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5315" windowHeight="7935"/>
  </bookViews>
  <sheets>
    <sheet name="ОДЗ Ямбол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8" i="5" l="1"/>
  <c r="E26" i="5" l="1"/>
  <c r="E31" i="5" s="1"/>
  <c r="E30" i="5" l="1"/>
</calcChain>
</file>

<file path=xl/sharedStrings.xml><?xml version="1.0" encoding="utf-8"?>
<sst xmlns="http://schemas.openxmlformats.org/spreadsheetml/2006/main" count="107" uniqueCount="54">
  <si>
    <t>дка</t>
  </si>
  <si>
    <t>Община</t>
  </si>
  <si>
    <t>ОБЩО за областта</t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</si>
  <si>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</si>
  <si>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</si>
  <si>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</si>
  <si>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</si>
  <si>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</si>
  <si>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</si>
  <si>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Болярово</t>
  </si>
  <si>
    <t>пасище</t>
  </si>
  <si>
    <t>Горска поляна</t>
  </si>
  <si>
    <t>Малък манастир</t>
  </si>
  <si>
    <t>Елхово</t>
  </si>
  <si>
    <t>Стралджа</t>
  </si>
  <si>
    <t>Диана Чолакова-Майсторова</t>
  </si>
  <si>
    <t>Идентификатор на поземлен имот 
КККР</t>
  </si>
  <si>
    <r>
      <rPr>
        <b/>
        <sz val="12"/>
        <color indexed="8"/>
        <rFont val="Times New Roman"/>
        <family val="1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</si>
  <si>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Допълнителен списък със свободни имоти с НТП "пасища" и "ливади" от ДПФ за одобряване по чл. 37и, ал.13 от ЗСПЗЗ, за календарната 2025 година, на територията на област Ямбол</t>
  </si>
  <si>
    <t>Приложение № 1 към Заповед № РД 46-58/28.02.2024 г.</t>
  </si>
  <si>
    <t>Тихомир Койчев</t>
  </si>
  <si>
    <t>брой имоти: 1</t>
  </si>
  <si>
    <t>Чарда</t>
  </si>
  <si>
    <t>част от 80220.60.31</t>
  </si>
  <si>
    <t xml:space="preserve">пасище </t>
  </si>
  <si>
    <t>10</t>
  </si>
  <si>
    <t>05284.220.223</t>
  </si>
  <si>
    <t>05284.220.230</t>
  </si>
  <si>
    <t>Голямо Крушево</t>
  </si>
  <si>
    <t>15881.14.48</t>
  </si>
  <si>
    <t>17097.30.140</t>
  </si>
  <si>
    <t>17097.30.42</t>
  </si>
  <si>
    <t>17097.80.594</t>
  </si>
  <si>
    <t>17097.110.110</t>
  </si>
  <si>
    <t>17097.110.111</t>
  </si>
  <si>
    <t>17097.110.113</t>
  </si>
  <si>
    <t>17097.10.220</t>
  </si>
  <si>
    <t>17097.1.38</t>
  </si>
  <si>
    <t>17097.1.126</t>
  </si>
  <si>
    <t>17097.100.742</t>
  </si>
  <si>
    <t>17097.100.840</t>
  </si>
  <si>
    <t>Малко Шарково</t>
  </si>
  <si>
    <t>46704.30.42</t>
  </si>
  <si>
    <t>Мамарчево</t>
  </si>
  <si>
    <t>46958.41.57</t>
  </si>
  <si>
    <t>Ружица</t>
  </si>
  <si>
    <t>63272.15.8</t>
  </si>
  <si>
    <t>63272.22.55</t>
  </si>
  <si>
    <t>63272.30.22</t>
  </si>
  <si>
    <t>брой имоти: 19</t>
  </si>
  <si>
    <t>46904.73.4</t>
  </si>
  <si>
    <t>брой имоти: 21</t>
  </si>
  <si>
    <t>ИЗГОТВИЛ: п</t>
  </si>
  <si>
    <t>ДИРЕКТОР НА ОДЗ: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</si>
</sst>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15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8" fillId="0" borderId="0" xfId="0" applyFont="1"/>
    <xf numFmtId="49" fontId="8" fillId="0" borderId="0" xfId="0" applyNumberFormat="1" applyFont="1" applyAlignment="1">
      <alignment horizontal="right"/>
    </xf>
    <xf numFmtId="49" fontId="7" fillId="0" borderId="0" xfId="0" applyNumberFormat="1" applyFont="1" applyBorder="1"/>
    <xf numFmtId="49" fontId="7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49" fontId="7" fillId="0" borderId="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/>
    <xf numFmtId="49" fontId="8" fillId="0" borderId="4" xfId="0" applyNumberFormat="1" applyFont="1" applyBorder="1"/>
    <xf numFmtId="49" fontId="7" fillId="0" borderId="4" xfId="0" applyNumberFormat="1" applyFont="1" applyBorder="1"/>
    <xf numFmtId="49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/>
    <xf numFmtId="0" fontId="8" fillId="0" borderId="0" xfId="0" applyFont="1" applyFill="1"/>
    <xf numFmtId="49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/>
    <xf numFmtId="49" fontId="9" fillId="0" borderId="3" xfId="0" applyNumberFormat="1" applyFont="1" applyFill="1" applyBorder="1" applyAlignment="1" applyProtection="1">
      <alignment horizontal="right" vertical="center"/>
    </xf>
    <xf numFmtId="164" fontId="9" fillId="0" borderId="3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right" vertical="center"/>
    </xf>
    <xf numFmtId="164" fontId="11" fillId="0" borderId="3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Fill="1"/>
    <xf numFmtId="164" fontId="15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64" fontId="16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8" fillId="0" borderId="13" xfId="0" applyFont="1" applyFill="1" applyBorder="1"/>
    <xf numFmtId="0" fontId="10" fillId="0" borderId="14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>
      <alignment horizontal="right" vertical="center"/>
    </xf>
    <xf numFmtId="164" fontId="9" fillId="0" borderId="14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10" fillId="0" borderId="7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49" fontId="11" fillId="0" borderId="7" xfId="0" applyNumberFormat="1" applyFont="1" applyFill="1" applyBorder="1" applyAlignment="1" applyProtection="1">
      <alignment horizontal="right" vertical="center"/>
    </xf>
    <xf numFmtId="164" fontId="11" fillId="0" borderId="7" xfId="0" applyNumberFormat="1" applyFont="1" applyFill="1" applyBorder="1" applyAlignment="1" applyProtection="1">
      <alignment horizontal="right" vertical="center"/>
    </xf>
    <xf numFmtId="164" fontId="9" fillId="0" borderId="7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7" fillId="0" borderId="11" xfId="0" applyFont="1" applyFill="1" applyBorder="1"/>
    <xf numFmtId="49" fontId="8" fillId="0" borderId="4" xfId="0" applyNumberFormat="1" applyFont="1" applyFill="1" applyBorder="1"/>
    <xf numFmtId="49" fontId="7" fillId="0" borderId="4" xfId="0" applyNumberFormat="1" applyFont="1" applyFill="1" applyBorder="1"/>
    <xf numFmtId="49" fontId="8" fillId="0" borderId="4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right"/>
    </xf>
    <xf numFmtId="0" fontId="7" fillId="0" borderId="9" xfId="0" applyFont="1" applyFill="1" applyBorder="1"/>
    <xf numFmtId="49" fontId="8" fillId="0" borderId="10" xfId="0" applyNumberFormat="1" applyFont="1" applyFill="1" applyBorder="1"/>
    <xf numFmtId="49" fontId="7" fillId="0" borderId="10" xfId="0" applyNumberFormat="1" applyFont="1" applyFill="1" applyBorder="1"/>
    <xf numFmtId="49" fontId="8" fillId="0" borderId="10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right"/>
    </xf>
    <xf numFmtId="49" fontId="7" fillId="0" borderId="12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vertical="center"/>
    </xf>
    <xf numFmtId="49" fontId="7" fillId="0" borderId="17" xfId="0" applyNumberFormat="1" applyFont="1" applyFill="1" applyBorder="1" applyAlignment="1">
      <alignment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right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8" fillId="0" borderId="1" xfId="0" applyFont="1" applyBorder="1"/>
    <xf numFmtId="0" fontId="10" fillId="2" borderId="7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49" fontId="10" fillId="0" borderId="7" xfId="0" applyNumberFormat="1" applyFont="1" applyFill="1" applyBorder="1" applyAlignment="1" applyProtection="1">
      <alignment horizontal="right" vertical="center"/>
    </xf>
    <xf numFmtId="164" fontId="9" fillId="0" borderId="7" xfId="0" applyNumberFormat="1" applyFont="1" applyFill="1" applyBorder="1" applyAlignment="1" applyProtection="1">
      <alignment horizontal="right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1"/>
    <cellStyle name="Нормален 3" xfId="2"/>
  </cellStyles>
  <dxfs count="0"/>
  <tableStyles count="0" defaultTableStyle="TableStyleMedium2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topLeftCell="A16" zoomScaleNormal="100" workbookViewId="0">
      <selection activeCell="E20" sqref="E20"/>
    </sheetView>
  </sheetViews>
  <sheetFormatPr defaultRowHeight="15.75" x14ac:dyDescent="0.25"/>
  <cols>
    <col min="1" max="1" width="7.85546875" style="1" customWidth="1"/>
    <col min="2" max="2" width="16.140625" style="10" customWidth="1"/>
    <col min="3" max="3" width="29.7109375" style="10" customWidth="1"/>
    <col min="4" max="4" width="21.140625" style="5" customWidth="1"/>
    <col min="5" max="5" width="21" style="18" customWidth="1"/>
    <col min="6" max="6" width="17.85546875" style="16" customWidth="1"/>
    <col min="7" max="7" width="8.85546875" style="16" customWidth="1"/>
    <col min="8" max="16384" width="9.140625" style="1"/>
  </cols>
  <sheetData>
    <row r="1" spans="1:7" ht="15.75" customHeight="1" x14ac:dyDescent="0.25">
      <c r="A1" s="106" t="s">
        <v>18</v>
      </c>
      <c r="B1" s="106"/>
      <c r="C1" s="106"/>
      <c r="D1" s="106"/>
      <c r="E1" s="106"/>
      <c r="F1" s="106"/>
      <c r="G1" s="106"/>
    </row>
    <row r="2" spans="1:7" x14ac:dyDescent="0.25">
      <c r="A2" s="106"/>
      <c r="B2" s="106"/>
      <c r="C2" s="106"/>
      <c r="D2" s="106"/>
      <c r="E2" s="106"/>
      <c r="F2" s="106"/>
      <c r="G2" s="106"/>
    </row>
    <row r="3" spans="1:7" ht="14.25" customHeight="1" thickBot="1" x14ac:dyDescent="0.3">
      <c r="A3" s="27"/>
      <c r="B3" s="28"/>
      <c r="C3" s="28"/>
      <c r="E3" s="55"/>
      <c r="F3" s="1"/>
      <c r="G3" s="56" t="s">
        <v>19</v>
      </c>
    </row>
    <row r="4" spans="1:7" ht="23.25" customHeight="1" x14ac:dyDescent="0.25">
      <c r="A4" s="109" t="s">
        <v>17</v>
      </c>
      <c r="B4" s="111" t="s">
        <v>1</v>
      </c>
      <c r="C4" s="111" t="s">
        <v>3</v>
      </c>
      <c r="D4" s="111" t="s">
        <v>16</v>
      </c>
      <c r="E4" s="26" t="s">
        <v>4</v>
      </c>
      <c r="F4" s="111" t="s">
        <v>5</v>
      </c>
      <c r="G4" s="113" t="s">
        <v>6</v>
      </c>
    </row>
    <row r="5" spans="1:7" ht="22.5" customHeight="1" x14ac:dyDescent="0.25">
      <c r="A5" s="110"/>
      <c r="B5" s="112"/>
      <c r="C5" s="112"/>
      <c r="D5" s="112"/>
      <c r="E5" s="41" t="s">
        <v>0</v>
      </c>
      <c r="F5" s="112"/>
      <c r="G5" s="114"/>
    </row>
    <row r="6" spans="1:7" ht="12" customHeight="1" thickBot="1" x14ac:dyDescent="0.3">
      <c r="A6" s="58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60">
        <v>7</v>
      </c>
    </row>
    <row r="7" spans="1:7" s="45" customFormat="1" x14ac:dyDescent="0.25">
      <c r="A7" s="68">
        <v>1</v>
      </c>
      <c r="B7" s="69" t="s">
        <v>9</v>
      </c>
      <c r="C7" s="70" t="s">
        <v>9</v>
      </c>
      <c r="D7" s="71" t="s">
        <v>26</v>
      </c>
      <c r="E7" s="72">
        <v>37.58</v>
      </c>
      <c r="F7" s="73" t="s">
        <v>10</v>
      </c>
      <c r="G7" s="74">
        <v>7</v>
      </c>
    </row>
    <row r="8" spans="1:7" s="45" customFormat="1" x14ac:dyDescent="0.25">
      <c r="A8" s="38"/>
      <c r="B8" s="29" t="s">
        <v>9</v>
      </c>
      <c r="C8" s="47" t="s">
        <v>9</v>
      </c>
      <c r="D8" s="42" t="s">
        <v>27</v>
      </c>
      <c r="E8" s="43">
        <v>479.065</v>
      </c>
      <c r="F8" s="40" t="s">
        <v>10</v>
      </c>
      <c r="G8" s="51">
        <v>7</v>
      </c>
    </row>
    <row r="9" spans="1:7" s="45" customFormat="1" x14ac:dyDescent="0.25">
      <c r="A9" s="38"/>
      <c r="B9" s="29" t="s">
        <v>9</v>
      </c>
      <c r="C9" s="29" t="s">
        <v>28</v>
      </c>
      <c r="D9" s="39" t="s">
        <v>29</v>
      </c>
      <c r="E9" s="31">
        <v>189.14500000000001</v>
      </c>
      <c r="F9" s="40" t="s">
        <v>10</v>
      </c>
      <c r="G9" s="52">
        <v>8</v>
      </c>
    </row>
    <row r="10" spans="1:7" s="45" customFormat="1" x14ac:dyDescent="0.25">
      <c r="A10" s="38"/>
      <c r="B10" s="29" t="s">
        <v>9</v>
      </c>
      <c r="C10" s="29" t="s">
        <v>11</v>
      </c>
      <c r="D10" s="42" t="s">
        <v>37</v>
      </c>
      <c r="E10" s="43">
        <v>145.87700000000001</v>
      </c>
      <c r="F10" s="40" t="s">
        <v>10</v>
      </c>
      <c r="G10" s="51">
        <v>10</v>
      </c>
    </row>
    <row r="11" spans="1:7" s="45" customFormat="1" x14ac:dyDescent="0.25">
      <c r="A11" s="38"/>
      <c r="B11" s="29" t="s">
        <v>9</v>
      </c>
      <c r="C11" s="29" t="s">
        <v>11</v>
      </c>
      <c r="D11" s="42" t="s">
        <v>38</v>
      </c>
      <c r="E11" s="31">
        <v>17.425999999999998</v>
      </c>
      <c r="F11" s="46" t="s">
        <v>10</v>
      </c>
      <c r="G11" s="53">
        <v>7</v>
      </c>
    </row>
    <row r="12" spans="1:7" s="45" customFormat="1" x14ac:dyDescent="0.25">
      <c r="A12" s="38"/>
      <c r="B12" s="29" t="s">
        <v>9</v>
      </c>
      <c r="C12" s="29" t="s">
        <v>11</v>
      </c>
      <c r="D12" s="39" t="s">
        <v>36</v>
      </c>
      <c r="E12" s="31">
        <v>171.542</v>
      </c>
      <c r="F12" s="48" t="s">
        <v>10</v>
      </c>
      <c r="G12" s="54">
        <v>10</v>
      </c>
    </row>
    <row r="13" spans="1:7" s="45" customFormat="1" x14ac:dyDescent="0.25">
      <c r="A13" s="38"/>
      <c r="B13" s="29" t="s">
        <v>9</v>
      </c>
      <c r="C13" s="29" t="s">
        <v>11</v>
      </c>
      <c r="D13" s="39" t="s">
        <v>31</v>
      </c>
      <c r="E13" s="31">
        <v>821.42499999999995</v>
      </c>
      <c r="F13" s="40" t="s">
        <v>10</v>
      </c>
      <c r="G13" s="51">
        <v>6</v>
      </c>
    </row>
    <row r="14" spans="1:7" s="45" customFormat="1" x14ac:dyDescent="0.25">
      <c r="A14" s="38"/>
      <c r="B14" s="29" t="s">
        <v>9</v>
      </c>
      <c r="C14" s="29" t="s">
        <v>11</v>
      </c>
      <c r="D14" s="39" t="s">
        <v>30</v>
      </c>
      <c r="E14" s="30">
        <v>300.13200000000001</v>
      </c>
      <c r="F14" s="40" t="s">
        <v>10</v>
      </c>
      <c r="G14" s="51">
        <v>6</v>
      </c>
    </row>
    <row r="15" spans="1:7" s="45" customFormat="1" x14ac:dyDescent="0.25">
      <c r="A15" s="38"/>
      <c r="B15" s="29" t="s">
        <v>9</v>
      </c>
      <c r="C15" s="29" t="s">
        <v>11</v>
      </c>
      <c r="D15" s="39" t="s">
        <v>32</v>
      </c>
      <c r="E15" s="31">
        <v>144.072</v>
      </c>
      <c r="F15" s="40" t="s">
        <v>10</v>
      </c>
      <c r="G15" s="52">
        <v>6</v>
      </c>
    </row>
    <row r="16" spans="1:7" s="45" customFormat="1" x14ac:dyDescent="0.25">
      <c r="A16" s="38"/>
      <c r="B16" s="29" t="s">
        <v>9</v>
      </c>
      <c r="C16" s="29" t="s">
        <v>11</v>
      </c>
      <c r="D16" s="42" t="s">
        <v>39</v>
      </c>
      <c r="E16" s="43">
        <v>36.024000000000001</v>
      </c>
      <c r="F16" s="40" t="s">
        <v>10</v>
      </c>
      <c r="G16" s="53">
        <v>7</v>
      </c>
    </row>
    <row r="17" spans="1:7" s="45" customFormat="1" x14ac:dyDescent="0.25">
      <c r="A17" s="38"/>
      <c r="B17" s="29" t="s">
        <v>9</v>
      </c>
      <c r="C17" s="29" t="s">
        <v>11</v>
      </c>
      <c r="D17" s="42" t="s">
        <v>40</v>
      </c>
      <c r="E17" s="43">
        <v>27.815000000000001</v>
      </c>
      <c r="F17" s="44" t="s">
        <v>8</v>
      </c>
      <c r="G17" s="53">
        <v>7</v>
      </c>
    </row>
    <row r="18" spans="1:7" s="45" customFormat="1" x14ac:dyDescent="0.25">
      <c r="A18" s="38"/>
      <c r="B18" s="29" t="s">
        <v>9</v>
      </c>
      <c r="C18" s="29" t="s">
        <v>11</v>
      </c>
      <c r="D18" s="39" t="s">
        <v>33</v>
      </c>
      <c r="E18" s="31">
        <v>260.33100000000002</v>
      </c>
      <c r="F18" s="40" t="s">
        <v>10</v>
      </c>
      <c r="G18" s="51">
        <v>7</v>
      </c>
    </row>
    <row r="19" spans="1:7" s="45" customFormat="1" x14ac:dyDescent="0.25">
      <c r="A19" s="38"/>
      <c r="B19" s="29" t="s">
        <v>9</v>
      </c>
      <c r="C19" s="29" t="s">
        <v>11</v>
      </c>
      <c r="D19" s="39" t="s">
        <v>34</v>
      </c>
      <c r="E19" s="31">
        <v>120.952</v>
      </c>
      <c r="F19" s="40" t="s">
        <v>10</v>
      </c>
      <c r="G19" s="51">
        <v>7</v>
      </c>
    </row>
    <row r="20" spans="1:7" s="45" customFormat="1" x14ac:dyDescent="0.25">
      <c r="A20" s="38"/>
      <c r="B20" s="29" t="s">
        <v>9</v>
      </c>
      <c r="C20" s="29" t="s">
        <v>11</v>
      </c>
      <c r="D20" s="39" t="s">
        <v>35</v>
      </c>
      <c r="E20" s="31">
        <v>302.15899999999999</v>
      </c>
      <c r="F20" s="40" t="s">
        <v>10</v>
      </c>
      <c r="G20" s="51">
        <v>9</v>
      </c>
    </row>
    <row r="21" spans="1:7" s="45" customFormat="1" x14ac:dyDescent="0.25">
      <c r="A21" s="38"/>
      <c r="B21" s="29" t="s">
        <v>9</v>
      </c>
      <c r="C21" s="29" t="s">
        <v>41</v>
      </c>
      <c r="D21" s="42" t="s">
        <v>42</v>
      </c>
      <c r="E21" s="43">
        <v>438.767</v>
      </c>
      <c r="F21" s="40" t="s">
        <v>10</v>
      </c>
      <c r="G21" s="51">
        <v>9</v>
      </c>
    </row>
    <row r="22" spans="1:7" s="45" customFormat="1" x14ac:dyDescent="0.25">
      <c r="A22" s="38"/>
      <c r="B22" s="29" t="s">
        <v>9</v>
      </c>
      <c r="C22" s="29" t="s">
        <v>43</v>
      </c>
      <c r="D22" s="42" t="s">
        <v>44</v>
      </c>
      <c r="E22" s="43">
        <v>61.843000000000004</v>
      </c>
      <c r="F22" s="40" t="s">
        <v>10</v>
      </c>
      <c r="G22" s="51">
        <v>5</v>
      </c>
    </row>
    <row r="23" spans="1:7" s="45" customFormat="1" x14ac:dyDescent="0.25">
      <c r="A23" s="38"/>
      <c r="B23" s="29" t="s">
        <v>9</v>
      </c>
      <c r="C23" s="47" t="s">
        <v>45</v>
      </c>
      <c r="D23" s="49" t="s">
        <v>46</v>
      </c>
      <c r="E23" s="31">
        <v>32.835000000000001</v>
      </c>
      <c r="F23" s="40" t="s">
        <v>10</v>
      </c>
      <c r="G23" s="51">
        <v>7</v>
      </c>
    </row>
    <row r="24" spans="1:7" s="45" customFormat="1" x14ac:dyDescent="0.25">
      <c r="A24" s="38"/>
      <c r="B24" s="29" t="s">
        <v>9</v>
      </c>
      <c r="C24" s="47" t="s">
        <v>45</v>
      </c>
      <c r="D24" s="50" t="s">
        <v>47</v>
      </c>
      <c r="E24" s="43">
        <v>171.19200000000001</v>
      </c>
      <c r="F24" s="40" t="s">
        <v>10</v>
      </c>
      <c r="G24" s="51">
        <v>6</v>
      </c>
    </row>
    <row r="25" spans="1:7" s="45" customFormat="1" x14ac:dyDescent="0.25">
      <c r="A25" s="38"/>
      <c r="B25" s="29" t="s">
        <v>9</v>
      </c>
      <c r="C25" s="47" t="s">
        <v>45</v>
      </c>
      <c r="D25" s="50" t="s">
        <v>48</v>
      </c>
      <c r="E25" s="43">
        <v>43.47</v>
      </c>
      <c r="F25" s="40" t="s">
        <v>10</v>
      </c>
      <c r="G25" s="54">
        <v>5</v>
      </c>
    </row>
    <row r="26" spans="1:7" ht="16.5" thickBot="1" x14ac:dyDescent="0.3">
      <c r="A26" s="75"/>
      <c r="B26" s="76" t="s">
        <v>7</v>
      </c>
      <c r="C26" s="77"/>
      <c r="D26" s="78" t="s">
        <v>49</v>
      </c>
      <c r="E26" s="79">
        <f>SUM(E7:E25)</f>
        <v>3801.652</v>
      </c>
      <c r="F26" s="57"/>
      <c r="G26" s="19"/>
    </row>
    <row r="27" spans="1:7" x14ac:dyDescent="0.25">
      <c r="A27" s="61">
        <v>2</v>
      </c>
      <c r="B27" s="62" t="s">
        <v>13</v>
      </c>
      <c r="C27" s="63" t="s">
        <v>12</v>
      </c>
      <c r="D27" s="64" t="s">
        <v>50</v>
      </c>
      <c r="E27" s="65">
        <v>129.30799999999999</v>
      </c>
      <c r="F27" s="66" t="s">
        <v>10</v>
      </c>
      <c r="G27" s="67">
        <v>4</v>
      </c>
    </row>
    <row r="28" spans="1:7" ht="16.5" thickBot="1" x14ac:dyDescent="0.3">
      <c r="A28" s="80"/>
      <c r="B28" s="81" t="s">
        <v>7</v>
      </c>
      <c r="C28" s="82"/>
      <c r="D28" s="83" t="s">
        <v>21</v>
      </c>
      <c r="E28" s="84">
        <f>SUM(E27:E27)</f>
        <v>129.30799999999999</v>
      </c>
      <c r="F28" s="20"/>
      <c r="G28" s="85"/>
    </row>
    <row r="29" spans="1:7" x14ac:dyDescent="0.25">
      <c r="A29" s="93">
        <v>3</v>
      </c>
      <c r="B29" s="94" t="s">
        <v>14</v>
      </c>
      <c r="C29" s="95" t="s">
        <v>22</v>
      </c>
      <c r="D29" s="96" t="s">
        <v>23</v>
      </c>
      <c r="E29" s="97">
        <v>101.23699999999999</v>
      </c>
      <c r="F29" s="98" t="s">
        <v>24</v>
      </c>
      <c r="G29" s="99" t="s">
        <v>25</v>
      </c>
    </row>
    <row r="30" spans="1:7" ht="16.5" thickBot="1" x14ac:dyDescent="0.3">
      <c r="A30" s="21"/>
      <c r="B30" s="22" t="s">
        <v>7</v>
      </c>
      <c r="C30" s="23"/>
      <c r="D30" s="24" t="s">
        <v>21</v>
      </c>
      <c r="E30" s="25">
        <f>SUM(E29:E29)</f>
        <v>101.23699999999999</v>
      </c>
      <c r="F30" s="14"/>
      <c r="G30" s="19"/>
    </row>
    <row r="31" spans="1:7" s="2" customFormat="1" ht="17.25" customHeight="1" thickBot="1" x14ac:dyDescent="0.3">
      <c r="A31" s="86"/>
      <c r="B31" s="87" t="s">
        <v>2</v>
      </c>
      <c r="C31" s="88"/>
      <c r="D31" s="89" t="s">
        <v>51</v>
      </c>
      <c r="E31" s="90">
        <f>E26+E28+P35</f>
        <v>3930.96</v>
      </c>
      <c r="F31" s="91"/>
      <c r="G31" s="92"/>
    </row>
    <row r="32" spans="1:7" s="2" customFormat="1" ht="17.25" customHeight="1" x14ac:dyDescent="0.25">
      <c r="A32" s="100"/>
      <c r="B32" s="101"/>
      <c r="C32" s="102"/>
      <c r="D32" s="103"/>
      <c r="E32" s="104"/>
      <c r="F32" s="105"/>
      <c r="G32" s="15"/>
    </row>
    <row r="33" spans="2:7" s="33" customFormat="1" x14ac:dyDescent="0.25">
      <c r="B33" s="108" t="s">
        <v>52</v>
      </c>
      <c r="C33" s="108"/>
      <c r="D33" s="34"/>
      <c r="E33" s="35"/>
      <c r="F33" s="36" t="s">
        <v>53</v>
      </c>
      <c r="G33" s="37"/>
    </row>
    <row r="34" spans="2:7" s="7" customFormat="1" x14ac:dyDescent="0.25">
      <c r="B34" s="32"/>
      <c r="C34" s="32" t="s">
        <v>15</v>
      </c>
      <c r="D34" s="8"/>
      <c r="E34" s="17"/>
      <c r="F34" s="107" t="s">
        <v>20</v>
      </c>
      <c r="G34" s="107"/>
    </row>
    <row r="41" spans="2:7" x14ac:dyDescent="0.25">
      <c r="B41" s="11"/>
      <c r="C41" s="4"/>
      <c r="D41" s="4"/>
      <c r="E41" s="3"/>
      <c r="F41" s="15"/>
      <c r="G41" s="15"/>
    </row>
    <row r="42" spans="2:7" x14ac:dyDescent="0.25">
      <c r="B42" s="11"/>
      <c r="C42" s="4"/>
      <c r="D42" s="4"/>
      <c r="E42" s="3"/>
      <c r="F42" s="15"/>
      <c r="G42" s="15"/>
    </row>
    <row r="43" spans="2:7" x14ac:dyDescent="0.25">
      <c r="B43" s="11"/>
      <c r="C43" s="4"/>
      <c r="D43" s="4"/>
      <c r="E43" s="3"/>
      <c r="F43" s="15"/>
      <c r="G43" s="15"/>
    </row>
    <row r="44" spans="2:7" x14ac:dyDescent="0.25">
      <c r="B44" s="11"/>
      <c r="C44" s="4"/>
      <c r="D44" s="4"/>
      <c r="E44" s="3"/>
      <c r="F44" s="15"/>
      <c r="G44" s="15"/>
    </row>
    <row r="45" spans="2:7" x14ac:dyDescent="0.25">
      <c r="B45" s="11"/>
      <c r="C45" s="4"/>
      <c r="D45" s="4"/>
      <c r="E45" s="3"/>
      <c r="F45" s="15"/>
      <c r="G45" s="15"/>
    </row>
    <row r="46" spans="2:7" x14ac:dyDescent="0.25">
      <c r="B46" s="11"/>
      <c r="C46" s="4"/>
      <c r="D46" s="4"/>
      <c r="E46" s="3"/>
      <c r="F46" s="15"/>
      <c r="G46" s="15"/>
    </row>
    <row r="47" spans="2:7" x14ac:dyDescent="0.25">
      <c r="B47" s="11"/>
      <c r="C47" s="4"/>
      <c r="D47" s="4"/>
      <c r="E47" s="3"/>
      <c r="F47" s="15"/>
      <c r="G47" s="15"/>
    </row>
    <row r="48" spans="2:7" x14ac:dyDescent="0.25">
      <c r="B48" s="11"/>
      <c r="C48" s="9"/>
      <c r="D48" s="4"/>
      <c r="E48" s="3"/>
      <c r="F48" s="15"/>
      <c r="G48" s="15"/>
    </row>
    <row r="49" spans="2:7" x14ac:dyDescent="0.25">
      <c r="B49" s="11"/>
      <c r="C49" s="4"/>
      <c r="D49" s="4"/>
      <c r="E49" s="3"/>
      <c r="F49" s="15"/>
      <c r="G49" s="15"/>
    </row>
    <row r="50" spans="2:7" x14ac:dyDescent="0.25">
      <c r="B50" s="11"/>
      <c r="C50" s="4"/>
      <c r="D50" s="4"/>
      <c r="E50" s="3"/>
      <c r="F50" s="15"/>
      <c r="G50" s="15"/>
    </row>
    <row r="51" spans="2:7" x14ac:dyDescent="0.25">
      <c r="B51" s="11"/>
      <c r="C51" s="4"/>
      <c r="D51" s="4"/>
      <c r="E51" s="3"/>
      <c r="F51" s="15"/>
      <c r="G51" s="15"/>
    </row>
    <row r="52" spans="2:7" x14ac:dyDescent="0.25">
      <c r="B52" s="11"/>
      <c r="C52" s="4"/>
      <c r="D52" s="4"/>
      <c r="E52" s="3"/>
      <c r="F52" s="15"/>
      <c r="G52" s="15"/>
    </row>
    <row r="53" spans="2:7" x14ac:dyDescent="0.25">
      <c r="B53" s="11"/>
      <c r="C53" s="4"/>
      <c r="D53" s="4"/>
      <c r="E53" s="3"/>
      <c r="F53" s="15"/>
      <c r="G53" s="15"/>
    </row>
    <row r="54" spans="2:7" x14ac:dyDescent="0.25">
      <c r="B54" s="11"/>
      <c r="C54" s="4"/>
      <c r="D54" s="4"/>
      <c r="E54" s="3"/>
      <c r="F54" s="15"/>
      <c r="G54" s="15"/>
    </row>
    <row r="55" spans="2:7" x14ac:dyDescent="0.25">
      <c r="B55" s="9"/>
      <c r="C55" s="9"/>
      <c r="D55" s="4"/>
      <c r="E55" s="3"/>
      <c r="F55" s="15"/>
      <c r="G55" s="15"/>
    </row>
    <row r="113" spans="2:2" x14ac:dyDescent="0.25">
      <c r="B113" s="9"/>
    </row>
    <row r="114" spans="2:2" x14ac:dyDescent="0.25">
      <c r="B114" s="9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3"/>
    </row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.75" customHeight="1" x14ac:dyDescent="0.25"/>
    <row r="242" spans="4:4" x14ac:dyDescent="0.25">
      <c r="D242" s="6"/>
    </row>
    <row r="277" ht="15.75" customHeight="1" x14ac:dyDescent="0.25"/>
  </sheetData>
  <mergeCells count="9">
    <mergeCell ref="A1:G2"/>
    <mergeCell ref="F34:G34"/>
    <mergeCell ref="B33:C33"/>
    <mergeCell ref="A4:A5"/>
    <mergeCell ref="B4:B5"/>
    <mergeCell ref="C4:C5"/>
    <mergeCell ref="D4:D5"/>
    <mergeCell ref="F4:F5"/>
    <mergeCell ref="G4:G5"/>
  </mergeCells>
  <pageMargins left="0.39370078740157483" right="0.39370078740157483" top="0.23622047244094491" bottom="0.28000000000000003" header="0.15748031496062992" footer="0.19"/>
  <pageSetup paperSize="9" orientation="landscape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ОДЗ Ямбол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OD_ZEMEDELIE</cp:lastModifiedBy>
  <cp:lastPrinted>2024-08-23T12:19:15Z</cp:lastPrinted>
  <dcterms:created xsi:type="dcterms:W3CDTF">2015-04-06T16:04:16Z</dcterms:created>
  <dcterms:modified xsi:type="dcterms:W3CDTF">2024-08-23T12:34:04Z</dcterms:modified>
</cp:coreProperties>
</file>