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995" activeTab="0"/>
  </bookViews>
  <sheets>
    <sheet name="ПМЛ 2016-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<sst xmlns="http://schemas.openxmlformats.org/spreadsheetml/2006/main" count="1191" uniqueCount="353">
  <si>
    <t>дка</t>
  </si>
  <si>
    <t>Община</t>
  </si>
  <si>
    <t>ОБЩО за областта</t>
  </si>
  <si>
    <t>Землище</t>
  </si>
  <si>
    <t>Площ</t>
  </si>
  <si>
    <t>НТП</t>
  </si>
  <si>
    <t>Категория на земята</t>
  </si>
  <si>
    <t>Общо за общината</t>
  </si>
  <si>
    <t>ливада</t>
  </si>
  <si>
    <t>V</t>
  </si>
  <si>
    <t>Стоян Кунев</t>
  </si>
  <si>
    <t>ст.експерт: инж. Д. Майсторова</t>
  </si>
  <si>
    <t>Болярово</t>
  </si>
  <si>
    <t>Елхово</t>
  </si>
  <si>
    <t>Стралджа</t>
  </si>
  <si>
    <t>Тунджа</t>
  </si>
  <si>
    <t>05284.150.59</t>
  </si>
  <si>
    <t>пасище</t>
  </si>
  <si>
    <t>VІ, VІІ</t>
  </si>
  <si>
    <t>05284.170.184</t>
  </si>
  <si>
    <t>05284.220.221</t>
  </si>
  <si>
    <t>ІV, VІІ</t>
  </si>
  <si>
    <t>05284.581.604</t>
  </si>
  <si>
    <t>05284.190.21</t>
  </si>
  <si>
    <t>Воден</t>
  </si>
  <si>
    <t>088032</t>
  </si>
  <si>
    <t>пасище с храсти</t>
  </si>
  <si>
    <t>ІХ</t>
  </si>
  <si>
    <t>096004</t>
  </si>
  <si>
    <t>Голямо Крушево</t>
  </si>
  <si>
    <t>008002</t>
  </si>
  <si>
    <t>пасище, мера</t>
  </si>
  <si>
    <t>VІІ, VІІІ</t>
  </si>
  <si>
    <t>Горска поляна</t>
  </si>
  <si>
    <t>000404</t>
  </si>
  <si>
    <t>VІІ</t>
  </si>
  <si>
    <t>000470</t>
  </si>
  <si>
    <t>VІ</t>
  </si>
  <si>
    <t>000005</t>
  </si>
  <si>
    <t>ІV, VІ, VІІІ</t>
  </si>
  <si>
    <t>Денница</t>
  </si>
  <si>
    <t>020001</t>
  </si>
  <si>
    <t>000010</t>
  </si>
  <si>
    <t>Х</t>
  </si>
  <si>
    <t>000012</t>
  </si>
  <si>
    <t>VІІІ</t>
  </si>
  <si>
    <t>000803</t>
  </si>
  <si>
    <t>017001</t>
  </si>
  <si>
    <t>023001</t>
  </si>
  <si>
    <t>037028</t>
  </si>
  <si>
    <t>036017</t>
  </si>
  <si>
    <t>000342</t>
  </si>
  <si>
    <t>069037</t>
  </si>
  <si>
    <t>Дъбово</t>
  </si>
  <si>
    <t>019002</t>
  </si>
  <si>
    <t>Камен връх</t>
  </si>
  <si>
    <t>025018</t>
  </si>
  <si>
    <t xml:space="preserve"> ІХ</t>
  </si>
  <si>
    <t>026014</t>
  </si>
  <si>
    <t>VІ, ІХ</t>
  </si>
  <si>
    <t>026015</t>
  </si>
  <si>
    <t>027023</t>
  </si>
  <si>
    <t>035023</t>
  </si>
  <si>
    <t>035021</t>
  </si>
  <si>
    <t>035022</t>
  </si>
  <si>
    <t>032014</t>
  </si>
  <si>
    <t>Малко Шарково</t>
  </si>
  <si>
    <t>000059</t>
  </si>
  <si>
    <t>V, VІІ, ІХ</t>
  </si>
  <si>
    <t>050038</t>
  </si>
  <si>
    <t>ІІІ, V, ІХ</t>
  </si>
  <si>
    <t>Мамарчево</t>
  </si>
  <si>
    <t>000057</t>
  </si>
  <si>
    <t>V, ІХ</t>
  </si>
  <si>
    <t>000384</t>
  </si>
  <si>
    <t>Оман</t>
  </si>
  <si>
    <t>016062</t>
  </si>
  <si>
    <t>016065</t>
  </si>
  <si>
    <t>Попово</t>
  </si>
  <si>
    <t>000016</t>
  </si>
  <si>
    <t xml:space="preserve"> Х</t>
  </si>
  <si>
    <t>000134</t>
  </si>
  <si>
    <t>ІІІ, Х</t>
  </si>
  <si>
    <t>000396</t>
  </si>
  <si>
    <t>000428</t>
  </si>
  <si>
    <t>V, VІ, ІХ</t>
  </si>
  <si>
    <t>000442</t>
  </si>
  <si>
    <t>000713</t>
  </si>
  <si>
    <t>ІІІ</t>
  </si>
  <si>
    <t>046011</t>
  </si>
  <si>
    <t>ІІІ, ІV</t>
  </si>
  <si>
    <t>000240</t>
  </si>
  <si>
    <t>000320</t>
  </si>
  <si>
    <t>Ружица</t>
  </si>
  <si>
    <t>63272.31.76</t>
  </si>
  <si>
    <t>63272.31.75</t>
  </si>
  <si>
    <t>63272.31.74</t>
  </si>
  <si>
    <t>63272.13.8</t>
  </si>
  <si>
    <t>Ситово</t>
  </si>
  <si>
    <t>014019</t>
  </si>
  <si>
    <t>VІІ, ІХ</t>
  </si>
  <si>
    <t>016037</t>
  </si>
  <si>
    <t>017002</t>
  </si>
  <si>
    <t>023030</t>
  </si>
  <si>
    <t>014017</t>
  </si>
  <si>
    <t>014018</t>
  </si>
  <si>
    <t>Шарково</t>
  </si>
  <si>
    <t>83051.24.50</t>
  </si>
  <si>
    <t>83051.24.216</t>
  </si>
  <si>
    <t>83051.24.211</t>
  </si>
  <si>
    <t>83051.24.235</t>
  </si>
  <si>
    <t>83051.24.236</t>
  </si>
  <si>
    <t>83051.24.237</t>
  </si>
  <si>
    <t>83051.24.292</t>
  </si>
  <si>
    <r>
      <t>№</t>
    </r>
    <r>
      <rPr>
        <b/>
        <sz val="12"/>
        <color indexed="8"/>
        <rFont val="Times New Roman"/>
        <family val="1"/>
      </rPr>
      <t xml:space="preserve"> по ред</t>
    </r>
  </si>
  <si>
    <t>Борисово</t>
  </si>
  <si>
    <t>031006</t>
  </si>
  <si>
    <t>VI</t>
  </si>
  <si>
    <t>027037</t>
  </si>
  <si>
    <t>VII</t>
  </si>
  <si>
    <t>030057</t>
  </si>
  <si>
    <t>Вълча поляна</t>
  </si>
  <si>
    <t>011028</t>
  </si>
  <si>
    <t>IX</t>
  </si>
  <si>
    <t>015007</t>
  </si>
  <si>
    <t>023004</t>
  </si>
  <si>
    <t>025048</t>
  </si>
  <si>
    <t>025049</t>
  </si>
  <si>
    <t>027001</t>
  </si>
  <si>
    <t>Голям Дервент</t>
  </si>
  <si>
    <t>022005</t>
  </si>
  <si>
    <t>X</t>
  </si>
  <si>
    <t>063005</t>
  </si>
  <si>
    <t>Гранитово</t>
  </si>
  <si>
    <t>089002</t>
  </si>
  <si>
    <t>Жребино</t>
  </si>
  <si>
    <t>000063</t>
  </si>
  <si>
    <t>000066</t>
  </si>
  <si>
    <t>000092</t>
  </si>
  <si>
    <t>000058</t>
  </si>
  <si>
    <t>000061</t>
  </si>
  <si>
    <t>Изгрев</t>
  </si>
  <si>
    <t>033045</t>
  </si>
  <si>
    <t>033046</t>
  </si>
  <si>
    <t>Кирилово</t>
  </si>
  <si>
    <t>047130</t>
  </si>
  <si>
    <t>Лалково</t>
  </si>
  <si>
    <t>026053</t>
  </si>
  <si>
    <t>017008</t>
  </si>
  <si>
    <t>029035</t>
  </si>
  <si>
    <t>Лесово</t>
  </si>
  <si>
    <t>43459.42.271</t>
  </si>
  <si>
    <t>43459.40.136</t>
  </si>
  <si>
    <t>43459.40.137</t>
  </si>
  <si>
    <t>43459.40.500</t>
  </si>
  <si>
    <t>43459.57.265</t>
  </si>
  <si>
    <t>43459.58.310</t>
  </si>
  <si>
    <t>43459.58.315</t>
  </si>
  <si>
    <t>43459.58.325</t>
  </si>
  <si>
    <t>43459.59.190</t>
  </si>
  <si>
    <t>43459.59.195</t>
  </si>
  <si>
    <t>43459.62.38</t>
  </si>
  <si>
    <t>43459.63.700</t>
  </si>
  <si>
    <t>43459.58.307</t>
  </si>
  <si>
    <t>43459.58.337</t>
  </si>
  <si>
    <t>43459.58.321</t>
  </si>
  <si>
    <t>43459.66.263</t>
  </si>
  <si>
    <t>43459.65.332</t>
  </si>
  <si>
    <t>43459.55.78</t>
  </si>
  <si>
    <t>43459.39.658</t>
  </si>
  <si>
    <t>43459.55.81</t>
  </si>
  <si>
    <t>43459.58.75</t>
  </si>
  <si>
    <t>43459.58.80</t>
  </si>
  <si>
    <t>43459.61.205</t>
  </si>
  <si>
    <t>43459.64.5</t>
  </si>
  <si>
    <t>43459.57.282</t>
  </si>
  <si>
    <t>Маломирово</t>
  </si>
  <si>
    <t>039037</t>
  </si>
  <si>
    <t>039038</t>
  </si>
  <si>
    <t>039039</t>
  </si>
  <si>
    <t>034020</t>
  </si>
  <si>
    <t>035024</t>
  </si>
  <si>
    <t>039040</t>
  </si>
  <si>
    <t>040004</t>
  </si>
  <si>
    <t>040007</t>
  </si>
  <si>
    <t>Малък манастир</t>
  </si>
  <si>
    <t>026004</t>
  </si>
  <si>
    <t>035016</t>
  </si>
  <si>
    <t>045030</t>
  </si>
  <si>
    <t>049012</t>
  </si>
  <si>
    <t>Мелница</t>
  </si>
  <si>
    <t>000234</t>
  </si>
  <si>
    <t>000261</t>
  </si>
  <si>
    <t>000233</t>
  </si>
  <si>
    <t>032017</t>
  </si>
  <si>
    <t>032052</t>
  </si>
  <si>
    <t>000302</t>
  </si>
  <si>
    <t>Пчела</t>
  </si>
  <si>
    <t>038144</t>
  </si>
  <si>
    <t>011006</t>
  </si>
  <si>
    <t>VІ,Х</t>
  </si>
  <si>
    <t>Раздел</t>
  </si>
  <si>
    <t>051111</t>
  </si>
  <si>
    <t>051108</t>
  </si>
  <si>
    <t>051110</t>
  </si>
  <si>
    <t>051107</t>
  </si>
  <si>
    <t>051109</t>
  </si>
  <si>
    <t>032019</t>
  </si>
  <si>
    <t>брой имоти: 75</t>
  </si>
  <si>
    <r>
      <t xml:space="preserve">Имот </t>
    </r>
    <r>
      <rPr>
        <b/>
        <sz val="12"/>
        <color indexed="8"/>
        <rFont val="Times New Roman"/>
        <family val="1"/>
      </rPr>
      <t>№</t>
    </r>
  </si>
  <si>
    <t>Александрово</t>
  </si>
  <si>
    <t>000090</t>
  </si>
  <si>
    <t>043436</t>
  </si>
  <si>
    <t>098020</t>
  </si>
  <si>
    <t>Воденичане</t>
  </si>
  <si>
    <t>000051</t>
  </si>
  <si>
    <t>000186</t>
  </si>
  <si>
    <t>000187</t>
  </si>
  <si>
    <t>000146</t>
  </si>
  <si>
    <t>000263</t>
  </si>
  <si>
    <t>ІV</t>
  </si>
  <si>
    <t>000192</t>
  </si>
  <si>
    <t>000196</t>
  </si>
  <si>
    <t>000268</t>
  </si>
  <si>
    <t>Войника</t>
  </si>
  <si>
    <t>055001</t>
  </si>
  <si>
    <t>055002</t>
  </si>
  <si>
    <t>057088</t>
  </si>
  <si>
    <t>Зимница</t>
  </si>
  <si>
    <t>013075</t>
  </si>
  <si>
    <t>Каменец</t>
  </si>
  <si>
    <t>000104</t>
  </si>
  <si>
    <t>000107</t>
  </si>
  <si>
    <t>Леярово</t>
  </si>
  <si>
    <t>43615.170.96</t>
  </si>
  <si>
    <t>43615.11.207</t>
  </si>
  <si>
    <t>43615.11.210</t>
  </si>
  <si>
    <t>Недялско</t>
  </si>
  <si>
    <t>087001</t>
  </si>
  <si>
    <t>Правдино</t>
  </si>
  <si>
    <t>048010</t>
  </si>
  <si>
    <t>048011</t>
  </si>
  <si>
    <t>048005</t>
  </si>
  <si>
    <t>048006</t>
  </si>
  <si>
    <t>048008</t>
  </si>
  <si>
    <t>048012</t>
  </si>
  <si>
    <t>Саранско</t>
  </si>
  <si>
    <t>007010</t>
  </si>
  <si>
    <t>007011</t>
  </si>
  <si>
    <t>69660.66.21</t>
  </si>
  <si>
    <t>69660.210.58</t>
  </si>
  <si>
    <t>69660.220.24</t>
  </si>
  <si>
    <t>69660.220.25</t>
  </si>
  <si>
    <t>Чарда</t>
  </si>
  <si>
    <t>010043</t>
  </si>
  <si>
    <t>ІV, Х</t>
  </si>
  <si>
    <t>брой имоти: 36</t>
  </si>
  <si>
    <t>Генерал Инзово</t>
  </si>
  <si>
    <t>031051</t>
  </si>
  <si>
    <t>037004</t>
  </si>
  <si>
    <t>Генерал Тошево</t>
  </si>
  <si>
    <t>029024</t>
  </si>
  <si>
    <t>032018</t>
  </si>
  <si>
    <t>039046</t>
  </si>
  <si>
    <t>055043</t>
  </si>
  <si>
    <t>056026</t>
  </si>
  <si>
    <t>057056</t>
  </si>
  <si>
    <t>058063</t>
  </si>
  <si>
    <t>058064</t>
  </si>
  <si>
    <t>058065</t>
  </si>
  <si>
    <t>062026</t>
  </si>
  <si>
    <t>063008</t>
  </si>
  <si>
    <t>Голям манастир</t>
  </si>
  <si>
    <t>071001</t>
  </si>
  <si>
    <t>071003</t>
  </si>
  <si>
    <t>Драма</t>
  </si>
  <si>
    <t>030022</t>
  </si>
  <si>
    <t>030008</t>
  </si>
  <si>
    <t>034017</t>
  </si>
  <si>
    <t>ІІІ,V</t>
  </si>
  <si>
    <t>Завой</t>
  </si>
  <si>
    <t>012160</t>
  </si>
  <si>
    <t>Златари</t>
  </si>
  <si>
    <t>022010</t>
  </si>
  <si>
    <t>Кабиле</t>
  </si>
  <si>
    <t>000054</t>
  </si>
  <si>
    <t>Калчево</t>
  </si>
  <si>
    <t>010005</t>
  </si>
  <si>
    <t>ІІІ, VІ</t>
  </si>
  <si>
    <t>011002</t>
  </si>
  <si>
    <t>V,VІ</t>
  </si>
  <si>
    <t>012002</t>
  </si>
  <si>
    <t>V ,VІ</t>
  </si>
  <si>
    <t>013001</t>
  </si>
  <si>
    <t>Каравелово</t>
  </si>
  <si>
    <t>010070</t>
  </si>
  <si>
    <t>ІІ, ІІІ</t>
  </si>
  <si>
    <t>Коневец</t>
  </si>
  <si>
    <t>000225</t>
  </si>
  <si>
    <t>ІV, VІ</t>
  </si>
  <si>
    <t>000247</t>
  </si>
  <si>
    <t>ІІІ,ІV,VІ</t>
  </si>
  <si>
    <t>000276</t>
  </si>
  <si>
    <t>ІV,VІ</t>
  </si>
  <si>
    <t>000036</t>
  </si>
  <si>
    <t>000280</t>
  </si>
  <si>
    <t>000477</t>
  </si>
  <si>
    <t>000478</t>
  </si>
  <si>
    <t>013020</t>
  </si>
  <si>
    <t>038001</t>
  </si>
  <si>
    <t>Крумово</t>
  </si>
  <si>
    <t>047001</t>
  </si>
  <si>
    <t>075002</t>
  </si>
  <si>
    <t>075003</t>
  </si>
  <si>
    <t>075004</t>
  </si>
  <si>
    <t>075005</t>
  </si>
  <si>
    <t xml:space="preserve"> пасище с храсти</t>
  </si>
  <si>
    <t xml:space="preserve"> ІV</t>
  </si>
  <si>
    <t>084005</t>
  </si>
  <si>
    <t>089007</t>
  </si>
  <si>
    <t>Окоп</t>
  </si>
  <si>
    <t>035004</t>
  </si>
  <si>
    <t>Победа</t>
  </si>
  <si>
    <t>012010</t>
  </si>
  <si>
    <t>080030</t>
  </si>
  <si>
    <t>080040</t>
  </si>
  <si>
    <t>080050</t>
  </si>
  <si>
    <t>Робово</t>
  </si>
  <si>
    <t>014008</t>
  </si>
  <si>
    <t>Савино</t>
  </si>
  <si>
    <t>029001</t>
  </si>
  <si>
    <t>034001</t>
  </si>
  <si>
    <t>Стара река</t>
  </si>
  <si>
    <t>004032</t>
  </si>
  <si>
    <t>004033</t>
  </si>
  <si>
    <t>Търнава</t>
  </si>
  <si>
    <t>000007</t>
  </si>
  <si>
    <t>016002</t>
  </si>
  <si>
    <t>021001</t>
  </si>
  <si>
    <t>Хаджидимитрово</t>
  </si>
  <si>
    <t>036005</t>
  </si>
  <si>
    <t>036007</t>
  </si>
  <si>
    <t>ІV, VІ, VІІ</t>
  </si>
  <si>
    <t>Челник</t>
  </si>
  <si>
    <t>031009</t>
  </si>
  <si>
    <t>брой имоти: 59</t>
  </si>
  <si>
    <t>V, VІ, VІІ</t>
  </si>
  <si>
    <t>брой имоти: 64</t>
  </si>
  <si>
    <t>030042</t>
  </si>
  <si>
    <t>брой имоти: 234</t>
  </si>
  <si>
    <t>ДИРЕКТОР НА ОДЗ: (п)</t>
  </si>
  <si>
    <t>ИЗГОТВИЛ: (п)</t>
  </si>
  <si>
    <t>Списък на свободни ПМЛ от ДПФ  на територията на  област Ямбол, за отдаване под наем или аренда за стопанската 2016-2017 г.  по реда на чл. 37и, ал.2 от ЗСПЗЗ , одобрени със заповед № РД 46-109/26.02.2016 г. на Министъра на земеделието и храните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</si>
</sst>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  <numFmt numFmtId="178" formatCode="0;[Red]0"/>
    <numFmt numFmtId="179" formatCode="[$-402]dd\ mmmm\ yyyy\ &quot;г.&quot;"/>
    <numFmt numFmtId="180" formatCode="hh:mm:ss\ &quot;ч.&quot;"/>
    <numFmt numFmtId="181" formatCode="0.0"/>
    <numFmt numFmtId="182" formatCode="0.0000"/>
    <numFmt numFmtId="183" formatCode="0.00000"/>
  </numFmts>
  <fonts count="28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76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176" fontId="21" fillId="0" borderId="12" xfId="0" applyNumberFormat="1" applyFont="1" applyFill="1" applyBorder="1" applyAlignment="1" applyProtection="1">
      <alignment horizontal="right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176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2" xfId="0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21" fillId="0" borderId="12" xfId="0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21" fillId="24" borderId="16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49" fontId="21" fillId="0" borderId="18" xfId="0" applyNumberFormat="1" applyFont="1" applyFill="1" applyBorder="1" applyAlignment="1" applyProtection="1">
      <alignment horizontal="right" vertical="center"/>
      <protection/>
    </xf>
    <xf numFmtId="176" fontId="21" fillId="0" borderId="18" xfId="0" applyNumberFormat="1" applyFont="1" applyFill="1" applyBorder="1" applyAlignment="1" applyProtection="1">
      <alignment horizontal="right" vertical="center"/>
      <protection/>
    </xf>
    <xf numFmtId="176" fontId="21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49" fontId="1" fillId="4" borderId="20" xfId="0" applyNumberFormat="1" applyFont="1" applyFill="1" applyBorder="1" applyAlignment="1">
      <alignment/>
    </xf>
    <xf numFmtId="49" fontId="2" fillId="4" borderId="20" xfId="0" applyNumberFormat="1" applyFont="1" applyFill="1" applyBorder="1" applyAlignment="1">
      <alignment/>
    </xf>
    <xf numFmtId="176" fontId="1" fillId="4" borderId="20" xfId="0" applyNumberFormat="1" applyFont="1" applyFill="1" applyBorder="1" applyAlignment="1">
      <alignment horizontal="right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7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4" borderId="22" xfId="0" applyFont="1" applyFill="1" applyBorder="1" applyAlignment="1">
      <alignment/>
    </xf>
    <xf numFmtId="0" fontId="22" fillId="4" borderId="20" xfId="0" applyFont="1" applyFill="1" applyBorder="1" applyAlignment="1">
      <alignment/>
    </xf>
    <xf numFmtId="0" fontId="1" fillId="0" borderId="0" xfId="0" applyFont="1" applyAlignment="1">
      <alignment/>
    </xf>
    <xf numFmtId="0" fontId="21" fillId="0" borderId="1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/>
    </xf>
    <xf numFmtId="0" fontId="22" fillId="25" borderId="22" xfId="0" applyFont="1" applyFill="1" applyBorder="1" applyAlignment="1">
      <alignment/>
    </xf>
    <xf numFmtId="0" fontId="22" fillId="25" borderId="20" xfId="0" applyFont="1" applyFill="1" applyBorder="1" applyAlignment="1">
      <alignment/>
    </xf>
    <xf numFmtId="176" fontId="22" fillId="25" borderId="20" xfId="0" applyNumberFormat="1" applyFont="1" applyFill="1" applyBorder="1" applyAlignment="1">
      <alignment/>
    </xf>
    <xf numFmtId="0" fontId="22" fillId="25" borderId="20" xfId="0" applyFont="1" applyFill="1" applyBorder="1" applyAlignment="1">
      <alignment horizontal="center"/>
    </xf>
    <xf numFmtId="0" fontId="22" fillId="25" borderId="21" xfId="0" applyFont="1" applyFill="1" applyBorder="1" applyAlignment="1">
      <alignment horizontal="center"/>
    </xf>
    <xf numFmtId="0" fontId="22" fillId="4" borderId="24" xfId="0" applyFont="1" applyFill="1" applyBorder="1" applyAlignment="1">
      <alignment/>
    </xf>
    <xf numFmtId="0" fontId="22" fillId="4" borderId="25" xfId="0" applyFont="1" applyFill="1" applyBorder="1" applyAlignment="1">
      <alignment/>
    </xf>
    <xf numFmtId="0" fontId="22" fillId="4" borderId="25" xfId="0" applyFont="1" applyFill="1" applyBorder="1" applyAlignment="1">
      <alignment horizontal="center"/>
    </xf>
    <xf numFmtId="0" fontId="22" fillId="4" borderId="26" xfId="0" applyFont="1" applyFill="1" applyBorder="1" applyAlignment="1">
      <alignment horizontal="center"/>
    </xf>
    <xf numFmtId="0" fontId="2" fillId="4" borderId="22" xfId="0" applyFont="1" applyFill="1" applyBorder="1" applyAlignment="1">
      <alignment/>
    </xf>
    <xf numFmtId="49" fontId="1" fillId="4" borderId="20" xfId="0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/>
    </xf>
    <xf numFmtId="0" fontId="22" fillId="4" borderId="25" xfId="0" applyFont="1" applyFill="1" applyBorder="1" applyAlignment="1">
      <alignment horizontal="left"/>
    </xf>
    <xf numFmtId="0" fontId="21" fillId="0" borderId="17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76" fontId="21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2" fillId="4" borderId="20" xfId="0" applyFont="1" applyFill="1" applyBorder="1" applyAlignment="1">
      <alignment horizontal="left"/>
    </xf>
    <xf numFmtId="0" fontId="22" fillId="25" borderId="2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176" fontId="21" fillId="0" borderId="17" xfId="0" applyNumberFormat="1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2" fillId="4" borderId="25" xfId="0" applyNumberFormat="1" applyFont="1" applyFill="1" applyBorder="1" applyAlignment="1">
      <alignment/>
    </xf>
    <xf numFmtId="176" fontId="22" fillId="4" borderId="20" xfId="0" applyNumberFormat="1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176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3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4"/>
  <sheetViews>
    <sheetView tabSelected="1" zoomScale="105" zoomScaleNormal="105" zoomScalePageLayoutView="0" workbookViewId="0" topLeftCell="A1">
      <selection activeCell="C10" sqref="C10"/>
    </sheetView>
  </sheetViews>
  <sheetFormatPr defaultColWidth="9.140625" defaultRowHeight="15"/>
  <cols>
    <col min="1" max="1" width="7.140625" style="4" customWidth="1"/>
    <col min="2" max="2" width="14.140625" style="23" customWidth="1"/>
    <col min="3" max="3" width="20.28125" style="23" customWidth="1"/>
    <col min="4" max="4" width="20.140625" style="24" customWidth="1"/>
    <col min="5" max="5" width="15.140625" style="25" customWidth="1"/>
    <col min="6" max="6" width="25.00390625" style="26" customWidth="1"/>
    <col min="7" max="7" width="21.140625" style="26" customWidth="1"/>
    <col min="8" max="16384" width="9.140625" style="4" customWidth="1"/>
  </cols>
  <sheetData>
    <row r="1" spans="1:7" ht="46.5" customHeight="1" thickBot="1">
      <c r="A1" s="103" t="s">
        <v>352</v>
      </c>
      <c r="B1" s="104"/>
      <c r="C1" s="104"/>
      <c r="D1" s="104"/>
      <c r="E1" s="104"/>
      <c r="F1" s="104"/>
      <c r="G1" s="104"/>
    </row>
    <row r="2" spans="1:7" ht="19.5" customHeight="1" thickBot="1">
      <c r="A2" s="105" t="s">
        <v>114</v>
      </c>
      <c r="B2" s="106" t="s">
        <v>1</v>
      </c>
      <c r="C2" s="106" t="s">
        <v>3</v>
      </c>
      <c r="D2" s="106" t="s">
        <v>209</v>
      </c>
      <c r="E2" s="5" t="s">
        <v>4</v>
      </c>
      <c r="F2" s="106" t="s">
        <v>5</v>
      </c>
      <c r="G2" s="106" t="s">
        <v>6</v>
      </c>
    </row>
    <row r="3" spans="1:7" ht="16.5" thickBot="1">
      <c r="A3" s="105"/>
      <c r="B3" s="106"/>
      <c r="C3" s="106"/>
      <c r="D3" s="106"/>
      <c r="E3" s="2" t="s">
        <v>0</v>
      </c>
      <c r="F3" s="106"/>
      <c r="G3" s="106"/>
    </row>
    <row r="4" spans="1:7" s="95" customFormat="1" ht="12" thickBot="1">
      <c r="A4" s="92">
        <v>1</v>
      </c>
      <c r="B4" s="93">
        <v>2</v>
      </c>
      <c r="C4" s="93">
        <v>3</v>
      </c>
      <c r="D4" s="93">
        <v>4</v>
      </c>
      <c r="E4" s="94">
        <v>5</v>
      </c>
      <c r="F4" s="93">
        <v>6</v>
      </c>
      <c r="G4" s="93">
        <v>7</v>
      </c>
    </row>
    <row r="5" spans="1:7" ht="15.75">
      <c r="A5" s="3">
        <v>1</v>
      </c>
      <c r="B5" s="29" t="s">
        <v>12</v>
      </c>
      <c r="C5" s="6" t="s">
        <v>12</v>
      </c>
      <c r="D5" s="7" t="s">
        <v>16</v>
      </c>
      <c r="E5" s="8">
        <v>33.939</v>
      </c>
      <c r="F5" s="9" t="s">
        <v>17</v>
      </c>
      <c r="G5" s="30" t="s">
        <v>18</v>
      </c>
    </row>
    <row r="6" spans="1:7" ht="15.75">
      <c r="A6" s="10"/>
      <c r="B6" s="11" t="s">
        <v>12</v>
      </c>
      <c r="C6" s="6" t="s">
        <v>12</v>
      </c>
      <c r="D6" s="7" t="s">
        <v>19</v>
      </c>
      <c r="E6" s="8">
        <v>106.208</v>
      </c>
      <c r="F6" s="9" t="s">
        <v>17</v>
      </c>
      <c r="G6" s="30" t="s">
        <v>18</v>
      </c>
    </row>
    <row r="7" spans="1:7" ht="15.75">
      <c r="A7" s="10"/>
      <c r="B7" s="11" t="s">
        <v>12</v>
      </c>
      <c r="C7" s="6" t="s">
        <v>12</v>
      </c>
      <c r="D7" s="7" t="s">
        <v>20</v>
      </c>
      <c r="E7" s="8">
        <v>24.702</v>
      </c>
      <c r="F7" s="9" t="s">
        <v>17</v>
      </c>
      <c r="G7" s="31" t="s">
        <v>21</v>
      </c>
    </row>
    <row r="8" spans="1:7" ht="15.75">
      <c r="A8" s="10"/>
      <c r="B8" s="13" t="s">
        <v>12</v>
      </c>
      <c r="C8" s="6" t="s">
        <v>12</v>
      </c>
      <c r="D8" s="7" t="s">
        <v>22</v>
      </c>
      <c r="E8" s="8">
        <v>13.903</v>
      </c>
      <c r="F8" s="9" t="s">
        <v>17</v>
      </c>
      <c r="G8" s="31" t="s">
        <v>18</v>
      </c>
    </row>
    <row r="9" spans="1:7" ht="15.75">
      <c r="A9" s="10"/>
      <c r="B9" s="13" t="s">
        <v>12</v>
      </c>
      <c r="C9" s="6" t="s">
        <v>12</v>
      </c>
      <c r="D9" s="7" t="s">
        <v>23</v>
      </c>
      <c r="E9" s="8">
        <v>6.001</v>
      </c>
      <c r="F9" s="9" t="s">
        <v>17</v>
      </c>
      <c r="G9" s="31" t="s">
        <v>9</v>
      </c>
    </row>
    <row r="10" spans="1:7" ht="15.75">
      <c r="A10" s="10"/>
      <c r="B10" s="11" t="s">
        <v>12</v>
      </c>
      <c r="C10" s="6" t="s">
        <v>24</v>
      </c>
      <c r="D10" s="7" t="s">
        <v>25</v>
      </c>
      <c r="E10" s="8">
        <v>22.544</v>
      </c>
      <c r="F10" s="12" t="s">
        <v>26</v>
      </c>
      <c r="G10" s="31" t="s">
        <v>27</v>
      </c>
    </row>
    <row r="11" spans="1:7" ht="15.75">
      <c r="A11" s="10"/>
      <c r="B11" s="11" t="s">
        <v>12</v>
      </c>
      <c r="C11" s="6" t="s">
        <v>24</v>
      </c>
      <c r="D11" s="7" t="s">
        <v>28</v>
      </c>
      <c r="E11" s="8">
        <v>38.631</v>
      </c>
      <c r="F11" s="12" t="s">
        <v>26</v>
      </c>
      <c r="G11" s="31" t="s">
        <v>27</v>
      </c>
    </row>
    <row r="12" spans="1:7" ht="15.75">
      <c r="A12" s="10"/>
      <c r="B12" s="11" t="s">
        <v>12</v>
      </c>
      <c r="C12" s="14" t="s">
        <v>29</v>
      </c>
      <c r="D12" s="7" t="s">
        <v>30</v>
      </c>
      <c r="E12" s="8">
        <v>365.627</v>
      </c>
      <c r="F12" s="9" t="s">
        <v>31</v>
      </c>
      <c r="G12" s="31" t="s">
        <v>32</v>
      </c>
    </row>
    <row r="13" spans="1:7" ht="15.75">
      <c r="A13" s="10"/>
      <c r="B13" s="11" t="s">
        <v>12</v>
      </c>
      <c r="C13" s="14" t="s">
        <v>33</v>
      </c>
      <c r="D13" s="7" t="s">
        <v>34</v>
      </c>
      <c r="E13" s="8">
        <v>20.802</v>
      </c>
      <c r="F13" s="9" t="s">
        <v>31</v>
      </c>
      <c r="G13" s="31" t="s">
        <v>35</v>
      </c>
    </row>
    <row r="14" spans="1:7" ht="15.75">
      <c r="A14" s="10"/>
      <c r="B14" s="11" t="s">
        <v>12</v>
      </c>
      <c r="C14" s="14" t="s">
        <v>33</v>
      </c>
      <c r="D14" s="7" t="s">
        <v>36</v>
      </c>
      <c r="E14" s="8">
        <v>68.457</v>
      </c>
      <c r="F14" s="9" t="s">
        <v>31</v>
      </c>
      <c r="G14" s="31" t="s">
        <v>37</v>
      </c>
    </row>
    <row r="15" spans="1:7" ht="15.75">
      <c r="A15" s="10"/>
      <c r="B15" s="11" t="s">
        <v>12</v>
      </c>
      <c r="C15" s="14" t="s">
        <v>33</v>
      </c>
      <c r="D15" s="7" t="s">
        <v>38</v>
      </c>
      <c r="E15" s="8">
        <v>82.57</v>
      </c>
      <c r="F15" s="9" t="s">
        <v>31</v>
      </c>
      <c r="G15" s="31" t="s">
        <v>39</v>
      </c>
    </row>
    <row r="16" spans="1:7" s="83" customFormat="1" ht="15.75">
      <c r="A16" s="82"/>
      <c r="B16" s="11" t="s">
        <v>12</v>
      </c>
      <c r="C16" s="14" t="s">
        <v>33</v>
      </c>
      <c r="D16" s="7" t="s">
        <v>348</v>
      </c>
      <c r="E16" s="8">
        <v>821.489</v>
      </c>
      <c r="F16" s="9" t="s">
        <v>31</v>
      </c>
      <c r="G16" s="31" t="s">
        <v>37</v>
      </c>
    </row>
    <row r="17" spans="1:7" ht="15.75">
      <c r="A17" s="10"/>
      <c r="B17" s="11" t="s">
        <v>12</v>
      </c>
      <c r="C17" s="6" t="s">
        <v>40</v>
      </c>
      <c r="D17" s="7" t="s">
        <v>41</v>
      </c>
      <c r="E17" s="8">
        <v>193.532</v>
      </c>
      <c r="F17" s="9" t="s">
        <v>26</v>
      </c>
      <c r="G17" s="31" t="s">
        <v>27</v>
      </c>
    </row>
    <row r="18" spans="1:7" ht="15.75">
      <c r="A18" s="10"/>
      <c r="B18" s="11" t="s">
        <v>12</v>
      </c>
      <c r="C18" s="6" t="s">
        <v>40</v>
      </c>
      <c r="D18" s="7" t="s">
        <v>42</v>
      </c>
      <c r="E18" s="8">
        <v>27.806</v>
      </c>
      <c r="F18" s="9" t="s">
        <v>26</v>
      </c>
      <c r="G18" s="31" t="s">
        <v>43</v>
      </c>
    </row>
    <row r="19" spans="1:7" ht="15.75">
      <c r="A19" s="10"/>
      <c r="B19" s="11" t="s">
        <v>12</v>
      </c>
      <c r="C19" s="6" t="s">
        <v>40</v>
      </c>
      <c r="D19" s="7" t="s">
        <v>44</v>
      </c>
      <c r="E19" s="8">
        <v>10.519</v>
      </c>
      <c r="F19" s="9" t="s">
        <v>26</v>
      </c>
      <c r="G19" s="31" t="s">
        <v>45</v>
      </c>
    </row>
    <row r="20" spans="1:7" ht="15.75">
      <c r="A20" s="10"/>
      <c r="B20" s="11" t="s">
        <v>12</v>
      </c>
      <c r="C20" s="6" t="s">
        <v>40</v>
      </c>
      <c r="D20" s="7" t="s">
        <v>46</v>
      </c>
      <c r="E20" s="8">
        <v>58.07</v>
      </c>
      <c r="F20" s="9" t="s">
        <v>26</v>
      </c>
      <c r="G20" s="31" t="s">
        <v>45</v>
      </c>
    </row>
    <row r="21" spans="1:7" ht="15.75">
      <c r="A21" s="10"/>
      <c r="B21" s="11" t="s">
        <v>12</v>
      </c>
      <c r="C21" s="6" t="s">
        <v>40</v>
      </c>
      <c r="D21" s="7" t="s">
        <v>47</v>
      </c>
      <c r="E21" s="8">
        <v>19.167</v>
      </c>
      <c r="F21" s="9" t="s">
        <v>26</v>
      </c>
      <c r="G21" s="31" t="s">
        <v>27</v>
      </c>
    </row>
    <row r="22" spans="1:7" ht="15.75">
      <c r="A22" s="10"/>
      <c r="B22" s="11" t="s">
        <v>12</v>
      </c>
      <c r="C22" s="6" t="s">
        <v>40</v>
      </c>
      <c r="D22" s="7" t="s">
        <v>48</v>
      </c>
      <c r="E22" s="8">
        <v>40.406</v>
      </c>
      <c r="F22" s="9" t="s">
        <v>26</v>
      </c>
      <c r="G22" s="31" t="s">
        <v>27</v>
      </c>
    </row>
    <row r="23" spans="1:7" ht="15.75">
      <c r="A23" s="10"/>
      <c r="B23" s="11" t="s">
        <v>12</v>
      </c>
      <c r="C23" s="6" t="s">
        <v>40</v>
      </c>
      <c r="D23" s="7" t="s">
        <v>49</v>
      </c>
      <c r="E23" s="8">
        <v>7.716</v>
      </c>
      <c r="F23" s="9" t="s">
        <v>26</v>
      </c>
      <c r="G23" s="31" t="s">
        <v>27</v>
      </c>
    </row>
    <row r="24" spans="1:7" ht="15.75">
      <c r="A24" s="10"/>
      <c r="B24" s="11" t="s">
        <v>12</v>
      </c>
      <c r="C24" s="6" t="s">
        <v>40</v>
      </c>
      <c r="D24" s="7" t="s">
        <v>50</v>
      </c>
      <c r="E24" s="8">
        <v>2.255</v>
      </c>
      <c r="F24" s="9" t="s">
        <v>31</v>
      </c>
      <c r="G24" s="31" t="s">
        <v>27</v>
      </c>
    </row>
    <row r="25" spans="1:7" ht="15.75">
      <c r="A25" s="10"/>
      <c r="B25" s="11" t="s">
        <v>12</v>
      </c>
      <c r="C25" s="6" t="s">
        <v>40</v>
      </c>
      <c r="D25" s="7" t="s">
        <v>51</v>
      </c>
      <c r="E25" s="8">
        <v>0.558</v>
      </c>
      <c r="F25" s="9" t="s">
        <v>31</v>
      </c>
      <c r="G25" s="31" t="s">
        <v>27</v>
      </c>
    </row>
    <row r="26" spans="1:7" ht="15.75">
      <c r="A26" s="10"/>
      <c r="B26" s="11" t="s">
        <v>12</v>
      </c>
      <c r="C26" s="6" t="s">
        <v>40</v>
      </c>
      <c r="D26" s="7" t="s">
        <v>52</v>
      </c>
      <c r="E26" s="8">
        <v>13.926</v>
      </c>
      <c r="F26" s="9" t="s">
        <v>31</v>
      </c>
      <c r="G26" s="31" t="s">
        <v>9</v>
      </c>
    </row>
    <row r="27" spans="1:7" ht="15.75">
      <c r="A27" s="10"/>
      <c r="B27" s="11" t="s">
        <v>12</v>
      </c>
      <c r="C27" s="6" t="s">
        <v>53</v>
      </c>
      <c r="D27" s="7" t="s">
        <v>54</v>
      </c>
      <c r="E27" s="8">
        <v>84.566</v>
      </c>
      <c r="F27" s="9" t="s">
        <v>31</v>
      </c>
      <c r="G27" s="31" t="s">
        <v>43</v>
      </c>
    </row>
    <row r="28" spans="1:7" ht="15.75">
      <c r="A28" s="10"/>
      <c r="B28" s="11" t="s">
        <v>12</v>
      </c>
      <c r="C28" s="6" t="s">
        <v>55</v>
      </c>
      <c r="D28" s="7" t="s">
        <v>56</v>
      </c>
      <c r="E28" s="8">
        <v>24.727</v>
      </c>
      <c r="F28" s="9" t="s">
        <v>31</v>
      </c>
      <c r="G28" s="31" t="s">
        <v>57</v>
      </c>
    </row>
    <row r="29" spans="1:7" ht="15.75">
      <c r="A29" s="10"/>
      <c r="B29" s="11" t="s">
        <v>12</v>
      </c>
      <c r="C29" s="6" t="s">
        <v>55</v>
      </c>
      <c r="D29" s="7" t="s">
        <v>58</v>
      </c>
      <c r="E29" s="8">
        <v>13.425</v>
      </c>
      <c r="F29" s="9" t="s">
        <v>31</v>
      </c>
      <c r="G29" s="31" t="s">
        <v>59</v>
      </c>
    </row>
    <row r="30" spans="1:7" ht="15.75">
      <c r="A30" s="10"/>
      <c r="B30" s="11" t="s">
        <v>12</v>
      </c>
      <c r="C30" s="6" t="s">
        <v>55</v>
      </c>
      <c r="D30" s="7" t="s">
        <v>60</v>
      </c>
      <c r="E30" s="8">
        <v>49.305</v>
      </c>
      <c r="F30" s="9" t="s">
        <v>31</v>
      </c>
      <c r="G30" s="31" t="s">
        <v>27</v>
      </c>
    </row>
    <row r="31" spans="1:7" ht="15.75">
      <c r="A31" s="10"/>
      <c r="B31" s="11" t="s">
        <v>12</v>
      </c>
      <c r="C31" s="6" t="s">
        <v>55</v>
      </c>
      <c r="D31" s="7" t="s">
        <v>61</v>
      </c>
      <c r="E31" s="8">
        <v>22.474</v>
      </c>
      <c r="F31" s="9" t="s">
        <v>31</v>
      </c>
      <c r="G31" s="31" t="s">
        <v>27</v>
      </c>
    </row>
    <row r="32" spans="1:7" ht="15.75">
      <c r="A32" s="10"/>
      <c r="B32" s="11" t="s">
        <v>12</v>
      </c>
      <c r="C32" s="6" t="s">
        <v>55</v>
      </c>
      <c r="D32" s="7" t="s">
        <v>62</v>
      </c>
      <c r="E32" s="8">
        <v>23.086</v>
      </c>
      <c r="F32" s="9" t="s">
        <v>31</v>
      </c>
      <c r="G32" s="31" t="s">
        <v>37</v>
      </c>
    </row>
    <row r="33" spans="1:7" ht="15.75">
      <c r="A33" s="10"/>
      <c r="B33" s="11" t="s">
        <v>12</v>
      </c>
      <c r="C33" s="6" t="s">
        <v>55</v>
      </c>
      <c r="D33" s="7" t="s">
        <v>63</v>
      </c>
      <c r="E33" s="8">
        <v>22.383</v>
      </c>
      <c r="F33" s="9" t="s">
        <v>26</v>
      </c>
      <c r="G33" s="31" t="s">
        <v>37</v>
      </c>
    </row>
    <row r="34" spans="1:7" ht="15.75">
      <c r="A34" s="10"/>
      <c r="B34" s="11" t="s">
        <v>12</v>
      </c>
      <c r="C34" s="6" t="s">
        <v>55</v>
      </c>
      <c r="D34" s="7" t="s">
        <v>64</v>
      </c>
      <c r="E34" s="8">
        <v>9.471</v>
      </c>
      <c r="F34" s="9" t="s">
        <v>26</v>
      </c>
      <c r="G34" s="31" t="s">
        <v>37</v>
      </c>
    </row>
    <row r="35" spans="1:7" ht="15.75">
      <c r="A35" s="10"/>
      <c r="B35" s="11" t="s">
        <v>12</v>
      </c>
      <c r="C35" s="6" t="s">
        <v>55</v>
      </c>
      <c r="D35" s="7" t="s">
        <v>65</v>
      </c>
      <c r="E35" s="8">
        <v>203.131</v>
      </c>
      <c r="F35" s="9" t="s">
        <v>26</v>
      </c>
      <c r="G35" s="31" t="s">
        <v>59</v>
      </c>
    </row>
    <row r="36" spans="1:7" ht="15.75">
      <c r="A36" s="10"/>
      <c r="B36" s="11" t="s">
        <v>12</v>
      </c>
      <c r="C36" s="14" t="s">
        <v>66</v>
      </c>
      <c r="D36" s="7" t="s">
        <v>67</v>
      </c>
      <c r="E36" s="8">
        <v>24.437</v>
      </c>
      <c r="F36" s="9" t="s">
        <v>31</v>
      </c>
      <c r="G36" s="31" t="s">
        <v>68</v>
      </c>
    </row>
    <row r="37" spans="1:7" ht="15.75">
      <c r="A37" s="10"/>
      <c r="B37" s="11" t="s">
        <v>12</v>
      </c>
      <c r="C37" s="14" t="s">
        <v>66</v>
      </c>
      <c r="D37" s="7" t="s">
        <v>69</v>
      </c>
      <c r="E37" s="8">
        <v>50.884</v>
      </c>
      <c r="F37" s="9" t="s">
        <v>31</v>
      </c>
      <c r="G37" s="31" t="s">
        <v>70</v>
      </c>
    </row>
    <row r="38" spans="1:7" ht="15.75">
      <c r="A38" s="10"/>
      <c r="B38" s="11" t="s">
        <v>12</v>
      </c>
      <c r="C38" s="6" t="s">
        <v>71</v>
      </c>
      <c r="D38" s="7" t="s">
        <v>72</v>
      </c>
      <c r="E38" s="8">
        <v>61.847</v>
      </c>
      <c r="F38" s="9" t="s">
        <v>31</v>
      </c>
      <c r="G38" s="31" t="s">
        <v>73</v>
      </c>
    </row>
    <row r="39" spans="1:7" ht="15.75">
      <c r="A39" s="10"/>
      <c r="B39" s="11" t="s">
        <v>12</v>
      </c>
      <c r="C39" s="6" t="s">
        <v>71</v>
      </c>
      <c r="D39" s="7" t="s">
        <v>74</v>
      </c>
      <c r="E39" s="8">
        <v>91.002</v>
      </c>
      <c r="F39" s="9" t="s">
        <v>31</v>
      </c>
      <c r="G39" s="31" t="s">
        <v>59</v>
      </c>
    </row>
    <row r="40" spans="1:7" ht="15.75">
      <c r="A40" s="10"/>
      <c r="B40" s="11" t="s">
        <v>12</v>
      </c>
      <c r="C40" s="6" t="s">
        <v>75</v>
      </c>
      <c r="D40" s="7" t="s">
        <v>76</v>
      </c>
      <c r="E40" s="8">
        <v>6.744</v>
      </c>
      <c r="F40" s="12" t="s">
        <v>31</v>
      </c>
      <c r="G40" s="31" t="s">
        <v>27</v>
      </c>
    </row>
    <row r="41" spans="1:7" ht="15.75">
      <c r="A41" s="10"/>
      <c r="B41" s="11" t="s">
        <v>12</v>
      </c>
      <c r="C41" s="6" t="s">
        <v>75</v>
      </c>
      <c r="D41" s="7" t="s">
        <v>77</v>
      </c>
      <c r="E41" s="8">
        <v>12.696</v>
      </c>
      <c r="F41" s="12" t="s">
        <v>31</v>
      </c>
      <c r="G41" s="31" t="s">
        <v>27</v>
      </c>
    </row>
    <row r="42" spans="1:7" ht="15.75">
      <c r="A42" s="10"/>
      <c r="B42" s="11" t="s">
        <v>12</v>
      </c>
      <c r="C42" s="6" t="s">
        <v>78</v>
      </c>
      <c r="D42" s="7" t="s">
        <v>79</v>
      </c>
      <c r="E42" s="8">
        <v>4.1</v>
      </c>
      <c r="F42" s="9" t="s">
        <v>31</v>
      </c>
      <c r="G42" s="31" t="s">
        <v>80</v>
      </c>
    </row>
    <row r="43" spans="1:7" ht="15.75">
      <c r="A43" s="10"/>
      <c r="B43" s="11" t="s">
        <v>12</v>
      </c>
      <c r="C43" s="6" t="s">
        <v>78</v>
      </c>
      <c r="D43" s="7" t="s">
        <v>81</v>
      </c>
      <c r="E43" s="8">
        <v>191.861</v>
      </c>
      <c r="F43" s="9" t="s">
        <v>31</v>
      </c>
      <c r="G43" s="31" t="s">
        <v>82</v>
      </c>
    </row>
    <row r="44" spans="1:7" ht="15.75">
      <c r="A44" s="10"/>
      <c r="B44" s="11" t="s">
        <v>12</v>
      </c>
      <c r="C44" s="6" t="s">
        <v>78</v>
      </c>
      <c r="D44" s="7" t="s">
        <v>83</v>
      </c>
      <c r="E44" s="8">
        <v>276.995</v>
      </c>
      <c r="F44" s="9" t="s">
        <v>31</v>
      </c>
      <c r="G44" s="31" t="s">
        <v>59</v>
      </c>
    </row>
    <row r="45" spans="1:7" ht="15.75">
      <c r="A45" s="10"/>
      <c r="B45" s="11" t="s">
        <v>12</v>
      </c>
      <c r="C45" s="6" t="s">
        <v>78</v>
      </c>
      <c r="D45" s="7" t="s">
        <v>84</v>
      </c>
      <c r="E45" s="8">
        <v>195.038</v>
      </c>
      <c r="F45" s="9" t="s">
        <v>31</v>
      </c>
      <c r="G45" s="31" t="s">
        <v>85</v>
      </c>
    </row>
    <row r="46" spans="1:7" ht="15.75">
      <c r="A46" s="10"/>
      <c r="B46" s="11" t="s">
        <v>12</v>
      </c>
      <c r="C46" s="6" t="s">
        <v>78</v>
      </c>
      <c r="D46" s="7" t="s">
        <v>86</v>
      </c>
      <c r="E46" s="8">
        <v>85.298</v>
      </c>
      <c r="F46" s="9" t="s">
        <v>31</v>
      </c>
      <c r="G46" s="31" t="s">
        <v>27</v>
      </c>
    </row>
    <row r="47" spans="1:7" ht="15.75">
      <c r="A47" s="10"/>
      <c r="B47" s="11" t="s">
        <v>12</v>
      </c>
      <c r="C47" s="6" t="s">
        <v>78</v>
      </c>
      <c r="D47" s="7" t="s">
        <v>87</v>
      </c>
      <c r="E47" s="8">
        <v>38.575</v>
      </c>
      <c r="F47" s="9" t="s">
        <v>31</v>
      </c>
      <c r="G47" s="31" t="s">
        <v>88</v>
      </c>
    </row>
    <row r="48" spans="1:7" ht="15.75">
      <c r="A48" s="10"/>
      <c r="B48" s="11" t="s">
        <v>12</v>
      </c>
      <c r="C48" s="6" t="s">
        <v>78</v>
      </c>
      <c r="D48" s="7" t="s">
        <v>89</v>
      </c>
      <c r="E48" s="8">
        <v>1</v>
      </c>
      <c r="F48" s="12" t="s">
        <v>26</v>
      </c>
      <c r="G48" s="31" t="s">
        <v>90</v>
      </c>
    </row>
    <row r="49" spans="1:7" ht="15.75">
      <c r="A49" s="10"/>
      <c r="B49" s="11" t="s">
        <v>12</v>
      </c>
      <c r="C49" s="15" t="s">
        <v>78</v>
      </c>
      <c r="D49" s="16" t="s">
        <v>91</v>
      </c>
      <c r="E49" s="17">
        <v>64.055</v>
      </c>
      <c r="F49" s="9" t="s">
        <v>31</v>
      </c>
      <c r="G49" s="31" t="s">
        <v>220</v>
      </c>
    </row>
    <row r="50" spans="1:7" ht="15.75">
      <c r="A50" s="10"/>
      <c r="B50" s="11" t="s">
        <v>12</v>
      </c>
      <c r="C50" s="15" t="s">
        <v>78</v>
      </c>
      <c r="D50" s="16" t="s">
        <v>92</v>
      </c>
      <c r="E50" s="17">
        <v>157.356</v>
      </c>
      <c r="F50" s="9" t="s">
        <v>31</v>
      </c>
      <c r="G50" s="31" t="s">
        <v>27</v>
      </c>
    </row>
    <row r="51" spans="1:7" ht="15.75">
      <c r="A51" s="10"/>
      <c r="B51" s="11" t="s">
        <v>12</v>
      </c>
      <c r="C51" s="6" t="s">
        <v>93</v>
      </c>
      <c r="D51" s="18" t="s">
        <v>94</v>
      </c>
      <c r="E51" s="8">
        <v>169.122</v>
      </c>
      <c r="F51" s="9" t="s">
        <v>31</v>
      </c>
      <c r="G51" s="31" t="s">
        <v>346</v>
      </c>
    </row>
    <row r="52" spans="1:7" ht="15.75">
      <c r="A52" s="10"/>
      <c r="B52" s="11" t="s">
        <v>12</v>
      </c>
      <c r="C52" s="6" t="s">
        <v>93</v>
      </c>
      <c r="D52" s="18" t="s">
        <v>95</v>
      </c>
      <c r="E52" s="8">
        <v>2.082</v>
      </c>
      <c r="F52" s="9" t="s">
        <v>31</v>
      </c>
      <c r="G52" s="31" t="s">
        <v>9</v>
      </c>
    </row>
    <row r="53" spans="1:7" ht="15.75">
      <c r="A53" s="10"/>
      <c r="B53" s="11" t="s">
        <v>12</v>
      </c>
      <c r="C53" s="6" t="s">
        <v>93</v>
      </c>
      <c r="D53" s="18" t="s">
        <v>96</v>
      </c>
      <c r="E53" s="8">
        <v>22.653</v>
      </c>
      <c r="F53" s="19" t="s">
        <v>31</v>
      </c>
      <c r="G53" s="31" t="s">
        <v>9</v>
      </c>
    </row>
    <row r="54" spans="1:7" ht="15.75">
      <c r="A54" s="10"/>
      <c r="B54" s="11" t="s">
        <v>12</v>
      </c>
      <c r="C54" s="6" t="s">
        <v>93</v>
      </c>
      <c r="D54" s="18" t="s">
        <v>97</v>
      </c>
      <c r="E54" s="8">
        <v>32.164</v>
      </c>
      <c r="F54" s="9" t="s">
        <v>31</v>
      </c>
      <c r="G54" s="31" t="s">
        <v>35</v>
      </c>
    </row>
    <row r="55" spans="1:7" ht="15.75">
      <c r="A55" s="10"/>
      <c r="B55" s="11" t="s">
        <v>12</v>
      </c>
      <c r="C55" s="6" t="s">
        <v>98</v>
      </c>
      <c r="D55" s="7" t="s">
        <v>99</v>
      </c>
      <c r="E55" s="8">
        <v>169.502</v>
      </c>
      <c r="F55" s="9" t="s">
        <v>31</v>
      </c>
      <c r="G55" s="31" t="s">
        <v>100</v>
      </c>
    </row>
    <row r="56" spans="1:7" ht="15.75">
      <c r="A56" s="10"/>
      <c r="B56" s="11" t="s">
        <v>12</v>
      </c>
      <c r="C56" s="6" t="s">
        <v>98</v>
      </c>
      <c r="D56" s="7" t="s">
        <v>101</v>
      </c>
      <c r="E56" s="8">
        <v>94.798</v>
      </c>
      <c r="F56" s="9" t="s">
        <v>31</v>
      </c>
      <c r="G56" s="31" t="s">
        <v>27</v>
      </c>
    </row>
    <row r="57" spans="1:7" ht="15.75">
      <c r="A57" s="10"/>
      <c r="B57" s="11" t="s">
        <v>12</v>
      </c>
      <c r="C57" s="6" t="s">
        <v>98</v>
      </c>
      <c r="D57" s="7" t="s">
        <v>47</v>
      </c>
      <c r="E57" s="8">
        <v>285.794</v>
      </c>
      <c r="F57" s="9" t="s">
        <v>31</v>
      </c>
      <c r="G57" s="31" t="s">
        <v>100</v>
      </c>
    </row>
    <row r="58" spans="1:7" ht="15.75">
      <c r="A58" s="10"/>
      <c r="B58" s="11" t="s">
        <v>12</v>
      </c>
      <c r="C58" s="6" t="s">
        <v>98</v>
      </c>
      <c r="D58" s="7" t="s">
        <v>102</v>
      </c>
      <c r="E58" s="8">
        <v>32.534</v>
      </c>
      <c r="F58" s="9" t="s">
        <v>31</v>
      </c>
      <c r="G58" s="31" t="s">
        <v>100</v>
      </c>
    </row>
    <row r="59" spans="1:7" ht="15.75">
      <c r="A59" s="10"/>
      <c r="B59" s="11" t="s">
        <v>12</v>
      </c>
      <c r="C59" s="6" t="s">
        <v>98</v>
      </c>
      <c r="D59" s="7" t="s">
        <v>103</v>
      </c>
      <c r="E59" s="8">
        <v>4.761</v>
      </c>
      <c r="F59" s="9" t="s">
        <v>31</v>
      </c>
      <c r="G59" s="31" t="s">
        <v>35</v>
      </c>
    </row>
    <row r="60" spans="1:7" ht="15.75">
      <c r="A60" s="20"/>
      <c r="B60" s="11" t="s">
        <v>12</v>
      </c>
      <c r="C60" s="6" t="s">
        <v>98</v>
      </c>
      <c r="D60" s="7" t="s">
        <v>104</v>
      </c>
      <c r="E60" s="8">
        <v>44.508</v>
      </c>
      <c r="F60" s="9" t="s">
        <v>31</v>
      </c>
      <c r="G60" s="31" t="s">
        <v>27</v>
      </c>
    </row>
    <row r="61" spans="1:7" ht="15.75">
      <c r="A61" s="20"/>
      <c r="B61" s="11" t="s">
        <v>12</v>
      </c>
      <c r="C61" s="6" t="s">
        <v>98</v>
      </c>
      <c r="D61" s="7" t="s">
        <v>105</v>
      </c>
      <c r="E61" s="8">
        <v>27.898</v>
      </c>
      <c r="F61" s="9" t="s">
        <v>31</v>
      </c>
      <c r="G61" s="31" t="s">
        <v>27</v>
      </c>
    </row>
    <row r="62" spans="1:7" ht="15.75">
      <c r="A62" s="20"/>
      <c r="B62" s="11" t="s">
        <v>12</v>
      </c>
      <c r="C62" s="6" t="s">
        <v>106</v>
      </c>
      <c r="D62" s="7" t="s">
        <v>107</v>
      </c>
      <c r="E62" s="8">
        <v>236.237</v>
      </c>
      <c r="F62" s="9" t="s">
        <v>17</v>
      </c>
      <c r="G62" s="31" t="s">
        <v>18</v>
      </c>
    </row>
    <row r="63" spans="1:7" ht="15.75">
      <c r="A63" s="20"/>
      <c r="B63" s="11" t="s">
        <v>12</v>
      </c>
      <c r="C63" s="6" t="s">
        <v>106</v>
      </c>
      <c r="D63" s="7" t="s">
        <v>108</v>
      </c>
      <c r="E63" s="8">
        <v>15.395</v>
      </c>
      <c r="F63" s="9" t="s">
        <v>17</v>
      </c>
      <c r="G63" s="31" t="s">
        <v>27</v>
      </c>
    </row>
    <row r="64" spans="1:7" ht="15.75">
      <c r="A64" s="20"/>
      <c r="B64" s="11" t="s">
        <v>12</v>
      </c>
      <c r="C64" s="6" t="s">
        <v>106</v>
      </c>
      <c r="D64" s="7" t="s">
        <v>109</v>
      </c>
      <c r="E64" s="8">
        <v>58.559</v>
      </c>
      <c r="F64" s="9" t="s">
        <v>17</v>
      </c>
      <c r="G64" s="31" t="s">
        <v>100</v>
      </c>
    </row>
    <row r="65" spans="1:7" ht="15.75">
      <c r="A65" s="20"/>
      <c r="B65" s="11" t="s">
        <v>12</v>
      </c>
      <c r="C65" s="6" t="s">
        <v>106</v>
      </c>
      <c r="D65" s="7" t="s">
        <v>110</v>
      </c>
      <c r="E65" s="8">
        <v>10.736</v>
      </c>
      <c r="F65" s="9" t="s">
        <v>17</v>
      </c>
      <c r="G65" s="31" t="s">
        <v>100</v>
      </c>
    </row>
    <row r="66" spans="1:7" ht="15.75">
      <c r="A66" s="20"/>
      <c r="B66" s="11" t="s">
        <v>12</v>
      </c>
      <c r="C66" s="6" t="s">
        <v>106</v>
      </c>
      <c r="D66" s="7" t="s">
        <v>111</v>
      </c>
      <c r="E66" s="8">
        <v>4.869</v>
      </c>
      <c r="F66" s="9" t="s">
        <v>17</v>
      </c>
      <c r="G66" s="31" t="s">
        <v>27</v>
      </c>
    </row>
    <row r="67" spans="1:7" ht="15.75">
      <c r="A67" s="20"/>
      <c r="B67" s="11" t="s">
        <v>12</v>
      </c>
      <c r="C67" s="6" t="s">
        <v>106</v>
      </c>
      <c r="D67" s="7" t="s">
        <v>112</v>
      </c>
      <c r="E67" s="8">
        <v>20.563</v>
      </c>
      <c r="F67" s="9" t="s">
        <v>17</v>
      </c>
      <c r="G67" s="31" t="s">
        <v>59</v>
      </c>
    </row>
    <row r="68" spans="1:7" ht="16.5" thickBot="1">
      <c r="A68" s="21"/>
      <c r="B68" s="33" t="s">
        <v>12</v>
      </c>
      <c r="C68" s="34" t="s">
        <v>106</v>
      </c>
      <c r="D68" s="35" t="s">
        <v>113</v>
      </c>
      <c r="E68" s="36">
        <v>3.03</v>
      </c>
      <c r="F68" s="37" t="s">
        <v>17</v>
      </c>
      <c r="G68" s="38" t="s">
        <v>18</v>
      </c>
    </row>
    <row r="69" spans="1:7" ht="16.5" thickBot="1">
      <c r="A69" s="73"/>
      <c r="B69" s="39" t="s">
        <v>7</v>
      </c>
      <c r="C69" s="40"/>
      <c r="D69" s="74" t="s">
        <v>347</v>
      </c>
      <c r="E69" s="41">
        <f>SUM(E5:E68)</f>
        <v>4928.488999999999</v>
      </c>
      <c r="F69" s="42"/>
      <c r="G69" s="43"/>
    </row>
    <row r="70" spans="1:7" ht="15.75">
      <c r="A70" s="3">
        <v>2</v>
      </c>
      <c r="B70" s="47" t="s">
        <v>13</v>
      </c>
      <c r="C70" s="32" t="s">
        <v>115</v>
      </c>
      <c r="D70" s="77" t="s">
        <v>116</v>
      </c>
      <c r="E70" s="87">
        <v>6.899</v>
      </c>
      <c r="F70" s="56" t="s">
        <v>31</v>
      </c>
      <c r="G70" s="57" t="s">
        <v>117</v>
      </c>
    </row>
    <row r="71" spans="1:7" ht="15.75">
      <c r="A71" s="20"/>
      <c r="B71" s="28" t="s">
        <v>13</v>
      </c>
      <c r="C71" s="28" t="s">
        <v>115</v>
      </c>
      <c r="D71" s="78" t="s">
        <v>118</v>
      </c>
      <c r="E71" s="81">
        <v>28.642</v>
      </c>
      <c r="F71" s="58" t="s">
        <v>31</v>
      </c>
      <c r="G71" s="59" t="s">
        <v>119</v>
      </c>
    </row>
    <row r="72" spans="1:7" ht="15.75">
      <c r="A72" s="20"/>
      <c r="B72" s="28" t="s">
        <v>13</v>
      </c>
      <c r="C72" s="28" t="s">
        <v>115</v>
      </c>
      <c r="D72" s="78" t="s">
        <v>120</v>
      </c>
      <c r="E72" s="81">
        <v>256.624</v>
      </c>
      <c r="F72" s="58" t="s">
        <v>31</v>
      </c>
      <c r="G72" s="59" t="s">
        <v>119</v>
      </c>
    </row>
    <row r="73" spans="1:7" ht="15.75">
      <c r="A73" s="20"/>
      <c r="B73" s="28" t="s">
        <v>13</v>
      </c>
      <c r="C73" s="28" t="s">
        <v>121</v>
      </c>
      <c r="D73" s="78" t="s">
        <v>122</v>
      </c>
      <c r="E73" s="81">
        <v>221.313</v>
      </c>
      <c r="F73" s="58" t="s">
        <v>31</v>
      </c>
      <c r="G73" s="59" t="s">
        <v>123</v>
      </c>
    </row>
    <row r="74" spans="1:7" ht="15.75">
      <c r="A74" s="20"/>
      <c r="B74" s="28" t="s">
        <v>13</v>
      </c>
      <c r="C74" s="28" t="s">
        <v>121</v>
      </c>
      <c r="D74" s="78" t="s">
        <v>124</v>
      </c>
      <c r="E74" s="81">
        <v>270.413</v>
      </c>
      <c r="F74" s="58" t="s">
        <v>31</v>
      </c>
      <c r="G74" s="59" t="s">
        <v>9</v>
      </c>
    </row>
    <row r="75" spans="1:7" ht="15.75">
      <c r="A75" s="20"/>
      <c r="B75" s="28" t="s">
        <v>13</v>
      </c>
      <c r="C75" s="28" t="s">
        <v>121</v>
      </c>
      <c r="D75" s="78" t="s">
        <v>125</v>
      </c>
      <c r="E75" s="81">
        <v>21.279</v>
      </c>
      <c r="F75" s="58" t="s">
        <v>31</v>
      </c>
      <c r="G75" s="59" t="s">
        <v>9</v>
      </c>
    </row>
    <row r="76" spans="1:7" ht="15.75">
      <c r="A76" s="20"/>
      <c r="B76" s="28" t="s">
        <v>13</v>
      </c>
      <c r="C76" s="28" t="s">
        <v>121</v>
      </c>
      <c r="D76" s="78" t="s">
        <v>126</v>
      </c>
      <c r="E76" s="81">
        <v>3.343</v>
      </c>
      <c r="F76" s="58" t="s">
        <v>31</v>
      </c>
      <c r="G76" s="59" t="s">
        <v>123</v>
      </c>
    </row>
    <row r="77" spans="1:7" ht="15.75">
      <c r="A77" s="20"/>
      <c r="B77" s="28" t="s">
        <v>13</v>
      </c>
      <c r="C77" s="28" t="s">
        <v>121</v>
      </c>
      <c r="D77" s="78" t="s">
        <v>127</v>
      </c>
      <c r="E77" s="81">
        <v>0.28</v>
      </c>
      <c r="F77" s="58" t="s">
        <v>31</v>
      </c>
      <c r="G77" s="59" t="s">
        <v>123</v>
      </c>
    </row>
    <row r="78" spans="1:7" ht="15.75">
      <c r="A78" s="20"/>
      <c r="B78" s="28" t="s">
        <v>13</v>
      </c>
      <c r="C78" s="28" t="s">
        <v>121</v>
      </c>
      <c r="D78" s="78" t="s">
        <v>128</v>
      </c>
      <c r="E78" s="81">
        <v>149.026</v>
      </c>
      <c r="F78" s="58" t="s">
        <v>31</v>
      </c>
      <c r="G78" s="59" t="s">
        <v>123</v>
      </c>
    </row>
    <row r="79" spans="1:7" ht="15.75">
      <c r="A79" s="20"/>
      <c r="B79" s="28" t="s">
        <v>13</v>
      </c>
      <c r="C79" s="28" t="s">
        <v>129</v>
      </c>
      <c r="D79" s="78" t="s">
        <v>130</v>
      </c>
      <c r="E79" s="81">
        <v>10</v>
      </c>
      <c r="F79" s="58" t="s">
        <v>31</v>
      </c>
      <c r="G79" s="59" t="s">
        <v>131</v>
      </c>
    </row>
    <row r="80" spans="1:7" ht="15.75">
      <c r="A80" s="20"/>
      <c r="B80" s="28" t="s">
        <v>13</v>
      </c>
      <c r="C80" s="28" t="s">
        <v>129</v>
      </c>
      <c r="D80" s="78" t="s">
        <v>132</v>
      </c>
      <c r="E80" s="81">
        <v>26.3</v>
      </c>
      <c r="F80" s="58" t="s">
        <v>26</v>
      </c>
      <c r="G80" s="59" t="s">
        <v>123</v>
      </c>
    </row>
    <row r="81" spans="1:7" ht="15.75">
      <c r="A81" s="20"/>
      <c r="B81" s="28" t="s">
        <v>13</v>
      </c>
      <c r="C81" s="28" t="s">
        <v>133</v>
      </c>
      <c r="D81" s="78" t="s">
        <v>134</v>
      </c>
      <c r="E81" s="81">
        <v>242.187</v>
      </c>
      <c r="F81" s="58" t="s">
        <v>31</v>
      </c>
      <c r="G81" s="59" t="s">
        <v>117</v>
      </c>
    </row>
    <row r="82" spans="1:7" ht="15.75">
      <c r="A82" s="20"/>
      <c r="B82" s="28" t="s">
        <v>13</v>
      </c>
      <c r="C82" s="28" t="s">
        <v>135</v>
      </c>
      <c r="D82" s="78" t="s">
        <v>136</v>
      </c>
      <c r="E82" s="81">
        <v>138.939</v>
      </c>
      <c r="F82" s="58" t="s">
        <v>31</v>
      </c>
      <c r="G82" s="59" t="s">
        <v>9</v>
      </c>
    </row>
    <row r="83" spans="1:7" ht="15.75">
      <c r="A83" s="20"/>
      <c r="B83" s="28" t="s">
        <v>13</v>
      </c>
      <c r="C83" s="28" t="s">
        <v>135</v>
      </c>
      <c r="D83" s="78" t="s">
        <v>137</v>
      </c>
      <c r="E83" s="81">
        <v>119.501</v>
      </c>
      <c r="F83" s="58" t="s">
        <v>31</v>
      </c>
      <c r="G83" s="59" t="s">
        <v>9</v>
      </c>
    </row>
    <row r="84" spans="1:7" ht="15.75">
      <c r="A84" s="20"/>
      <c r="B84" s="28" t="s">
        <v>13</v>
      </c>
      <c r="C84" s="28" t="s">
        <v>135</v>
      </c>
      <c r="D84" s="78" t="s">
        <v>138</v>
      </c>
      <c r="E84" s="81">
        <v>112.094</v>
      </c>
      <c r="F84" s="58" t="s">
        <v>31</v>
      </c>
      <c r="G84" s="59" t="s">
        <v>9</v>
      </c>
    </row>
    <row r="85" spans="1:7" ht="15.75">
      <c r="A85" s="20"/>
      <c r="B85" s="28" t="s">
        <v>13</v>
      </c>
      <c r="C85" s="28" t="s">
        <v>135</v>
      </c>
      <c r="D85" s="78" t="s">
        <v>139</v>
      </c>
      <c r="E85" s="81">
        <v>116.407</v>
      </c>
      <c r="F85" s="58" t="s">
        <v>31</v>
      </c>
      <c r="G85" s="59" t="s">
        <v>9</v>
      </c>
    </row>
    <row r="86" spans="1:7" ht="15.75">
      <c r="A86" s="20"/>
      <c r="B86" s="28" t="s">
        <v>13</v>
      </c>
      <c r="C86" s="28" t="s">
        <v>135</v>
      </c>
      <c r="D86" s="78" t="s">
        <v>140</v>
      </c>
      <c r="E86" s="81">
        <v>122.028</v>
      </c>
      <c r="F86" s="58" t="s">
        <v>31</v>
      </c>
      <c r="G86" s="59" t="s">
        <v>9</v>
      </c>
    </row>
    <row r="87" spans="1:7" ht="15.75">
      <c r="A87" s="20"/>
      <c r="B87" s="28" t="s">
        <v>13</v>
      </c>
      <c r="C87" s="28" t="s">
        <v>135</v>
      </c>
      <c r="D87" s="78" t="s">
        <v>48</v>
      </c>
      <c r="E87" s="81">
        <v>11.624</v>
      </c>
      <c r="F87" s="58" t="s">
        <v>31</v>
      </c>
      <c r="G87" s="59" t="s">
        <v>9</v>
      </c>
    </row>
    <row r="88" spans="1:7" ht="15.75">
      <c r="A88" s="20"/>
      <c r="B88" s="28" t="s">
        <v>13</v>
      </c>
      <c r="C88" s="28" t="s">
        <v>141</v>
      </c>
      <c r="D88" s="78" t="s">
        <v>142</v>
      </c>
      <c r="E88" s="81">
        <v>162.053</v>
      </c>
      <c r="F88" s="58" t="s">
        <v>31</v>
      </c>
      <c r="G88" s="59" t="s">
        <v>117</v>
      </c>
    </row>
    <row r="89" spans="1:7" ht="15.75">
      <c r="A89" s="20"/>
      <c r="B89" s="28" t="s">
        <v>13</v>
      </c>
      <c r="C89" s="28" t="s">
        <v>141</v>
      </c>
      <c r="D89" s="78" t="s">
        <v>143</v>
      </c>
      <c r="E89" s="81">
        <v>129.869</v>
      </c>
      <c r="F89" s="58" t="s">
        <v>31</v>
      </c>
      <c r="G89" s="59" t="s">
        <v>117</v>
      </c>
    </row>
    <row r="90" spans="1:7" ht="15.75">
      <c r="A90" s="20"/>
      <c r="B90" s="28" t="s">
        <v>13</v>
      </c>
      <c r="C90" s="28" t="s">
        <v>144</v>
      </c>
      <c r="D90" s="78" t="s">
        <v>145</v>
      </c>
      <c r="E90" s="81">
        <v>380.282</v>
      </c>
      <c r="F90" s="58" t="s">
        <v>31</v>
      </c>
      <c r="G90" s="59" t="s">
        <v>123</v>
      </c>
    </row>
    <row r="91" spans="1:7" ht="15.75">
      <c r="A91" s="20"/>
      <c r="B91" s="28" t="s">
        <v>13</v>
      </c>
      <c r="C91" s="28" t="s">
        <v>146</v>
      </c>
      <c r="D91" s="78" t="s">
        <v>147</v>
      </c>
      <c r="E91" s="81">
        <v>19.002</v>
      </c>
      <c r="F91" s="58" t="s">
        <v>26</v>
      </c>
      <c r="G91" s="59" t="s">
        <v>131</v>
      </c>
    </row>
    <row r="92" spans="1:7" ht="15.75">
      <c r="A92" s="20"/>
      <c r="B92" s="28" t="s">
        <v>13</v>
      </c>
      <c r="C92" s="28" t="s">
        <v>146</v>
      </c>
      <c r="D92" s="78" t="s">
        <v>148</v>
      </c>
      <c r="E92" s="81">
        <v>25.998</v>
      </c>
      <c r="F92" s="58" t="s">
        <v>31</v>
      </c>
      <c r="G92" s="59" t="s">
        <v>131</v>
      </c>
    </row>
    <row r="93" spans="1:7" ht="15.75">
      <c r="A93" s="20"/>
      <c r="B93" s="28" t="s">
        <v>13</v>
      </c>
      <c r="C93" s="28" t="s">
        <v>146</v>
      </c>
      <c r="D93" s="78" t="s">
        <v>149</v>
      </c>
      <c r="E93" s="81">
        <v>426.454</v>
      </c>
      <c r="F93" s="58" t="s">
        <v>31</v>
      </c>
      <c r="G93" s="59" t="s">
        <v>131</v>
      </c>
    </row>
    <row r="94" spans="1:7" ht="15.75">
      <c r="A94" s="20"/>
      <c r="B94" s="28" t="s">
        <v>13</v>
      </c>
      <c r="C94" s="28" t="s">
        <v>150</v>
      </c>
      <c r="D94" s="78" t="s">
        <v>151</v>
      </c>
      <c r="E94" s="81">
        <v>740.465</v>
      </c>
      <c r="F94" s="58" t="s">
        <v>31</v>
      </c>
      <c r="G94" s="59" t="s">
        <v>123</v>
      </c>
    </row>
    <row r="95" spans="1:7" ht="15.75">
      <c r="A95" s="20"/>
      <c r="B95" s="28" t="s">
        <v>13</v>
      </c>
      <c r="C95" s="28" t="s">
        <v>150</v>
      </c>
      <c r="D95" s="78" t="s">
        <v>152</v>
      </c>
      <c r="E95" s="81">
        <v>258.379</v>
      </c>
      <c r="F95" s="58" t="s">
        <v>17</v>
      </c>
      <c r="G95" s="59" t="s">
        <v>123</v>
      </c>
    </row>
    <row r="96" spans="1:7" ht="15.75">
      <c r="A96" s="20"/>
      <c r="B96" s="28" t="s">
        <v>13</v>
      </c>
      <c r="C96" s="28" t="s">
        <v>150</v>
      </c>
      <c r="D96" s="78" t="s">
        <v>153</v>
      </c>
      <c r="E96" s="81">
        <v>142.767</v>
      </c>
      <c r="F96" s="58" t="s">
        <v>17</v>
      </c>
      <c r="G96" s="59" t="s">
        <v>131</v>
      </c>
    </row>
    <row r="97" spans="1:7" ht="15.75">
      <c r="A97" s="20"/>
      <c r="B97" s="28" t="s">
        <v>13</v>
      </c>
      <c r="C97" s="28" t="s">
        <v>150</v>
      </c>
      <c r="D97" s="78" t="s">
        <v>154</v>
      </c>
      <c r="E97" s="81">
        <v>163.128</v>
      </c>
      <c r="F97" s="58" t="s">
        <v>17</v>
      </c>
      <c r="G97" s="59" t="s">
        <v>123</v>
      </c>
    </row>
    <row r="98" spans="1:7" ht="15.75">
      <c r="A98" s="20"/>
      <c r="B98" s="28" t="s">
        <v>13</v>
      </c>
      <c r="C98" s="28" t="s">
        <v>150</v>
      </c>
      <c r="D98" s="78" t="s">
        <v>155</v>
      </c>
      <c r="E98" s="81">
        <v>7.55</v>
      </c>
      <c r="F98" s="58" t="s">
        <v>17</v>
      </c>
      <c r="G98" s="59" t="s">
        <v>131</v>
      </c>
    </row>
    <row r="99" spans="1:7" ht="15.75">
      <c r="A99" s="20"/>
      <c r="B99" s="28" t="s">
        <v>13</v>
      </c>
      <c r="C99" s="28" t="s">
        <v>150</v>
      </c>
      <c r="D99" s="78" t="s">
        <v>156</v>
      </c>
      <c r="E99" s="81">
        <v>29.597</v>
      </c>
      <c r="F99" s="58" t="s">
        <v>17</v>
      </c>
      <c r="G99" s="59" t="s">
        <v>131</v>
      </c>
    </row>
    <row r="100" spans="1:7" ht="15.75">
      <c r="A100" s="20"/>
      <c r="B100" s="28" t="s">
        <v>13</v>
      </c>
      <c r="C100" s="28" t="s">
        <v>150</v>
      </c>
      <c r="D100" s="78" t="s">
        <v>157</v>
      </c>
      <c r="E100" s="81">
        <v>2.581</v>
      </c>
      <c r="F100" s="58" t="s">
        <v>17</v>
      </c>
      <c r="G100" s="59" t="s">
        <v>131</v>
      </c>
    </row>
    <row r="101" spans="1:7" ht="15.75">
      <c r="A101" s="20"/>
      <c r="B101" s="28" t="s">
        <v>13</v>
      </c>
      <c r="C101" s="28" t="s">
        <v>150</v>
      </c>
      <c r="D101" s="78" t="s">
        <v>158</v>
      </c>
      <c r="E101" s="81">
        <v>102.951</v>
      </c>
      <c r="F101" s="58" t="s">
        <v>17</v>
      </c>
      <c r="G101" s="59" t="s">
        <v>131</v>
      </c>
    </row>
    <row r="102" spans="1:7" ht="15.75">
      <c r="A102" s="20"/>
      <c r="B102" s="28" t="s">
        <v>13</v>
      </c>
      <c r="C102" s="28" t="s">
        <v>150</v>
      </c>
      <c r="D102" s="78" t="s">
        <v>159</v>
      </c>
      <c r="E102" s="81">
        <v>16.736</v>
      </c>
      <c r="F102" s="58" t="s">
        <v>17</v>
      </c>
      <c r="G102" s="59" t="s">
        <v>131</v>
      </c>
    </row>
    <row r="103" spans="1:7" ht="15.75">
      <c r="A103" s="20"/>
      <c r="B103" s="28" t="s">
        <v>13</v>
      </c>
      <c r="C103" s="28" t="s">
        <v>150</v>
      </c>
      <c r="D103" s="78" t="s">
        <v>160</v>
      </c>
      <c r="E103" s="81">
        <v>25.06</v>
      </c>
      <c r="F103" s="58" t="s">
        <v>17</v>
      </c>
      <c r="G103" s="59" t="s">
        <v>131</v>
      </c>
    </row>
    <row r="104" spans="1:7" ht="15.75">
      <c r="A104" s="20"/>
      <c r="B104" s="28" t="s">
        <v>13</v>
      </c>
      <c r="C104" s="28" t="s">
        <v>150</v>
      </c>
      <c r="D104" s="78" t="s">
        <v>161</v>
      </c>
      <c r="E104" s="81">
        <v>181.266</v>
      </c>
      <c r="F104" s="58" t="s">
        <v>17</v>
      </c>
      <c r="G104" s="59" t="s">
        <v>123</v>
      </c>
    </row>
    <row r="105" spans="1:7" ht="15.75">
      <c r="A105" s="20"/>
      <c r="B105" s="28" t="s">
        <v>13</v>
      </c>
      <c r="C105" s="28" t="s">
        <v>150</v>
      </c>
      <c r="D105" s="78" t="s">
        <v>162</v>
      </c>
      <c r="E105" s="81">
        <v>97.689</v>
      </c>
      <c r="F105" s="58" t="s">
        <v>17</v>
      </c>
      <c r="G105" s="59" t="s">
        <v>123</v>
      </c>
    </row>
    <row r="106" spans="1:7" ht="15.75">
      <c r="A106" s="20"/>
      <c r="B106" s="28" t="s">
        <v>13</v>
      </c>
      <c r="C106" s="28" t="s">
        <v>150</v>
      </c>
      <c r="D106" s="78" t="s">
        <v>163</v>
      </c>
      <c r="E106" s="81">
        <v>205.323</v>
      </c>
      <c r="F106" s="58" t="s">
        <v>17</v>
      </c>
      <c r="G106" s="59" t="s">
        <v>131</v>
      </c>
    </row>
    <row r="107" spans="1:7" ht="15.75">
      <c r="A107" s="20"/>
      <c r="B107" s="28" t="s">
        <v>13</v>
      </c>
      <c r="C107" s="28" t="s">
        <v>150</v>
      </c>
      <c r="D107" s="78" t="s">
        <v>164</v>
      </c>
      <c r="E107" s="81">
        <v>366.063</v>
      </c>
      <c r="F107" s="58" t="s">
        <v>17</v>
      </c>
      <c r="G107" s="59" t="s">
        <v>131</v>
      </c>
    </row>
    <row r="108" spans="1:7" ht="15.75">
      <c r="A108" s="20"/>
      <c r="B108" s="28" t="s">
        <v>13</v>
      </c>
      <c r="C108" s="28" t="s">
        <v>150</v>
      </c>
      <c r="D108" s="78" t="s">
        <v>165</v>
      </c>
      <c r="E108" s="81">
        <v>181.582</v>
      </c>
      <c r="F108" s="58" t="s">
        <v>17</v>
      </c>
      <c r="G108" s="59" t="s">
        <v>131</v>
      </c>
    </row>
    <row r="109" spans="1:7" ht="15.75">
      <c r="A109" s="20"/>
      <c r="B109" s="28" t="s">
        <v>13</v>
      </c>
      <c r="C109" s="28" t="s">
        <v>150</v>
      </c>
      <c r="D109" s="78" t="s">
        <v>166</v>
      </c>
      <c r="E109" s="81">
        <v>610.035</v>
      </c>
      <c r="F109" s="58" t="s">
        <v>17</v>
      </c>
      <c r="G109" s="59" t="s">
        <v>131</v>
      </c>
    </row>
    <row r="110" spans="1:7" ht="15.75">
      <c r="A110" s="20"/>
      <c r="B110" s="28" t="s">
        <v>13</v>
      </c>
      <c r="C110" s="28" t="s">
        <v>150</v>
      </c>
      <c r="D110" s="78" t="s">
        <v>167</v>
      </c>
      <c r="E110" s="81">
        <v>653.328</v>
      </c>
      <c r="F110" s="58" t="s">
        <v>17</v>
      </c>
      <c r="G110" s="59" t="s">
        <v>131</v>
      </c>
    </row>
    <row r="111" spans="1:7" ht="15.75">
      <c r="A111" s="20"/>
      <c r="B111" s="28" t="s">
        <v>13</v>
      </c>
      <c r="C111" s="28" t="s">
        <v>150</v>
      </c>
      <c r="D111" s="78" t="s">
        <v>168</v>
      </c>
      <c r="E111" s="81">
        <v>104.502</v>
      </c>
      <c r="F111" s="58" t="s">
        <v>17</v>
      </c>
      <c r="G111" s="59" t="s">
        <v>123</v>
      </c>
    </row>
    <row r="112" spans="1:7" ht="15.75">
      <c r="A112" s="20"/>
      <c r="B112" s="28" t="s">
        <v>13</v>
      </c>
      <c r="C112" s="28" t="s">
        <v>150</v>
      </c>
      <c r="D112" s="78" t="s">
        <v>169</v>
      </c>
      <c r="E112" s="81">
        <v>53.993</v>
      </c>
      <c r="F112" s="58" t="s">
        <v>17</v>
      </c>
      <c r="G112" s="59" t="s">
        <v>123</v>
      </c>
    </row>
    <row r="113" spans="1:7" ht="15.75">
      <c r="A113" s="20"/>
      <c r="B113" s="28" t="s">
        <v>13</v>
      </c>
      <c r="C113" s="28" t="s">
        <v>150</v>
      </c>
      <c r="D113" s="78" t="s">
        <v>170</v>
      </c>
      <c r="E113" s="81">
        <v>76.843</v>
      </c>
      <c r="F113" s="58" t="s">
        <v>17</v>
      </c>
      <c r="G113" s="59" t="s">
        <v>131</v>
      </c>
    </row>
    <row r="114" spans="1:7" ht="15.75">
      <c r="A114" s="20"/>
      <c r="B114" s="28" t="s">
        <v>13</v>
      </c>
      <c r="C114" s="28" t="s">
        <v>150</v>
      </c>
      <c r="D114" s="78" t="s">
        <v>171</v>
      </c>
      <c r="E114" s="81">
        <v>22.56</v>
      </c>
      <c r="F114" s="58" t="s">
        <v>17</v>
      </c>
      <c r="G114" s="59" t="s">
        <v>131</v>
      </c>
    </row>
    <row r="115" spans="1:7" ht="15.75">
      <c r="A115" s="20"/>
      <c r="B115" s="28" t="s">
        <v>13</v>
      </c>
      <c r="C115" s="28" t="s">
        <v>150</v>
      </c>
      <c r="D115" s="78" t="s">
        <v>172</v>
      </c>
      <c r="E115" s="81">
        <v>50.827</v>
      </c>
      <c r="F115" s="58" t="s">
        <v>17</v>
      </c>
      <c r="G115" s="59" t="s">
        <v>131</v>
      </c>
    </row>
    <row r="116" spans="1:7" ht="15.75">
      <c r="A116" s="20"/>
      <c r="B116" s="28" t="s">
        <v>13</v>
      </c>
      <c r="C116" s="28" t="s">
        <v>150</v>
      </c>
      <c r="D116" s="78" t="s">
        <v>173</v>
      </c>
      <c r="E116" s="81">
        <v>1263.123</v>
      </c>
      <c r="F116" s="58" t="s">
        <v>17</v>
      </c>
      <c r="G116" s="59" t="s">
        <v>131</v>
      </c>
    </row>
    <row r="117" spans="1:7" ht="15.75">
      <c r="A117" s="20"/>
      <c r="B117" s="28" t="s">
        <v>13</v>
      </c>
      <c r="C117" s="28" t="s">
        <v>150</v>
      </c>
      <c r="D117" s="78" t="s">
        <v>174</v>
      </c>
      <c r="E117" s="81">
        <v>493.372</v>
      </c>
      <c r="F117" s="58" t="s">
        <v>17</v>
      </c>
      <c r="G117" s="59" t="s">
        <v>131</v>
      </c>
    </row>
    <row r="118" spans="1:7" ht="15.75">
      <c r="A118" s="20"/>
      <c r="B118" s="28" t="s">
        <v>13</v>
      </c>
      <c r="C118" s="28" t="s">
        <v>150</v>
      </c>
      <c r="D118" s="78" t="s">
        <v>175</v>
      </c>
      <c r="E118" s="81">
        <v>500.54</v>
      </c>
      <c r="F118" s="58" t="s">
        <v>17</v>
      </c>
      <c r="G118" s="59" t="s">
        <v>131</v>
      </c>
    </row>
    <row r="119" spans="1:7" ht="15.75">
      <c r="A119" s="20"/>
      <c r="B119" s="28" t="s">
        <v>13</v>
      </c>
      <c r="C119" s="28" t="s">
        <v>176</v>
      </c>
      <c r="D119" s="78" t="s">
        <v>177</v>
      </c>
      <c r="E119" s="81">
        <v>142.04</v>
      </c>
      <c r="F119" s="58" t="s">
        <v>31</v>
      </c>
      <c r="G119" s="59" t="s">
        <v>131</v>
      </c>
    </row>
    <row r="120" spans="1:7" ht="15.75">
      <c r="A120" s="20"/>
      <c r="B120" s="28" t="s">
        <v>13</v>
      </c>
      <c r="C120" s="28" t="s">
        <v>176</v>
      </c>
      <c r="D120" s="78" t="s">
        <v>178</v>
      </c>
      <c r="E120" s="81">
        <v>60.774</v>
      </c>
      <c r="F120" s="58" t="s">
        <v>31</v>
      </c>
      <c r="G120" s="59" t="s">
        <v>117</v>
      </c>
    </row>
    <row r="121" spans="1:7" ht="15.75">
      <c r="A121" s="20"/>
      <c r="B121" s="28" t="s">
        <v>13</v>
      </c>
      <c r="C121" s="28" t="s">
        <v>176</v>
      </c>
      <c r="D121" s="78" t="s">
        <v>179</v>
      </c>
      <c r="E121" s="81">
        <v>8.716</v>
      </c>
      <c r="F121" s="58" t="s">
        <v>31</v>
      </c>
      <c r="G121" s="59" t="s">
        <v>9</v>
      </c>
    </row>
    <row r="122" spans="1:7" ht="15.75">
      <c r="A122" s="20"/>
      <c r="B122" s="28" t="s">
        <v>13</v>
      </c>
      <c r="C122" s="28" t="s">
        <v>176</v>
      </c>
      <c r="D122" s="78" t="s">
        <v>180</v>
      </c>
      <c r="E122" s="81">
        <v>3.712</v>
      </c>
      <c r="F122" s="58" t="s">
        <v>31</v>
      </c>
      <c r="G122" s="59" t="s">
        <v>117</v>
      </c>
    </row>
    <row r="123" spans="1:7" ht="15.75">
      <c r="A123" s="20"/>
      <c r="B123" s="28" t="s">
        <v>13</v>
      </c>
      <c r="C123" s="28" t="s">
        <v>176</v>
      </c>
      <c r="D123" s="78" t="s">
        <v>181</v>
      </c>
      <c r="E123" s="81">
        <v>32.589</v>
      </c>
      <c r="F123" s="58" t="s">
        <v>31</v>
      </c>
      <c r="G123" s="59" t="s">
        <v>117</v>
      </c>
    </row>
    <row r="124" spans="1:7" ht="15.75">
      <c r="A124" s="20"/>
      <c r="B124" s="28" t="s">
        <v>13</v>
      </c>
      <c r="C124" s="28" t="s">
        <v>176</v>
      </c>
      <c r="D124" s="78" t="s">
        <v>182</v>
      </c>
      <c r="E124" s="81">
        <v>20.454</v>
      </c>
      <c r="F124" s="58" t="s">
        <v>31</v>
      </c>
      <c r="G124" s="59" t="s">
        <v>9</v>
      </c>
    </row>
    <row r="125" spans="1:7" ht="15.75">
      <c r="A125" s="20"/>
      <c r="B125" s="28" t="s">
        <v>13</v>
      </c>
      <c r="C125" s="28" t="s">
        <v>176</v>
      </c>
      <c r="D125" s="78" t="s">
        <v>183</v>
      </c>
      <c r="E125" s="81">
        <v>9.658</v>
      </c>
      <c r="F125" s="58" t="s">
        <v>31</v>
      </c>
      <c r="G125" s="59" t="s">
        <v>131</v>
      </c>
    </row>
    <row r="126" spans="1:7" ht="15.75">
      <c r="A126" s="20"/>
      <c r="B126" s="28" t="s">
        <v>13</v>
      </c>
      <c r="C126" s="28" t="s">
        <v>176</v>
      </c>
      <c r="D126" s="78" t="s">
        <v>184</v>
      </c>
      <c r="E126" s="81">
        <v>9.829</v>
      </c>
      <c r="F126" s="58" t="s">
        <v>31</v>
      </c>
      <c r="G126" s="59" t="s">
        <v>131</v>
      </c>
    </row>
    <row r="127" spans="1:7" ht="15.75">
      <c r="A127" s="20"/>
      <c r="B127" s="28" t="s">
        <v>13</v>
      </c>
      <c r="C127" s="28" t="s">
        <v>185</v>
      </c>
      <c r="D127" s="78" t="s">
        <v>186</v>
      </c>
      <c r="E127" s="81">
        <v>9</v>
      </c>
      <c r="F127" s="58" t="s">
        <v>31</v>
      </c>
      <c r="G127" s="59" t="s">
        <v>117</v>
      </c>
    </row>
    <row r="128" spans="1:7" ht="15.75">
      <c r="A128" s="20"/>
      <c r="B128" s="28" t="s">
        <v>13</v>
      </c>
      <c r="C128" s="28" t="s">
        <v>185</v>
      </c>
      <c r="D128" s="78" t="s">
        <v>187</v>
      </c>
      <c r="E128" s="81">
        <v>99.756</v>
      </c>
      <c r="F128" s="58" t="s">
        <v>31</v>
      </c>
      <c r="G128" s="59" t="s">
        <v>123</v>
      </c>
    </row>
    <row r="129" spans="1:7" ht="15.75">
      <c r="A129" s="10"/>
      <c r="B129" s="28" t="s">
        <v>13</v>
      </c>
      <c r="C129" s="28" t="s">
        <v>185</v>
      </c>
      <c r="D129" s="78" t="s">
        <v>188</v>
      </c>
      <c r="E129" s="81">
        <v>62.558</v>
      </c>
      <c r="F129" s="58" t="s">
        <v>31</v>
      </c>
      <c r="G129" s="59" t="s">
        <v>123</v>
      </c>
    </row>
    <row r="130" spans="1:7" ht="15.75">
      <c r="A130" s="10"/>
      <c r="B130" s="28" t="s">
        <v>13</v>
      </c>
      <c r="C130" s="28" t="s">
        <v>185</v>
      </c>
      <c r="D130" s="78" t="s">
        <v>189</v>
      </c>
      <c r="E130" s="81">
        <v>11</v>
      </c>
      <c r="F130" s="58" t="s">
        <v>31</v>
      </c>
      <c r="G130" s="59" t="s">
        <v>220</v>
      </c>
    </row>
    <row r="131" spans="1:7" ht="15.75">
      <c r="A131" s="10"/>
      <c r="B131" s="28" t="s">
        <v>13</v>
      </c>
      <c r="C131" s="28" t="s">
        <v>190</v>
      </c>
      <c r="D131" s="78" t="s">
        <v>191</v>
      </c>
      <c r="E131" s="81">
        <v>93.551</v>
      </c>
      <c r="F131" s="58" t="s">
        <v>31</v>
      </c>
      <c r="G131" s="59" t="s">
        <v>123</v>
      </c>
    </row>
    <row r="132" spans="1:7" ht="15.75">
      <c r="A132" s="10"/>
      <c r="B132" s="28" t="s">
        <v>13</v>
      </c>
      <c r="C132" s="28" t="s">
        <v>190</v>
      </c>
      <c r="D132" s="78" t="s">
        <v>192</v>
      </c>
      <c r="E132" s="81">
        <v>80.806</v>
      </c>
      <c r="F132" s="58" t="s">
        <v>31</v>
      </c>
      <c r="G132" s="59" t="s">
        <v>119</v>
      </c>
    </row>
    <row r="133" spans="1:7" ht="15.75">
      <c r="A133" s="10"/>
      <c r="B133" s="28" t="s">
        <v>13</v>
      </c>
      <c r="C133" s="28" t="s">
        <v>190</v>
      </c>
      <c r="D133" s="78" t="s">
        <v>193</v>
      </c>
      <c r="E133" s="81">
        <v>162.781</v>
      </c>
      <c r="F133" s="58" t="s">
        <v>26</v>
      </c>
      <c r="G133" s="59" t="s">
        <v>123</v>
      </c>
    </row>
    <row r="134" spans="1:7" ht="15.75">
      <c r="A134" s="10"/>
      <c r="B134" s="28" t="s">
        <v>13</v>
      </c>
      <c r="C134" s="28" t="s">
        <v>190</v>
      </c>
      <c r="D134" s="78" t="s">
        <v>194</v>
      </c>
      <c r="E134" s="81">
        <v>5</v>
      </c>
      <c r="F134" s="58" t="s">
        <v>31</v>
      </c>
      <c r="G134" s="59" t="s">
        <v>123</v>
      </c>
    </row>
    <row r="135" spans="1:7" ht="15.75">
      <c r="A135" s="10"/>
      <c r="B135" s="28" t="s">
        <v>13</v>
      </c>
      <c r="C135" s="28" t="s">
        <v>190</v>
      </c>
      <c r="D135" s="78" t="s">
        <v>195</v>
      </c>
      <c r="E135" s="81">
        <v>74.951</v>
      </c>
      <c r="F135" s="58" t="s">
        <v>31</v>
      </c>
      <c r="G135" s="59" t="s">
        <v>123</v>
      </c>
    </row>
    <row r="136" spans="1:7" ht="15.75">
      <c r="A136" s="10"/>
      <c r="B136" s="28" t="s">
        <v>13</v>
      </c>
      <c r="C136" s="28" t="s">
        <v>190</v>
      </c>
      <c r="D136" s="78" t="s">
        <v>196</v>
      </c>
      <c r="E136" s="81">
        <v>1373.919</v>
      </c>
      <c r="F136" s="58" t="s">
        <v>31</v>
      </c>
      <c r="G136" s="59" t="s">
        <v>123</v>
      </c>
    </row>
    <row r="137" spans="1:7" ht="15.75">
      <c r="A137" s="10"/>
      <c r="B137" s="28" t="s">
        <v>13</v>
      </c>
      <c r="C137" s="28" t="s">
        <v>197</v>
      </c>
      <c r="D137" s="78" t="s">
        <v>198</v>
      </c>
      <c r="E137" s="81">
        <v>8.501</v>
      </c>
      <c r="F137" s="58" t="s">
        <v>31</v>
      </c>
      <c r="G137" s="59" t="s">
        <v>43</v>
      </c>
    </row>
    <row r="138" spans="1:7" ht="15.75">
      <c r="A138" s="10"/>
      <c r="B138" s="28" t="s">
        <v>13</v>
      </c>
      <c r="C138" s="28" t="s">
        <v>197</v>
      </c>
      <c r="D138" s="78" t="s">
        <v>199</v>
      </c>
      <c r="E138" s="81">
        <v>20.501</v>
      </c>
      <c r="F138" s="58" t="s">
        <v>31</v>
      </c>
      <c r="G138" s="59" t="s">
        <v>200</v>
      </c>
    </row>
    <row r="139" spans="1:7" ht="15.75">
      <c r="A139" s="10"/>
      <c r="B139" s="28" t="s">
        <v>13</v>
      </c>
      <c r="C139" s="28" t="s">
        <v>201</v>
      </c>
      <c r="D139" s="78" t="s">
        <v>202</v>
      </c>
      <c r="E139" s="81">
        <v>129.841</v>
      </c>
      <c r="F139" s="58" t="s">
        <v>31</v>
      </c>
      <c r="G139" s="59" t="s">
        <v>131</v>
      </c>
    </row>
    <row r="140" spans="1:7" ht="15.75">
      <c r="A140" s="20"/>
      <c r="B140" s="28" t="s">
        <v>13</v>
      </c>
      <c r="C140" s="28" t="s">
        <v>201</v>
      </c>
      <c r="D140" s="78" t="s">
        <v>203</v>
      </c>
      <c r="E140" s="81">
        <v>68.668</v>
      </c>
      <c r="F140" s="58" t="s">
        <v>31</v>
      </c>
      <c r="G140" s="59" t="s">
        <v>131</v>
      </c>
    </row>
    <row r="141" spans="1:7" ht="15.75">
      <c r="A141" s="21"/>
      <c r="B141" s="28" t="s">
        <v>13</v>
      </c>
      <c r="C141" s="28" t="s">
        <v>201</v>
      </c>
      <c r="D141" s="78" t="s">
        <v>204</v>
      </c>
      <c r="E141" s="81">
        <v>25.02</v>
      </c>
      <c r="F141" s="58" t="s">
        <v>31</v>
      </c>
      <c r="G141" s="59" t="s">
        <v>131</v>
      </c>
    </row>
    <row r="142" spans="1:7" ht="15.75">
      <c r="A142" s="21"/>
      <c r="B142" s="28" t="s">
        <v>13</v>
      </c>
      <c r="C142" s="28" t="s">
        <v>201</v>
      </c>
      <c r="D142" s="78" t="s">
        <v>205</v>
      </c>
      <c r="E142" s="81">
        <v>34.243</v>
      </c>
      <c r="F142" s="58" t="s">
        <v>31</v>
      </c>
      <c r="G142" s="59" t="s">
        <v>43</v>
      </c>
    </row>
    <row r="143" spans="1:7" ht="15.75">
      <c r="A143" s="21"/>
      <c r="B143" s="28" t="s">
        <v>13</v>
      </c>
      <c r="C143" s="28" t="s">
        <v>201</v>
      </c>
      <c r="D143" s="78" t="s">
        <v>206</v>
      </c>
      <c r="E143" s="81">
        <v>23.017</v>
      </c>
      <c r="F143" s="58" t="s">
        <v>31</v>
      </c>
      <c r="G143" s="59" t="s">
        <v>43</v>
      </c>
    </row>
    <row r="144" spans="1:7" ht="16.5" thickBot="1">
      <c r="A144" s="21"/>
      <c r="B144" s="44" t="s">
        <v>13</v>
      </c>
      <c r="C144" s="44" t="s">
        <v>201</v>
      </c>
      <c r="D144" s="79" t="s">
        <v>207</v>
      </c>
      <c r="E144" s="88">
        <v>10.002</v>
      </c>
      <c r="F144" s="60" t="s">
        <v>31</v>
      </c>
      <c r="G144" s="61" t="s">
        <v>123</v>
      </c>
    </row>
    <row r="145" spans="1:7" s="55" customFormat="1" ht="16.5" thickBot="1">
      <c r="A145" s="75"/>
      <c r="B145" s="70" t="s">
        <v>7</v>
      </c>
      <c r="C145" s="70"/>
      <c r="D145" s="76" t="s">
        <v>208</v>
      </c>
      <c r="E145" s="89">
        <f>SUM(E70:E144)</f>
        <v>11931.704000000003</v>
      </c>
      <c r="F145" s="71"/>
      <c r="G145" s="72"/>
    </row>
    <row r="146" spans="1:7" ht="15.75">
      <c r="A146" s="46">
        <v>3</v>
      </c>
      <c r="B146" s="47" t="s">
        <v>14</v>
      </c>
      <c r="C146" s="32" t="s">
        <v>210</v>
      </c>
      <c r="D146" s="77" t="s">
        <v>211</v>
      </c>
      <c r="E146" s="87">
        <v>173.997</v>
      </c>
      <c r="F146" s="56" t="s">
        <v>31</v>
      </c>
      <c r="G146" s="57" t="s">
        <v>35</v>
      </c>
    </row>
    <row r="147" spans="1:7" ht="15.75">
      <c r="A147" s="45"/>
      <c r="B147" s="28" t="s">
        <v>14</v>
      </c>
      <c r="C147" s="28" t="s">
        <v>210</v>
      </c>
      <c r="D147" s="78" t="s">
        <v>212</v>
      </c>
      <c r="E147" s="81">
        <v>13.998</v>
      </c>
      <c r="F147" s="58" t="s">
        <v>31</v>
      </c>
      <c r="G147" s="59" t="s">
        <v>37</v>
      </c>
    </row>
    <row r="148" spans="1:7" ht="15.75">
      <c r="A148" s="45"/>
      <c r="B148" s="28" t="s">
        <v>14</v>
      </c>
      <c r="C148" s="28" t="s">
        <v>210</v>
      </c>
      <c r="D148" s="78" t="s">
        <v>213</v>
      </c>
      <c r="E148" s="81">
        <v>6.498</v>
      </c>
      <c r="F148" s="58" t="s">
        <v>31</v>
      </c>
      <c r="G148" s="59" t="s">
        <v>37</v>
      </c>
    </row>
    <row r="149" spans="1:7" ht="15.75">
      <c r="A149" s="45"/>
      <c r="B149" s="28" t="s">
        <v>14</v>
      </c>
      <c r="C149" s="28" t="s">
        <v>210</v>
      </c>
      <c r="D149" s="78">
        <v>121045</v>
      </c>
      <c r="E149" s="81">
        <v>0.46</v>
      </c>
      <c r="F149" s="58" t="s">
        <v>31</v>
      </c>
      <c r="G149" s="59" t="s">
        <v>9</v>
      </c>
    </row>
    <row r="150" spans="1:7" ht="15.75">
      <c r="A150" s="45"/>
      <c r="B150" s="28" t="s">
        <v>14</v>
      </c>
      <c r="C150" s="28" t="s">
        <v>214</v>
      </c>
      <c r="D150" s="78" t="s">
        <v>215</v>
      </c>
      <c r="E150" s="81">
        <v>15.073</v>
      </c>
      <c r="F150" s="58" t="s">
        <v>31</v>
      </c>
      <c r="G150" s="59" t="s">
        <v>43</v>
      </c>
    </row>
    <row r="151" spans="1:7" ht="15.75">
      <c r="A151" s="45"/>
      <c r="B151" s="28" t="s">
        <v>14</v>
      </c>
      <c r="C151" s="28" t="s">
        <v>214</v>
      </c>
      <c r="D151" s="78" t="s">
        <v>216</v>
      </c>
      <c r="E151" s="81">
        <v>3.353</v>
      </c>
      <c r="F151" s="58" t="s">
        <v>31</v>
      </c>
      <c r="G151" s="59" t="s">
        <v>88</v>
      </c>
    </row>
    <row r="152" spans="1:7" ht="15.75">
      <c r="A152" s="45"/>
      <c r="B152" s="28" t="s">
        <v>14</v>
      </c>
      <c r="C152" s="28" t="s">
        <v>214</v>
      </c>
      <c r="D152" s="78" t="s">
        <v>217</v>
      </c>
      <c r="E152" s="81">
        <v>0.237</v>
      </c>
      <c r="F152" s="58" t="s">
        <v>31</v>
      </c>
      <c r="G152" s="59" t="s">
        <v>88</v>
      </c>
    </row>
    <row r="153" spans="1:7" ht="15.75">
      <c r="A153" s="45"/>
      <c r="B153" s="28" t="s">
        <v>14</v>
      </c>
      <c r="C153" s="28" t="s">
        <v>214</v>
      </c>
      <c r="D153" s="78" t="s">
        <v>218</v>
      </c>
      <c r="E153" s="81">
        <v>27.137</v>
      </c>
      <c r="F153" s="58" t="s">
        <v>31</v>
      </c>
      <c r="G153" s="59" t="s">
        <v>43</v>
      </c>
    </row>
    <row r="154" spans="1:7" ht="15.75">
      <c r="A154" s="45"/>
      <c r="B154" s="28" t="s">
        <v>14</v>
      </c>
      <c r="C154" s="28" t="s">
        <v>214</v>
      </c>
      <c r="D154" s="78" t="s">
        <v>219</v>
      </c>
      <c r="E154" s="81">
        <v>157.724</v>
      </c>
      <c r="F154" s="58" t="s">
        <v>31</v>
      </c>
      <c r="G154" s="59" t="s">
        <v>220</v>
      </c>
    </row>
    <row r="155" spans="1:7" ht="15.75">
      <c r="A155" s="45"/>
      <c r="B155" s="28" t="s">
        <v>14</v>
      </c>
      <c r="C155" s="28" t="s">
        <v>214</v>
      </c>
      <c r="D155" s="78">
        <v>160011</v>
      </c>
      <c r="E155" s="81">
        <v>6.716</v>
      </c>
      <c r="F155" s="58" t="s">
        <v>31</v>
      </c>
      <c r="G155" s="59" t="s">
        <v>9</v>
      </c>
    </row>
    <row r="156" spans="1:7" ht="15.75">
      <c r="A156" s="45"/>
      <c r="B156" s="28" t="s">
        <v>14</v>
      </c>
      <c r="C156" s="28" t="s">
        <v>214</v>
      </c>
      <c r="D156" s="78" t="s">
        <v>221</v>
      </c>
      <c r="E156" s="81">
        <v>7.716</v>
      </c>
      <c r="F156" s="58" t="s">
        <v>31</v>
      </c>
      <c r="G156" s="59" t="s">
        <v>43</v>
      </c>
    </row>
    <row r="157" spans="1:7" ht="15.75">
      <c r="A157" s="45"/>
      <c r="B157" s="28" t="s">
        <v>14</v>
      </c>
      <c r="C157" s="28" t="s">
        <v>214</v>
      </c>
      <c r="D157" s="78" t="s">
        <v>222</v>
      </c>
      <c r="E157" s="81">
        <v>8.489</v>
      </c>
      <c r="F157" s="58" t="s">
        <v>31</v>
      </c>
      <c r="G157" s="59" t="s">
        <v>43</v>
      </c>
    </row>
    <row r="158" spans="1:7" ht="15.75">
      <c r="A158" s="45"/>
      <c r="B158" s="28" t="s">
        <v>14</v>
      </c>
      <c r="C158" s="28" t="s">
        <v>214</v>
      </c>
      <c r="D158" s="78" t="s">
        <v>223</v>
      </c>
      <c r="E158" s="81">
        <v>16.184</v>
      </c>
      <c r="F158" s="58" t="s">
        <v>31</v>
      </c>
      <c r="G158" s="59" t="s">
        <v>220</v>
      </c>
    </row>
    <row r="159" spans="1:7" ht="15.75">
      <c r="A159" s="45"/>
      <c r="B159" s="28" t="s">
        <v>14</v>
      </c>
      <c r="C159" s="28" t="s">
        <v>224</v>
      </c>
      <c r="D159" s="78" t="s">
        <v>225</v>
      </c>
      <c r="E159" s="81">
        <v>51.909</v>
      </c>
      <c r="F159" s="58" t="s">
        <v>31</v>
      </c>
      <c r="G159" s="59" t="s">
        <v>37</v>
      </c>
    </row>
    <row r="160" spans="1:7" ht="15.75">
      <c r="A160" s="45"/>
      <c r="B160" s="28" t="s">
        <v>14</v>
      </c>
      <c r="C160" s="28" t="s">
        <v>224</v>
      </c>
      <c r="D160" s="78" t="s">
        <v>226</v>
      </c>
      <c r="E160" s="81">
        <v>5.09</v>
      </c>
      <c r="F160" s="58" t="s">
        <v>31</v>
      </c>
      <c r="G160" s="59" t="s">
        <v>37</v>
      </c>
    </row>
    <row r="161" spans="1:7" ht="15.75">
      <c r="A161" s="45"/>
      <c r="B161" s="28" t="s">
        <v>14</v>
      </c>
      <c r="C161" s="28" t="s">
        <v>224</v>
      </c>
      <c r="D161" s="78" t="s">
        <v>227</v>
      </c>
      <c r="E161" s="81">
        <v>4.9</v>
      </c>
      <c r="F161" s="58" t="s">
        <v>31</v>
      </c>
      <c r="G161" s="59" t="s">
        <v>37</v>
      </c>
    </row>
    <row r="162" spans="1:7" ht="15.75">
      <c r="A162" s="45"/>
      <c r="B162" s="28" t="s">
        <v>14</v>
      </c>
      <c r="C162" s="28" t="s">
        <v>228</v>
      </c>
      <c r="D162" s="78" t="s">
        <v>229</v>
      </c>
      <c r="E162" s="81">
        <v>13</v>
      </c>
      <c r="F162" s="58" t="s">
        <v>31</v>
      </c>
      <c r="G162" s="59" t="s">
        <v>43</v>
      </c>
    </row>
    <row r="163" spans="1:7" ht="15.75">
      <c r="A163" s="45"/>
      <c r="B163" s="28" t="s">
        <v>14</v>
      </c>
      <c r="C163" s="28" t="s">
        <v>230</v>
      </c>
      <c r="D163" s="78" t="s">
        <v>231</v>
      </c>
      <c r="E163" s="81">
        <v>50.505</v>
      </c>
      <c r="F163" s="58" t="s">
        <v>31</v>
      </c>
      <c r="G163" s="59" t="s">
        <v>220</v>
      </c>
    </row>
    <row r="164" spans="1:7" ht="15.75">
      <c r="A164" s="45"/>
      <c r="B164" s="28" t="s">
        <v>14</v>
      </c>
      <c r="C164" s="28" t="s">
        <v>230</v>
      </c>
      <c r="D164" s="78" t="s">
        <v>232</v>
      </c>
      <c r="E164" s="81">
        <v>75.267</v>
      </c>
      <c r="F164" s="58" t="s">
        <v>31</v>
      </c>
      <c r="G164" s="59" t="s">
        <v>220</v>
      </c>
    </row>
    <row r="165" spans="1:7" ht="15.75">
      <c r="A165" s="45"/>
      <c r="B165" s="28" t="s">
        <v>14</v>
      </c>
      <c r="C165" s="28" t="s">
        <v>233</v>
      </c>
      <c r="D165" s="78" t="s">
        <v>234</v>
      </c>
      <c r="E165" s="81">
        <v>101.881</v>
      </c>
      <c r="F165" s="58" t="s">
        <v>31</v>
      </c>
      <c r="G165" s="59" t="s">
        <v>9</v>
      </c>
    </row>
    <row r="166" spans="1:7" ht="15.75">
      <c r="A166" s="45"/>
      <c r="B166" s="28" t="s">
        <v>14</v>
      </c>
      <c r="C166" s="28" t="s">
        <v>233</v>
      </c>
      <c r="D166" s="78" t="s">
        <v>235</v>
      </c>
      <c r="E166" s="81">
        <v>14.365</v>
      </c>
      <c r="F166" s="58" t="s">
        <v>31</v>
      </c>
      <c r="G166" s="59" t="s">
        <v>9</v>
      </c>
    </row>
    <row r="167" spans="1:7" ht="15.75">
      <c r="A167" s="45"/>
      <c r="B167" s="28" t="s">
        <v>14</v>
      </c>
      <c r="C167" s="28" t="s">
        <v>233</v>
      </c>
      <c r="D167" s="78" t="s">
        <v>236</v>
      </c>
      <c r="E167" s="81">
        <v>6.854</v>
      </c>
      <c r="F167" s="58" t="s">
        <v>31</v>
      </c>
      <c r="G167" s="59" t="s">
        <v>9</v>
      </c>
    </row>
    <row r="168" spans="1:7" ht="15.75">
      <c r="A168" s="45"/>
      <c r="B168" s="28" t="s">
        <v>14</v>
      </c>
      <c r="C168" s="28" t="s">
        <v>237</v>
      </c>
      <c r="D168" s="78" t="s">
        <v>238</v>
      </c>
      <c r="E168" s="81">
        <v>146.731</v>
      </c>
      <c r="F168" s="58" t="s">
        <v>31</v>
      </c>
      <c r="G168" s="59" t="s">
        <v>37</v>
      </c>
    </row>
    <row r="169" spans="1:7" ht="15.75">
      <c r="A169" s="45"/>
      <c r="B169" s="28" t="s">
        <v>14</v>
      </c>
      <c r="C169" s="28" t="s">
        <v>239</v>
      </c>
      <c r="D169" s="78" t="s">
        <v>240</v>
      </c>
      <c r="E169" s="81">
        <v>6.555</v>
      </c>
      <c r="F169" s="58" t="s">
        <v>26</v>
      </c>
      <c r="G169" s="59" t="s">
        <v>88</v>
      </c>
    </row>
    <row r="170" spans="1:7" ht="15.75">
      <c r="A170" s="45"/>
      <c r="B170" s="28" t="s">
        <v>14</v>
      </c>
      <c r="C170" s="28" t="s">
        <v>239</v>
      </c>
      <c r="D170" s="78" t="s">
        <v>241</v>
      </c>
      <c r="E170" s="81">
        <v>20.612</v>
      </c>
      <c r="F170" s="58" t="s">
        <v>31</v>
      </c>
      <c r="G170" s="59" t="s">
        <v>88</v>
      </c>
    </row>
    <row r="171" spans="1:7" ht="15.75">
      <c r="A171" s="45"/>
      <c r="B171" s="28" t="s">
        <v>14</v>
      </c>
      <c r="C171" s="28" t="s">
        <v>239</v>
      </c>
      <c r="D171" s="78" t="s">
        <v>242</v>
      </c>
      <c r="E171" s="81">
        <v>9.716</v>
      </c>
      <c r="F171" s="58" t="s">
        <v>31</v>
      </c>
      <c r="G171" s="59" t="s">
        <v>88</v>
      </c>
    </row>
    <row r="172" spans="1:7" ht="15.75">
      <c r="A172" s="45"/>
      <c r="B172" s="28" t="s">
        <v>14</v>
      </c>
      <c r="C172" s="28" t="s">
        <v>239</v>
      </c>
      <c r="D172" s="78" t="s">
        <v>243</v>
      </c>
      <c r="E172" s="81">
        <v>21.432</v>
      </c>
      <c r="F172" s="58" t="s">
        <v>31</v>
      </c>
      <c r="G172" s="59" t="s">
        <v>88</v>
      </c>
    </row>
    <row r="173" spans="1:7" ht="15.75">
      <c r="A173" s="45"/>
      <c r="B173" s="28" t="s">
        <v>14</v>
      </c>
      <c r="C173" s="28" t="s">
        <v>239</v>
      </c>
      <c r="D173" s="78" t="s">
        <v>244</v>
      </c>
      <c r="E173" s="81">
        <v>3.536</v>
      </c>
      <c r="F173" s="58" t="s">
        <v>31</v>
      </c>
      <c r="G173" s="59" t="s">
        <v>27</v>
      </c>
    </row>
    <row r="174" spans="1:7" ht="15.75">
      <c r="A174" s="45"/>
      <c r="B174" s="28" t="s">
        <v>14</v>
      </c>
      <c r="C174" s="28" t="s">
        <v>239</v>
      </c>
      <c r="D174" s="78" t="s">
        <v>245</v>
      </c>
      <c r="E174" s="81">
        <v>13.307</v>
      </c>
      <c r="F174" s="58" t="s">
        <v>31</v>
      </c>
      <c r="G174" s="59" t="s">
        <v>27</v>
      </c>
    </row>
    <row r="175" spans="1:7" ht="15.75">
      <c r="A175" s="45"/>
      <c r="B175" s="28" t="s">
        <v>14</v>
      </c>
      <c r="C175" s="28" t="s">
        <v>246</v>
      </c>
      <c r="D175" s="78" t="s">
        <v>247</v>
      </c>
      <c r="E175" s="81">
        <v>178.319</v>
      </c>
      <c r="F175" s="58" t="s">
        <v>26</v>
      </c>
      <c r="G175" s="59" t="s">
        <v>220</v>
      </c>
    </row>
    <row r="176" spans="1:7" ht="15.75">
      <c r="A176" s="45"/>
      <c r="B176" s="28" t="s">
        <v>14</v>
      </c>
      <c r="C176" s="28" t="s">
        <v>246</v>
      </c>
      <c r="D176" s="78" t="s">
        <v>248</v>
      </c>
      <c r="E176" s="81">
        <v>77.443</v>
      </c>
      <c r="F176" s="58" t="s">
        <v>26</v>
      </c>
      <c r="G176" s="59" t="s">
        <v>220</v>
      </c>
    </row>
    <row r="177" spans="1:7" ht="15.75">
      <c r="A177" s="45"/>
      <c r="B177" s="28" t="s">
        <v>14</v>
      </c>
      <c r="C177" s="28" t="s">
        <v>14</v>
      </c>
      <c r="D177" s="78" t="s">
        <v>249</v>
      </c>
      <c r="E177" s="81">
        <v>31.46</v>
      </c>
      <c r="F177" s="58" t="s">
        <v>17</v>
      </c>
      <c r="G177" s="59" t="s">
        <v>88</v>
      </c>
    </row>
    <row r="178" spans="1:7" ht="15.75">
      <c r="A178" s="45"/>
      <c r="B178" s="28" t="s">
        <v>14</v>
      </c>
      <c r="C178" s="28" t="s">
        <v>14</v>
      </c>
      <c r="D178" s="78" t="s">
        <v>250</v>
      </c>
      <c r="E178" s="81">
        <v>2.714</v>
      </c>
      <c r="F178" s="58" t="s">
        <v>17</v>
      </c>
      <c r="G178" s="59" t="s">
        <v>82</v>
      </c>
    </row>
    <row r="179" spans="1:7" ht="15.75">
      <c r="A179" s="45"/>
      <c r="B179" s="28" t="s">
        <v>14</v>
      </c>
      <c r="C179" s="28" t="s">
        <v>14</v>
      </c>
      <c r="D179" s="78" t="s">
        <v>251</v>
      </c>
      <c r="E179" s="81">
        <v>4.92</v>
      </c>
      <c r="F179" s="58" t="s">
        <v>17</v>
      </c>
      <c r="G179" s="59" t="s">
        <v>88</v>
      </c>
    </row>
    <row r="180" spans="1:7" s="22" customFormat="1" ht="15.75">
      <c r="A180" s="45"/>
      <c r="B180" s="28" t="s">
        <v>14</v>
      </c>
      <c r="C180" s="28" t="s">
        <v>14</v>
      </c>
      <c r="D180" s="78" t="s">
        <v>252</v>
      </c>
      <c r="E180" s="81">
        <v>4.9</v>
      </c>
      <c r="F180" s="58" t="s">
        <v>17</v>
      </c>
      <c r="G180" s="59" t="s">
        <v>82</v>
      </c>
    </row>
    <row r="181" spans="1:7" ht="16.5" thickBot="1">
      <c r="A181" s="48"/>
      <c r="B181" s="44" t="s">
        <v>14</v>
      </c>
      <c r="C181" s="44" t="s">
        <v>253</v>
      </c>
      <c r="D181" s="79" t="s">
        <v>254</v>
      </c>
      <c r="E181" s="88">
        <v>70.539</v>
      </c>
      <c r="F181" s="60" t="s">
        <v>31</v>
      </c>
      <c r="G181" s="61" t="s">
        <v>255</v>
      </c>
    </row>
    <row r="182" spans="1:7" s="55" customFormat="1" ht="16.5" thickBot="1">
      <c r="A182" s="69"/>
      <c r="B182" s="70" t="s">
        <v>7</v>
      </c>
      <c r="C182" s="70"/>
      <c r="D182" s="76" t="s">
        <v>256</v>
      </c>
      <c r="E182" s="89">
        <f>SUM(E146:E181)</f>
        <v>1353.537</v>
      </c>
      <c r="F182" s="71"/>
      <c r="G182" s="72"/>
    </row>
    <row r="183" spans="1:7" s="1" customFormat="1" ht="15.75">
      <c r="A183" s="46">
        <v>4</v>
      </c>
      <c r="B183" s="47" t="s">
        <v>15</v>
      </c>
      <c r="C183" s="32" t="s">
        <v>257</v>
      </c>
      <c r="D183" s="77" t="s">
        <v>258</v>
      </c>
      <c r="E183" s="87">
        <v>22.543</v>
      </c>
      <c r="F183" s="56" t="s">
        <v>31</v>
      </c>
      <c r="G183" s="57" t="s">
        <v>220</v>
      </c>
    </row>
    <row r="184" spans="1:7" s="1" customFormat="1" ht="15.75">
      <c r="A184" s="45"/>
      <c r="B184" s="28" t="s">
        <v>15</v>
      </c>
      <c r="C184" s="28" t="s">
        <v>257</v>
      </c>
      <c r="D184" s="78" t="s">
        <v>259</v>
      </c>
      <c r="E184" s="81">
        <v>2.8</v>
      </c>
      <c r="F184" s="58" t="s">
        <v>8</v>
      </c>
      <c r="G184" s="59" t="s">
        <v>37</v>
      </c>
    </row>
    <row r="185" spans="1:7" s="1" customFormat="1" ht="15.75">
      <c r="A185" s="45"/>
      <c r="B185" s="28" t="s">
        <v>15</v>
      </c>
      <c r="C185" s="28" t="s">
        <v>260</v>
      </c>
      <c r="D185" s="78" t="s">
        <v>261</v>
      </c>
      <c r="E185" s="81">
        <v>36.607</v>
      </c>
      <c r="F185" s="58" t="s">
        <v>31</v>
      </c>
      <c r="G185" s="59" t="s">
        <v>9</v>
      </c>
    </row>
    <row r="186" spans="1:7" s="1" customFormat="1" ht="15.75">
      <c r="A186" s="45"/>
      <c r="B186" s="28" t="s">
        <v>15</v>
      </c>
      <c r="C186" s="28" t="s">
        <v>260</v>
      </c>
      <c r="D186" s="78" t="s">
        <v>262</v>
      </c>
      <c r="E186" s="81">
        <v>62.81</v>
      </c>
      <c r="F186" s="58" t="s">
        <v>31</v>
      </c>
      <c r="G186" s="59" t="s">
        <v>37</v>
      </c>
    </row>
    <row r="187" spans="1:7" s="1" customFormat="1" ht="15.75">
      <c r="A187" s="45"/>
      <c r="B187" s="28" t="s">
        <v>15</v>
      </c>
      <c r="C187" s="28" t="s">
        <v>260</v>
      </c>
      <c r="D187" s="78" t="s">
        <v>263</v>
      </c>
      <c r="E187" s="81">
        <v>14.323</v>
      </c>
      <c r="F187" s="58" t="s">
        <v>31</v>
      </c>
      <c r="G187" s="59" t="s">
        <v>37</v>
      </c>
    </row>
    <row r="188" spans="1:7" s="1" customFormat="1" ht="15.75">
      <c r="A188" s="45"/>
      <c r="B188" s="28" t="s">
        <v>15</v>
      </c>
      <c r="C188" s="28" t="s">
        <v>260</v>
      </c>
      <c r="D188" s="78" t="s">
        <v>264</v>
      </c>
      <c r="E188" s="81">
        <v>25.5</v>
      </c>
      <c r="F188" s="58" t="s">
        <v>31</v>
      </c>
      <c r="G188" s="59" t="s">
        <v>220</v>
      </c>
    </row>
    <row r="189" spans="1:7" s="1" customFormat="1" ht="15.75">
      <c r="A189" s="45"/>
      <c r="B189" s="28" t="s">
        <v>15</v>
      </c>
      <c r="C189" s="28" t="s">
        <v>260</v>
      </c>
      <c r="D189" s="78" t="s">
        <v>265</v>
      </c>
      <c r="E189" s="81">
        <v>47.843</v>
      </c>
      <c r="F189" s="58" t="s">
        <v>31</v>
      </c>
      <c r="G189" s="59" t="s">
        <v>27</v>
      </c>
    </row>
    <row r="190" spans="1:7" s="1" customFormat="1" ht="15.75">
      <c r="A190" s="45"/>
      <c r="B190" s="28" t="s">
        <v>15</v>
      </c>
      <c r="C190" s="28" t="s">
        <v>260</v>
      </c>
      <c r="D190" s="78" t="s">
        <v>266</v>
      </c>
      <c r="E190" s="81">
        <v>43.105</v>
      </c>
      <c r="F190" s="58" t="s">
        <v>31</v>
      </c>
      <c r="G190" s="59" t="s">
        <v>27</v>
      </c>
    </row>
    <row r="191" spans="1:7" s="1" customFormat="1" ht="15.75">
      <c r="A191" s="45"/>
      <c r="B191" s="28" t="s">
        <v>15</v>
      </c>
      <c r="C191" s="28" t="s">
        <v>260</v>
      </c>
      <c r="D191" s="78" t="s">
        <v>267</v>
      </c>
      <c r="E191" s="81">
        <v>48.222</v>
      </c>
      <c r="F191" s="58" t="s">
        <v>31</v>
      </c>
      <c r="G191" s="59" t="s">
        <v>27</v>
      </c>
    </row>
    <row r="192" spans="1:7" s="1" customFormat="1" ht="15.75">
      <c r="A192" s="45"/>
      <c r="B192" s="28" t="s">
        <v>15</v>
      </c>
      <c r="C192" s="28" t="s">
        <v>260</v>
      </c>
      <c r="D192" s="78" t="s">
        <v>268</v>
      </c>
      <c r="E192" s="81">
        <v>47.801</v>
      </c>
      <c r="F192" s="58" t="s">
        <v>31</v>
      </c>
      <c r="G192" s="59" t="s">
        <v>37</v>
      </c>
    </row>
    <row r="193" spans="1:7" s="1" customFormat="1" ht="15.75">
      <c r="A193" s="45"/>
      <c r="B193" s="28" t="s">
        <v>15</v>
      </c>
      <c r="C193" s="28" t="s">
        <v>260</v>
      </c>
      <c r="D193" s="78" t="s">
        <v>269</v>
      </c>
      <c r="E193" s="81">
        <v>5.868</v>
      </c>
      <c r="F193" s="58" t="s">
        <v>31</v>
      </c>
      <c r="G193" s="59" t="s">
        <v>27</v>
      </c>
    </row>
    <row r="194" spans="1:7" s="1" customFormat="1" ht="15.75">
      <c r="A194" s="45"/>
      <c r="B194" s="28" t="s">
        <v>15</v>
      </c>
      <c r="C194" s="28" t="s">
        <v>260</v>
      </c>
      <c r="D194" s="78" t="s">
        <v>270</v>
      </c>
      <c r="E194" s="81">
        <v>74.49</v>
      </c>
      <c r="F194" s="58" t="s">
        <v>31</v>
      </c>
      <c r="G194" s="59" t="s">
        <v>37</v>
      </c>
    </row>
    <row r="195" spans="1:7" s="1" customFormat="1" ht="15.75">
      <c r="A195" s="45"/>
      <c r="B195" s="28" t="s">
        <v>15</v>
      </c>
      <c r="C195" s="28" t="s">
        <v>260</v>
      </c>
      <c r="D195" s="78" t="s">
        <v>271</v>
      </c>
      <c r="E195" s="81">
        <v>38.271</v>
      </c>
      <c r="F195" s="58" t="s">
        <v>31</v>
      </c>
      <c r="G195" s="59" t="s">
        <v>9</v>
      </c>
    </row>
    <row r="196" spans="1:7" s="1" customFormat="1" ht="15.75">
      <c r="A196" s="45"/>
      <c r="B196" s="28" t="s">
        <v>15</v>
      </c>
      <c r="C196" s="28" t="s">
        <v>272</v>
      </c>
      <c r="D196" s="78" t="s">
        <v>273</v>
      </c>
      <c r="E196" s="81">
        <v>391.217</v>
      </c>
      <c r="F196" s="58" t="s">
        <v>26</v>
      </c>
      <c r="G196" s="59" t="s">
        <v>43</v>
      </c>
    </row>
    <row r="197" spans="1:7" s="1" customFormat="1" ht="15.75">
      <c r="A197" s="45"/>
      <c r="B197" s="28" t="s">
        <v>15</v>
      </c>
      <c r="C197" s="28" t="s">
        <v>272</v>
      </c>
      <c r="D197" s="78" t="s">
        <v>274</v>
      </c>
      <c r="E197" s="81">
        <v>334.154</v>
      </c>
      <c r="F197" s="58" t="s">
        <v>26</v>
      </c>
      <c r="G197" s="59" t="s">
        <v>43</v>
      </c>
    </row>
    <row r="198" spans="1:7" s="1" customFormat="1" ht="15.75">
      <c r="A198" s="45"/>
      <c r="B198" s="28" t="s">
        <v>15</v>
      </c>
      <c r="C198" s="28" t="s">
        <v>275</v>
      </c>
      <c r="D198" s="78" t="s">
        <v>276</v>
      </c>
      <c r="E198" s="81">
        <v>10</v>
      </c>
      <c r="F198" s="58" t="s">
        <v>31</v>
      </c>
      <c r="G198" s="59" t="s">
        <v>27</v>
      </c>
    </row>
    <row r="199" spans="1:7" s="1" customFormat="1" ht="15.75">
      <c r="A199" s="45"/>
      <c r="B199" s="28" t="s">
        <v>15</v>
      </c>
      <c r="C199" s="28" t="s">
        <v>275</v>
      </c>
      <c r="D199" s="78" t="s">
        <v>277</v>
      </c>
      <c r="E199" s="81">
        <v>5.001</v>
      </c>
      <c r="F199" s="58" t="s">
        <v>31</v>
      </c>
      <c r="G199" s="59" t="s">
        <v>27</v>
      </c>
    </row>
    <row r="200" spans="1:7" s="1" customFormat="1" ht="15.75">
      <c r="A200" s="45"/>
      <c r="B200" s="28" t="s">
        <v>15</v>
      </c>
      <c r="C200" s="28" t="s">
        <v>275</v>
      </c>
      <c r="D200" s="78" t="s">
        <v>278</v>
      </c>
      <c r="E200" s="81">
        <v>7.945</v>
      </c>
      <c r="F200" s="58" t="s">
        <v>31</v>
      </c>
      <c r="G200" s="59" t="s">
        <v>279</v>
      </c>
    </row>
    <row r="201" spans="1:7" s="1" customFormat="1" ht="15.75">
      <c r="A201" s="45"/>
      <c r="B201" s="28" t="s">
        <v>15</v>
      </c>
      <c r="C201" s="28" t="s">
        <v>280</v>
      </c>
      <c r="D201" s="78" t="s">
        <v>281</v>
      </c>
      <c r="E201" s="81">
        <v>18.001</v>
      </c>
      <c r="F201" s="58" t="s">
        <v>31</v>
      </c>
      <c r="G201" s="59" t="s">
        <v>220</v>
      </c>
    </row>
    <row r="202" spans="1:7" s="1" customFormat="1" ht="15.75">
      <c r="A202" s="45"/>
      <c r="B202" s="28" t="s">
        <v>15</v>
      </c>
      <c r="C202" s="28" t="s">
        <v>282</v>
      </c>
      <c r="D202" s="78" t="s">
        <v>283</v>
      </c>
      <c r="E202" s="81">
        <v>20.189</v>
      </c>
      <c r="F202" s="58" t="s">
        <v>31</v>
      </c>
      <c r="G202" s="59" t="s">
        <v>9</v>
      </c>
    </row>
    <row r="203" spans="1:7" s="1" customFormat="1" ht="15.75">
      <c r="A203" s="45"/>
      <c r="B203" s="28" t="s">
        <v>15</v>
      </c>
      <c r="C203" s="28" t="s">
        <v>284</v>
      </c>
      <c r="D203" s="78" t="s">
        <v>285</v>
      </c>
      <c r="E203" s="81">
        <v>0.676</v>
      </c>
      <c r="F203" s="58" t="s">
        <v>31</v>
      </c>
      <c r="G203" s="59" t="s">
        <v>220</v>
      </c>
    </row>
    <row r="204" spans="1:7" s="1" customFormat="1" ht="15.75">
      <c r="A204" s="45"/>
      <c r="B204" s="28" t="s">
        <v>15</v>
      </c>
      <c r="C204" s="28" t="s">
        <v>286</v>
      </c>
      <c r="D204" s="78" t="s">
        <v>287</v>
      </c>
      <c r="E204" s="81">
        <v>157.231</v>
      </c>
      <c r="F204" s="58" t="s">
        <v>31</v>
      </c>
      <c r="G204" s="59" t="s">
        <v>288</v>
      </c>
    </row>
    <row r="205" spans="1:7" s="1" customFormat="1" ht="15.75">
      <c r="A205" s="45"/>
      <c r="B205" s="28" t="s">
        <v>15</v>
      </c>
      <c r="C205" s="28" t="s">
        <v>286</v>
      </c>
      <c r="D205" s="78" t="s">
        <v>289</v>
      </c>
      <c r="E205" s="81">
        <v>168.3</v>
      </c>
      <c r="F205" s="58" t="s">
        <v>31</v>
      </c>
      <c r="G205" s="59" t="s">
        <v>290</v>
      </c>
    </row>
    <row r="206" spans="1:7" s="1" customFormat="1" ht="15.75">
      <c r="A206" s="45"/>
      <c r="B206" s="28" t="s">
        <v>15</v>
      </c>
      <c r="C206" s="28" t="s">
        <v>286</v>
      </c>
      <c r="D206" s="78" t="s">
        <v>291</v>
      </c>
      <c r="E206" s="81">
        <v>83.551</v>
      </c>
      <c r="F206" s="58" t="s">
        <v>31</v>
      </c>
      <c r="G206" s="59" t="s">
        <v>292</v>
      </c>
    </row>
    <row r="207" spans="1:7" s="1" customFormat="1" ht="15.75">
      <c r="A207" s="45"/>
      <c r="B207" s="28" t="s">
        <v>15</v>
      </c>
      <c r="C207" s="28" t="s">
        <v>286</v>
      </c>
      <c r="D207" s="78" t="s">
        <v>293</v>
      </c>
      <c r="E207" s="81">
        <v>186.953</v>
      </c>
      <c r="F207" s="58" t="s">
        <v>31</v>
      </c>
      <c r="G207" s="59" t="s">
        <v>288</v>
      </c>
    </row>
    <row r="208" spans="1:7" s="1" customFormat="1" ht="15.75">
      <c r="A208" s="45"/>
      <c r="B208" s="28" t="s">
        <v>15</v>
      </c>
      <c r="C208" s="28" t="s">
        <v>294</v>
      </c>
      <c r="D208" s="78" t="s">
        <v>295</v>
      </c>
      <c r="E208" s="81">
        <v>255.388</v>
      </c>
      <c r="F208" s="58" t="s">
        <v>31</v>
      </c>
      <c r="G208" s="59" t="s">
        <v>296</v>
      </c>
    </row>
    <row r="209" spans="1:7" s="1" customFormat="1" ht="15.75">
      <c r="A209" s="45"/>
      <c r="B209" s="28" t="s">
        <v>15</v>
      </c>
      <c r="C209" s="28" t="s">
        <v>297</v>
      </c>
      <c r="D209" s="78" t="s">
        <v>298</v>
      </c>
      <c r="E209" s="81">
        <v>214.717</v>
      </c>
      <c r="F209" s="58" t="s">
        <v>26</v>
      </c>
      <c r="G209" s="59" t="s">
        <v>299</v>
      </c>
    </row>
    <row r="210" spans="1:7" s="1" customFormat="1" ht="15.75">
      <c r="A210" s="45"/>
      <c r="B210" s="28" t="s">
        <v>15</v>
      </c>
      <c r="C210" s="28" t="s">
        <v>297</v>
      </c>
      <c r="D210" s="78" t="s">
        <v>193</v>
      </c>
      <c r="E210" s="81">
        <v>69.031</v>
      </c>
      <c r="F210" s="58" t="s">
        <v>26</v>
      </c>
      <c r="G210" s="59" t="s">
        <v>299</v>
      </c>
    </row>
    <row r="211" spans="1:7" s="1" customFormat="1" ht="15.75">
      <c r="A211" s="45"/>
      <c r="B211" s="28" t="s">
        <v>15</v>
      </c>
      <c r="C211" s="28" t="s">
        <v>297</v>
      </c>
      <c r="D211" s="78" t="s">
        <v>300</v>
      </c>
      <c r="E211" s="81">
        <v>155.611</v>
      </c>
      <c r="F211" s="58" t="s">
        <v>26</v>
      </c>
      <c r="G211" s="59" t="s">
        <v>301</v>
      </c>
    </row>
    <row r="212" spans="1:7" s="1" customFormat="1" ht="15.75">
      <c r="A212" s="45"/>
      <c r="B212" s="28" t="s">
        <v>15</v>
      </c>
      <c r="C212" s="28" t="s">
        <v>297</v>
      </c>
      <c r="D212" s="78" t="s">
        <v>302</v>
      </c>
      <c r="E212" s="81">
        <v>64.908</v>
      </c>
      <c r="F212" s="58" t="s">
        <v>26</v>
      </c>
      <c r="G212" s="59" t="s">
        <v>303</v>
      </c>
    </row>
    <row r="213" spans="1:7" s="1" customFormat="1" ht="15.75">
      <c r="A213" s="45"/>
      <c r="B213" s="28" t="s">
        <v>15</v>
      </c>
      <c r="C213" s="28" t="s">
        <v>297</v>
      </c>
      <c r="D213" s="78" t="s">
        <v>304</v>
      </c>
      <c r="E213" s="81">
        <v>23.921</v>
      </c>
      <c r="F213" s="58" t="s">
        <v>31</v>
      </c>
      <c r="G213" s="59" t="s">
        <v>220</v>
      </c>
    </row>
    <row r="214" spans="1:7" s="1" customFormat="1" ht="15.75">
      <c r="A214" s="45"/>
      <c r="B214" s="28" t="s">
        <v>15</v>
      </c>
      <c r="C214" s="28" t="s">
        <v>297</v>
      </c>
      <c r="D214" s="78" t="s">
        <v>305</v>
      </c>
      <c r="E214" s="81">
        <v>10.397</v>
      </c>
      <c r="F214" s="58" t="s">
        <v>31</v>
      </c>
      <c r="G214" s="59" t="s">
        <v>37</v>
      </c>
    </row>
    <row r="215" spans="1:7" s="1" customFormat="1" ht="15.75">
      <c r="A215" s="45"/>
      <c r="B215" s="28" t="s">
        <v>15</v>
      </c>
      <c r="C215" s="28" t="s">
        <v>297</v>
      </c>
      <c r="D215" s="78" t="s">
        <v>306</v>
      </c>
      <c r="E215" s="81">
        <v>79.913</v>
      </c>
      <c r="F215" s="58" t="s">
        <v>26</v>
      </c>
      <c r="G215" s="59" t="s">
        <v>37</v>
      </c>
    </row>
    <row r="216" spans="1:7" s="1" customFormat="1" ht="15.75">
      <c r="A216" s="45"/>
      <c r="B216" s="28" t="s">
        <v>15</v>
      </c>
      <c r="C216" s="28" t="s">
        <v>297</v>
      </c>
      <c r="D216" s="78" t="s">
        <v>307</v>
      </c>
      <c r="E216" s="81">
        <v>48.455</v>
      </c>
      <c r="F216" s="58" t="s">
        <v>26</v>
      </c>
      <c r="G216" s="59" t="s">
        <v>37</v>
      </c>
    </row>
    <row r="217" spans="1:7" s="1" customFormat="1" ht="15.75">
      <c r="A217" s="45"/>
      <c r="B217" s="28" t="s">
        <v>15</v>
      </c>
      <c r="C217" s="28" t="s">
        <v>297</v>
      </c>
      <c r="D217" s="78" t="s">
        <v>308</v>
      </c>
      <c r="E217" s="81">
        <v>4</v>
      </c>
      <c r="F217" s="58" t="s">
        <v>31</v>
      </c>
      <c r="G217" s="59" t="s">
        <v>220</v>
      </c>
    </row>
    <row r="218" spans="1:7" s="1" customFormat="1" ht="15.75">
      <c r="A218" s="45"/>
      <c r="B218" s="28" t="s">
        <v>15</v>
      </c>
      <c r="C218" s="28" t="s">
        <v>297</v>
      </c>
      <c r="D218" s="78" t="s">
        <v>309</v>
      </c>
      <c r="E218" s="81">
        <v>5.538</v>
      </c>
      <c r="F218" s="58" t="s">
        <v>31</v>
      </c>
      <c r="G218" s="59" t="s">
        <v>220</v>
      </c>
    </row>
    <row r="219" spans="1:7" s="1" customFormat="1" ht="15.75">
      <c r="A219" s="45"/>
      <c r="B219" s="28" t="s">
        <v>15</v>
      </c>
      <c r="C219" s="28" t="s">
        <v>310</v>
      </c>
      <c r="D219" s="78" t="s">
        <v>311</v>
      </c>
      <c r="E219" s="81">
        <v>71.319</v>
      </c>
      <c r="F219" s="58" t="s">
        <v>26</v>
      </c>
      <c r="G219" s="59" t="s">
        <v>27</v>
      </c>
    </row>
    <row r="220" spans="1:7" s="1" customFormat="1" ht="15.75">
      <c r="A220" s="45"/>
      <c r="B220" s="28" t="s">
        <v>15</v>
      </c>
      <c r="C220" s="28" t="s">
        <v>310</v>
      </c>
      <c r="D220" s="78" t="s">
        <v>312</v>
      </c>
      <c r="E220" s="81">
        <v>0.711</v>
      </c>
      <c r="F220" s="58" t="s">
        <v>26</v>
      </c>
      <c r="G220" s="59" t="s">
        <v>220</v>
      </c>
    </row>
    <row r="221" spans="1:7" s="1" customFormat="1" ht="15.75">
      <c r="A221" s="45"/>
      <c r="B221" s="28" t="s">
        <v>15</v>
      </c>
      <c r="C221" s="28" t="s">
        <v>310</v>
      </c>
      <c r="D221" s="78" t="s">
        <v>313</v>
      </c>
      <c r="E221" s="81">
        <v>43.176</v>
      </c>
      <c r="F221" s="58" t="s">
        <v>26</v>
      </c>
      <c r="G221" s="59" t="s">
        <v>220</v>
      </c>
    </row>
    <row r="222" spans="1:7" s="1" customFormat="1" ht="15.75">
      <c r="A222" s="45"/>
      <c r="B222" s="28" t="s">
        <v>15</v>
      </c>
      <c r="C222" s="28" t="s">
        <v>310</v>
      </c>
      <c r="D222" s="78" t="s">
        <v>314</v>
      </c>
      <c r="E222" s="81">
        <v>11.126</v>
      </c>
      <c r="F222" s="58" t="s">
        <v>26</v>
      </c>
      <c r="G222" s="59" t="s">
        <v>220</v>
      </c>
    </row>
    <row r="223" spans="1:7" s="1" customFormat="1" ht="15.75">
      <c r="A223" s="45"/>
      <c r="B223" s="28" t="s">
        <v>15</v>
      </c>
      <c r="C223" s="28" t="s">
        <v>310</v>
      </c>
      <c r="D223" s="78" t="s">
        <v>315</v>
      </c>
      <c r="E223" s="81">
        <v>6.877</v>
      </c>
      <c r="F223" s="58" t="s">
        <v>316</v>
      </c>
      <c r="G223" s="59" t="s">
        <v>317</v>
      </c>
    </row>
    <row r="224" spans="1:7" s="1" customFormat="1" ht="15.75">
      <c r="A224" s="45"/>
      <c r="B224" s="28" t="s">
        <v>15</v>
      </c>
      <c r="C224" s="28" t="s">
        <v>310</v>
      </c>
      <c r="D224" s="78" t="s">
        <v>318</v>
      </c>
      <c r="E224" s="81">
        <v>53.067</v>
      </c>
      <c r="F224" s="58" t="s">
        <v>26</v>
      </c>
      <c r="G224" s="59" t="s">
        <v>220</v>
      </c>
    </row>
    <row r="225" spans="1:7" s="1" customFormat="1" ht="15.75">
      <c r="A225" s="45"/>
      <c r="B225" s="28" t="s">
        <v>15</v>
      </c>
      <c r="C225" s="28" t="s">
        <v>310</v>
      </c>
      <c r="D225" s="78" t="s">
        <v>319</v>
      </c>
      <c r="E225" s="81">
        <v>17.691</v>
      </c>
      <c r="F225" s="58" t="s">
        <v>31</v>
      </c>
      <c r="G225" s="59" t="s">
        <v>220</v>
      </c>
    </row>
    <row r="226" spans="1:7" s="1" customFormat="1" ht="15.75">
      <c r="A226" s="45"/>
      <c r="B226" s="28" t="s">
        <v>15</v>
      </c>
      <c r="C226" s="28" t="s">
        <v>320</v>
      </c>
      <c r="D226" s="78" t="s">
        <v>321</v>
      </c>
      <c r="E226" s="81">
        <v>260</v>
      </c>
      <c r="F226" s="58" t="s">
        <v>31</v>
      </c>
      <c r="G226" s="59" t="s">
        <v>220</v>
      </c>
    </row>
    <row r="227" spans="1:7" s="1" customFormat="1" ht="15.75">
      <c r="A227" s="45"/>
      <c r="B227" s="28" t="s">
        <v>15</v>
      </c>
      <c r="C227" s="28" t="s">
        <v>322</v>
      </c>
      <c r="D227" s="78" t="s">
        <v>323</v>
      </c>
      <c r="E227" s="81">
        <v>229.051</v>
      </c>
      <c r="F227" s="58" t="s">
        <v>31</v>
      </c>
      <c r="G227" s="59" t="s">
        <v>255</v>
      </c>
    </row>
    <row r="228" spans="1:7" s="1" customFormat="1" ht="15.75">
      <c r="A228" s="45"/>
      <c r="B228" s="28" t="s">
        <v>15</v>
      </c>
      <c r="C228" s="28" t="s">
        <v>322</v>
      </c>
      <c r="D228" s="78" t="s">
        <v>324</v>
      </c>
      <c r="E228" s="81">
        <v>23.706</v>
      </c>
      <c r="F228" s="58" t="s">
        <v>31</v>
      </c>
      <c r="G228" s="59" t="s">
        <v>220</v>
      </c>
    </row>
    <row r="229" spans="1:7" s="1" customFormat="1" ht="15.75">
      <c r="A229" s="45"/>
      <c r="B229" s="28" t="s">
        <v>15</v>
      </c>
      <c r="C229" s="28" t="s">
        <v>322</v>
      </c>
      <c r="D229" s="78" t="s">
        <v>325</v>
      </c>
      <c r="E229" s="81">
        <v>83.729</v>
      </c>
      <c r="F229" s="58" t="s">
        <v>31</v>
      </c>
      <c r="G229" s="59" t="s">
        <v>220</v>
      </c>
    </row>
    <row r="230" spans="1:7" s="1" customFormat="1" ht="15.75">
      <c r="A230" s="45"/>
      <c r="B230" s="28" t="s">
        <v>15</v>
      </c>
      <c r="C230" s="28" t="s">
        <v>322</v>
      </c>
      <c r="D230" s="78" t="s">
        <v>326</v>
      </c>
      <c r="E230" s="81">
        <v>57.146</v>
      </c>
      <c r="F230" s="58" t="s">
        <v>31</v>
      </c>
      <c r="G230" s="59" t="s">
        <v>220</v>
      </c>
    </row>
    <row r="231" spans="1:7" s="1" customFormat="1" ht="15.75">
      <c r="A231" s="45"/>
      <c r="B231" s="28" t="s">
        <v>15</v>
      </c>
      <c r="C231" s="28" t="s">
        <v>327</v>
      </c>
      <c r="D231" s="78" t="s">
        <v>328</v>
      </c>
      <c r="E231" s="81">
        <v>118.721</v>
      </c>
      <c r="F231" s="58" t="s">
        <v>31</v>
      </c>
      <c r="G231" s="59" t="s">
        <v>9</v>
      </c>
    </row>
    <row r="232" spans="1:7" s="1" customFormat="1" ht="15.75">
      <c r="A232" s="45"/>
      <c r="B232" s="28" t="s">
        <v>15</v>
      </c>
      <c r="C232" s="28" t="s">
        <v>329</v>
      </c>
      <c r="D232" s="78" t="s">
        <v>330</v>
      </c>
      <c r="E232" s="81">
        <v>163.947</v>
      </c>
      <c r="F232" s="58" t="s">
        <v>31</v>
      </c>
      <c r="G232" s="59" t="s">
        <v>317</v>
      </c>
    </row>
    <row r="233" spans="1:7" s="1" customFormat="1" ht="15.75">
      <c r="A233" s="45"/>
      <c r="B233" s="28" t="s">
        <v>15</v>
      </c>
      <c r="C233" s="28" t="s">
        <v>329</v>
      </c>
      <c r="D233" s="78" t="s">
        <v>331</v>
      </c>
      <c r="E233" s="81">
        <v>69.416</v>
      </c>
      <c r="F233" s="58" t="s">
        <v>31</v>
      </c>
      <c r="G233" s="59" t="s">
        <v>317</v>
      </c>
    </row>
    <row r="234" spans="1:7" s="1" customFormat="1" ht="15.75">
      <c r="A234" s="45"/>
      <c r="B234" s="28" t="s">
        <v>15</v>
      </c>
      <c r="C234" s="28" t="s">
        <v>332</v>
      </c>
      <c r="D234" s="78" t="s">
        <v>333</v>
      </c>
      <c r="E234" s="81">
        <v>11.145</v>
      </c>
      <c r="F234" s="58" t="s">
        <v>31</v>
      </c>
      <c r="G234" s="59" t="s">
        <v>88</v>
      </c>
    </row>
    <row r="235" spans="1:7" s="1" customFormat="1" ht="15.75">
      <c r="A235" s="45"/>
      <c r="B235" s="28" t="s">
        <v>15</v>
      </c>
      <c r="C235" s="28" t="s">
        <v>332</v>
      </c>
      <c r="D235" s="78" t="s">
        <v>334</v>
      </c>
      <c r="E235" s="81">
        <v>18.771</v>
      </c>
      <c r="F235" s="58" t="s">
        <v>31</v>
      </c>
      <c r="G235" s="59" t="s">
        <v>88</v>
      </c>
    </row>
    <row r="236" spans="1:7" s="1" customFormat="1" ht="15.75">
      <c r="A236" s="45"/>
      <c r="B236" s="28" t="s">
        <v>15</v>
      </c>
      <c r="C236" s="28" t="s">
        <v>335</v>
      </c>
      <c r="D236" s="78" t="s">
        <v>336</v>
      </c>
      <c r="E236" s="81">
        <v>45.939</v>
      </c>
      <c r="F236" s="58" t="s">
        <v>26</v>
      </c>
      <c r="G236" s="59" t="s">
        <v>37</v>
      </c>
    </row>
    <row r="237" spans="1:7" s="1" customFormat="1" ht="15.75">
      <c r="A237" s="45"/>
      <c r="B237" s="28" t="s">
        <v>15</v>
      </c>
      <c r="C237" s="28" t="s">
        <v>335</v>
      </c>
      <c r="D237" s="78" t="s">
        <v>337</v>
      </c>
      <c r="E237" s="81">
        <v>65.419</v>
      </c>
      <c r="F237" s="58" t="s">
        <v>26</v>
      </c>
      <c r="G237" s="59" t="s">
        <v>9</v>
      </c>
    </row>
    <row r="238" spans="1:7" s="1" customFormat="1" ht="15.75">
      <c r="A238" s="45"/>
      <c r="B238" s="28" t="s">
        <v>15</v>
      </c>
      <c r="C238" s="28" t="s">
        <v>335</v>
      </c>
      <c r="D238" s="78" t="s">
        <v>338</v>
      </c>
      <c r="E238" s="81">
        <v>81.642</v>
      </c>
      <c r="F238" s="58" t="s">
        <v>31</v>
      </c>
      <c r="G238" s="59" t="s">
        <v>88</v>
      </c>
    </row>
    <row r="239" spans="1:7" s="1" customFormat="1" ht="15.75">
      <c r="A239" s="45"/>
      <c r="B239" s="28" t="s">
        <v>15</v>
      </c>
      <c r="C239" s="28" t="s">
        <v>339</v>
      </c>
      <c r="D239" s="78" t="s">
        <v>340</v>
      </c>
      <c r="E239" s="81">
        <v>14.965</v>
      </c>
      <c r="F239" s="58" t="s">
        <v>31</v>
      </c>
      <c r="G239" s="59" t="s">
        <v>317</v>
      </c>
    </row>
    <row r="240" spans="1:7" s="1" customFormat="1" ht="15.75">
      <c r="A240" s="45"/>
      <c r="B240" s="28" t="s">
        <v>15</v>
      </c>
      <c r="C240" s="28" t="s">
        <v>339</v>
      </c>
      <c r="D240" s="78" t="s">
        <v>341</v>
      </c>
      <c r="E240" s="81">
        <v>24.368</v>
      </c>
      <c r="F240" s="58" t="s">
        <v>31</v>
      </c>
      <c r="G240" s="59" t="s">
        <v>342</v>
      </c>
    </row>
    <row r="241" spans="1:7" s="1" customFormat="1" ht="16.5" thickBot="1">
      <c r="A241" s="48"/>
      <c r="B241" s="44" t="s">
        <v>15</v>
      </c>
      <c r="C241" s="44" t="s">
        <v>343</v>
      </c>
      <c r="D241" s="79" t="s">
        <v>344</v>
      </c>
      <c r="E241" s="88">
        <v>36.089</v>
      </c>
      <c r="F241" s="60" t="s">
        <v>31</v>
      </c>
      <c r="G241" s="61" t="s">
        <v>88</v>
      </c>
    </row>
    <row r="242" spans="1:7" s="55" customFormat="1" ht="16.5" thickBot="1">
      <c r="A242" s="53"/>
      <c r="B242" s="54" t="s">
        <v>7</v>
      </c>
      <c r="C242" s="54"/>
      <c r="D242" s="84" t="s">
        <v>345</v>
      </c>
      <c r="E242" s="90">
        <f>SUM(E183:E241)</f>
        <v>4293.3009999999995</v>
      </c>
      <c r="F242" s="62"/>
      <c r="G242" s="63"/>
    </row>
    <row r="243" spans="1:7" s="55" customFormat="1" ht="16.5" thickBot="1">
      <c r="A243" s="64"/>
      <c r="B243" s="65" t="s">
        <v>2</v>
      </c>
      <c r="C243" s="65"/>
      <c r="D243" s="85" t="s">
        <v>349</v>
      </c>
      <c r="E243" s="66">
        <f>E69+E145+E182+E242</f>
        <v>22507.031000000003</v>
      </c>
      <c r="F243" s="67"/>
      <c r="G243" s="68"/>
    </row>
    <row r="244" spans="1:7" s="100" customFormat="1" ht="12">
      <c r="A244" s="96"/>
      <c r="B244" s="96"/>
      <c r="C244" s="96"/>
      <c r="D244" s="97"/>
      <c r="E244" s="98"/>
      <c r="F244" s="99"/>
      <c r="G244" s="99"/>
    </row>
    <row r="245" spans="1:7" ht="15.75">
      <c r="A245" s="101"/>
      <c r="B245" s="101"/>
      <c r="C245" s="101"/>
      <c r="D245" s="101"/>
      <c r="E245" s="101"/>
      <c r="F245" s="101"/>
      <c r="G245" s="101"/>
    </row>
    <row r="246" spans="1:7" s="86" customFormat="1" ht="15.75">
      <c r="A246" s="49"/>
      <c r="B246" s="51" t="s">
        <v>351</v>
      </c>
      <c r="C246" s="49"/>
      <c r="D246" s="80"/>
      <c r="E246" s="91"/>
      <c r="F246" s="52" t="s">
        <v>350</v>
      </c>
      <c r="G246" s="50"/>
    </row>
    <row r="247" spans="1:7" s="86" customFormat="1" ht="15.75">
      <c r="A247" s="49"/>
      <c r="B247" s="49" t="s">
        <v>11</v>
      </c>
      <c r="C247" s="49"/>
      <c r="D247" s="80"/>
      <c r="E247" s="91"/>
      <c r="F247" s="102" t="s">
        <v>10</v>
      </c>
      <c r="G247" s="102"/>
    </row>
    <row r="334" ht="15.75">
      <c r="D334" s="27"/>
    </row>
  </sheetData>
  <sheetProtection/>
  <mergeCells count="8">
    <mergeCell ref="F247:G247"/>
    <mergeCell ref="A1:G1"/>
    <mergeCell ref="A2:A3"/>
    <mergeCell ref="B2:B3"/>
    <mergeCell ref="C2:C3"/>
    <mergeCell ref="D2:D3"/>
    <mergeCell ref="F2:F3"/>
    <mergeCell ref="G2:G3"/>
  </mergeCells>
  <printOptions/>
  <pageMargins left="0.8" right="0.3937007874015748" top="0.25" bottom="0.2" header="0.18" footer="0.17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NEC</cp:lastModifiedBy>
  <cp:lastPrinted>2016-03-01T11:02:50Z</cp:lastPrinted>
  <dcterms:created xsi:type="dcterms:W3CDTF">2015-04-06T16:04:16Z</dcterms:created>
  <dcterms:modified xsi:type="dcterms:W3CDTF">2016-03-01T11:06:38Z</dcterms:modified>
  <cp:category/>
  <cp:version/>
  <cp:contentType/>
  <cp:contentStatus/>
</cp:coreProperties>
</file>