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DPF-targove-2024-2025\Втора тръжна сесия 2024-2025\Тръжни документи 2024-2025-ВТ-02-втора тр. сесия\"/>
    </mc:Choice>
  </mc:AlternateContent>
  <bookViews>
    <workbookView xWindow="0" yWindow="0" windowWidth="19440" windowHeight="12240" tabRatio="866" activeTab="3"/>
  </bookViews>
  <sheets>
    <sheet name="дългосрочно, АРЕНДА ЕПК и МФК" sheetId="10" r:id="rId1"/>
    <sheet name="доотглеждане на тр.н." sheetId="6" r:id="rId2"/>
    <sheet name="§12а - стопански дворове" sheetId="2" r:id="rId3"/>
    <sheet name="ПМЛ" sheetId="3" r:id="rId4"/>
  </sheets>
  <definedNames>
    <definedName name="_xlnm._FilterDatabase" localSheetId="0" hidden="1">'дългосрочно, АРЕНДА ЕПК и МФК'!$A$2:$K$1573</definedName>
  </definedNames>
  <calcPr calcId="162913"/>
</workbook>
</file>

<file path=xl/calcChain.xml><?xml version="1.0" encoding="utf-8"?>
<calcChain xmlns="http://schemas.openxmlformats.org/spreadsheetml/2006/main">
  <c r="E263" i="3" l="1"/>
  <c r="E248" i="3"/>
  <c r="E237" i="3"/>
  <c r="E225" i="3"/>
  <c r="E216" i="3"/>
  <c r="E169" i="3"/>
  <c r="E160" i="3"/>
  <c r="E125" i="3"/>
  <c r="E264" i="3" s="1"/>
  <c r="M6" i="6" l="1"/>
  <c r="M7" i="6"/>
  <c r="M8" i="6"/>
  <c r="M9" i="6"/>
  <c r="M10" i="6"/>
  <c r="M11" i="6"/>
  <c r="M12" i="6"/>
  <c r="M13" i="6"/>
  <c r="M14" i="6"/>
  <c r="M15" i="6"/>
  <c r="M16" i="6"/>
  <c r="M17" i="6"/>
  <c r="M18" i="6"/>
  <c r="M19" i="6"/>
  <c r="M5" i="6"/>
  <c r="E1573" i="10"/>
  <c r="K543" i="10" l="1"/>
  <c r="K1572" i="10" l="1"/>
  <c r="K1571" i="10"/>
  <c r="K1570" i="10"/>
  <c r="K1569" i="10"/>
  <c r="K1568" i="10"/>
  <c r="K1567" i="10"/>
  <c r="K1566" i="10"/>
  <c r="K1565" i="10"/>
  <c r="K1564" i="10"/>
  <c r="K1563" i="10"/>
  <c r="K1562" i="10"/>
  <c r="K1561" i="10"/>
  <c r="K1560" i="10"/>
  <c r="K1559" i="10"/>
  <c r="K1558" i="10"/>
  <c r="K1557" i="10"/>
  <c r="K1556" i="10"/>
  <c r="K1555" i="10"/>
  <c r="K1554" i="10"/>
  <c r="K1553" i="10"/>
  <c r="K1552" i="10"/>
  <c r="K1551" i="10"/>
  <c r="K1550" i="10"/>
  <c r="K1549" i="10"/>
  <c r="K1548" i="10"/>
  <c r="K1547" i="10"/>
  <c r="K1546" i="10"/>
  <c r="K1545" i="10"/>
  <c r="K1544" i="10"/>
  <c r="K1543" i="10"/>
  <c r="K1542" i="10"/>
  <c r="K1541" i="10"/>
  <c r="K1540" i="10"/>
  <c r="K1539" i="10"/>
  <c r="K1538" i="10"/>
  <c r="K1537" i="10"/>
  <c r="K1536" i="10"/>
  <c r="K1535" i="10"/>
  <c r="K1534" i="10"/>
  <c r="K1533" i="10"/>
  <c r="K1532" i="10"/>
  <c r="K1531" i="10"/>
  <c r="K1530" i="10"/>
  <c r="K1529" i="10"/>
  <c r="K1528" i="10"/>
  <c r="K1527" i="10"/>
  <c r="K1526" i="10"/>
  <c r="K1525" i="10"/>
  <c r="K1524" i="10"/>
  <c r="K1523" i="10"/>
  <c r="K1522" i="10"/>
  <c r="K1521" i="10"/>
  <c r="K1520" i="10"/>
  <c r="K1519" i="10"/>
  <c r="K1518" i="10"/>
  <c r="K1517" i="10"/>
  <c r="K1516" i="10"/>
  <c r="K1515" i="10"/>
  <c r="K1514" i="10"/>
  <c r="K1513" i="10"/>
  <c r="K1512" i="10"/>
  <c r="K1511" i="10"/>
  <c r="K1510" i="10"/>
  <c r="K1509" i="10"/>
  <c r="K1508" i="10"/>
  <c r="K1507" i="10"/>
  <c r="K1506" i="10"/>
  <c r="K1505" i="10"/>
  <c r="K1504" i="10"/>
  <c r="K1503" i="10"/>
  <c r="K1502" i="10"/>
  <c r="K1501" i="10"/>
  <c r="K1500" i="10"/>
  <c r="K1499" i="10"/>
  <c r="K1498" i="10"/>
  <c r="K1497" i="10"/>
  <c r="K1496" i="10"/>
  <c r="K1495" i="10"/>
  <c r="K1494" i="10"/>
  <c r="K1493" i="10"/>
  <c r="K1492" i="10"/>
  <c r="K1491" i="10"/>
  <c r="K1490" i="10"/>
  <c r="K1489" i="10"/>
  <c r="K1488" i="10"/>
  <c r="K1487" i="10"/>
  <c r="K1486" i="10"/>
  <c r="K1485" i="10"/>
  <c r="K1484" i="10"/>
  <c r="K1483" i="10"/>
  <c r="K1482" i="10"/>
  <c r="K1481" i="10"/>
  <c r="K1480" i="10"/>
  <c r="K1479" i="10"/>
  <c r="K1478" i="10"/>
  <c r="K1477" i="10"/>
  <c r="K1476" i="10"/>
  <c r="K1475" i="10"/>
  <c r="K1474" i="10"/>
  <c r="K1473" i="10"/>
  <c r="K1472" i="10"/>
  <c r="K1471" i="10"/>
  <c r="K1470" i="10"/>
  <c r="K1469" i="10"/>
  <c r="K1468" i="10"/>
  <c r="K1467" i="10"/>
  <c r="K1466" i="10"/>
  <c r="K1465" i="10"/>
  <c r="K1464" i="10"/>
  <c r="K1463" i="10"/>
  <c r="K1462" i="10"/>
  <c r="K1461" i="10"/>
  <c r="K1460" i="10"/>
  <c r="K1459" i="10"/>
  <c r="K1458" i="10"/>
  <c r="K1457" i="10"/>
  <c r="K1456" i="10"/>
  <c r="K1455" i="10"/>
  <c r="K1454" i="10"/>
  <c r="K1453" i="10"/>
  <c r="K1452" i="10"/>
  <c r="K1451" i="10"/>
  <c r="K1450" i="10"/>
  <c r="K1449" i="10"/>
  <c r="K1448" i="10"/>
  <c r="K1447" i="10"/>
  <c r="K1446" i="10"/>
  <c r="K1445" i="10"/>
  <c r="K1444" i="10"/>
  <c r="K1443" i="10"/>
  <c r="K1442" i="10"/>
  <c r="K1441" i="10"/>
  <c r="K1440" i="10"/>
  <c r="K1439" i="10"/>
  <c r="K1438" i="10"/>
  <c r="K1437" i="10"/>
  <c r="K1436" i="10"/>
  <c r="K1435" i="10"/>
  <c r="K1434" i="10"/>
  <c r="K1433" i="10"/>
  <c r="K1432" i="10"/>
  <c r="K1431" i="10"/>
  <c r="K1430" i="10"/>
  <c r="K1429" i="10"/>
  <c r="K1428" i="10"/>
  <c r="K1427" i="10"/>
  <c r="K1426" i="10"/>
  <c r="K1425" i="10"/>
  <c r="K1424" i="10"/>
  <c r="K1423" i="10"/>
  <c r="K1422" i="10"/>
  <c r="K1421" i="10"/>
  <c r="K1420" i="10"/>
  <c r="K1419" i="10"/>
  <c r="K1418" i="10"/>
  <c r="K1417" i="10"/>
  <c r="K1416" i="10"/>
  <c r="K1415" i="10"/>
  <c r="K1414" i="10"/>
  <c r="K1413" i="10"/>
  <c r="K1412" i="10"/>
  <c r="K1411" i="10"/>
  <c r="K1410" i="10"/>
  <c r="K1409" i="10"/>
  <c r="K1408" i="10"/>
  <c r="K1407" i="10"/>
  <c r="K1406" i="10"/>
  <c r="K1405" i="10"/>
  <c r="K1404" i="10"/>
  <c r="K1403" i="10"/>
  <c r="K1402" i="10"/>
  <c r="K1401" i="10"/>
  <c r="K1400" i="10"/>
  <c r="K1399" i="10"/>
  <c r="K1398" i="10"/>
  <c r="K1397" i="10"/>
  <c r="K1396" i="10"/>
  <c r="K1395" i="10"/>
  <c r="K1394" i="10"/>
  <c r="K1393" i="10"/>
  <c r="K1392" i="10"/>
  <c r="K1391" i="10"/>
  <c r="K1390" i="10"/>
  <c r="K1389" i="10"/>
  <c r="K1388" i="10"/>
  <c r="K1387" i="10"/>
  <c r="K1386" i="10"/>
  <c r="K1385" i="10"/>
  <c r="K1384" i="10"/>
  <c r="K1383" i="10"/>
  <c r="K1382" i="10"/>
  <c r="K1381" i="10"/>
  <c r="K1380" i="10"/>
  <c r="K1379" i="10"/>
  <c r="K1378" i="10"/>
  <c r="K1377" i="10"/>
  <c r="K1376" i="10"/>
  <c r="K1375" i="10"/>
  <c r="K1374" i="10"/>
  <c r="K1373" i="10"/>
  <c r="K1372" i="10"/>
  <c r="K1371" i="10"/>
  <c r="K1370" i="10"/>
  <c r="K1369" i="10"/>
  <c r="K1368" i="10"/>
  <c r="K1367" i="10"/>
  <c r="K1366" i="10"/>
  <c r="K1365" i="10"/>
  <c r="K1364" i="10"/>
  <c r="K1363" i="10"/>
  <c r="K1362" i="10"/>
  <c r="K1361" i="10"/>
  <c r="K1360" i="10"/>
  <c r="K1359" i="10"/>
  <c r="K1358" i="10"/>
  <c r="K1357" i="10"/>
  <c r="K1356" i="10"/>
  <c r="K1355" i="10"/>
  <c r="K1354" i="10"/>
  <c r="K1353" i="10"/>
  <c r="K1352" i="10"/>
  <c r="K1351" i="10"/>
  <c r="K1350" i="10"/>
  <c r="K1349" i="10"/>
  <c r="K1348" i="10"/>
  <c r="K1347" i="10"/>
  <c r="K1346" i="10"/>
  <c r="K1345" i="10"/>
  <c r="K1344" i="10"/>
  <c r="K1343" i="10"/>
  <c r="K1342" i="10"/>
  <c r="K1341" i="10"/>
  <c r="K1340" i="10"/>
  <c r="K1339" i="10"/>
  <c r="K1338" i="10"/>
  <c r="K1337" i="10"/>
  <c r="K1336" i="10"/>
  <c r="K1335" i="10"/>
  <c r="K1334" i="10"/>
  <c r="K1333" i="10"/>
  <c r="K1332" i="10"/>
  <c r="K1331" i="10"/>
  <c r="K1330" i="10"/>
  <c r="K1329" i="10"/>
  <c r="K1328" i="10"/>
  <c r="K1327" i="10"/>
  <c r="K1326" i="10"/>
  <c r="K1325" i="10"/>
  <c r="K1324" i="10"/>
  <c r="K1323" i="10"/>
  <c r="K1322" i="10"/>
  <c r="K1321" i="10"/>
  <c r="K1320" i="10"/>
  <c r="K1319" i="10"/>
  <c r="K1318" i="10"/>
  <c r="K1317" i="10"/>
  <c r="K1316" i="10"/>
  <c r="K1315" i="10"/>
  <c r="K1314" i="10"/>
  <c r="K1313" i="10"/>
  <c r="K1312" i="10"/>
  <c r="K1311" i="10"/>
  <c r="K1310" i="10"/>
  <c r="K1309" i="10"/>
  <c r="K1308" i="10"/>
  <c r="K1307" i="10"/>
  <c r="K1306" i="10"/>
  <c r="K1305" i="10"/>
  <c r="K1304" i="10"/>
  <c r="K1303" i="10"/>
  <c r="K1302" i="10"/>
  <c r="K1301" i="10"/>
  <c r="K1300" i="10"/>
  <c r="K1299" i="10"/>
  <c r="K1298" i="10"/>
  <c r="K1297" i="10"/>
  <c r="K1296" i="10"/>
  <c r="K1295" i="10"/>
  <c r="K1294" i="10"/>
  <c r="K1293" i="10"/>
  <c r="K1292" i="10"/>
  <c r="K1291" i="10"/>
  <c r="K1290" i="10"/>
  <c r="K1289" i="10"/>
  <c r="K1288" i="10"/>
  <c r="K1287" i="10"/>
  <c r="K1286" i="10"/>
  <c r="K1285" i="10"/>
  <c r="K1284" i="10"/>
  <c r="K1283" i="10"/>
  <c r="K1282" i="10"/>
  <c r="K1281" i="10"/>
  <c r="K1280" i="10"/>
  <c r="K1279" i="10"/>
  <c r="K1278" i="10"/>
  <c r="K1277" i="10"/>
  <c r="K1276" i="10"/>
  <c r="K1275" i="10"/>
  <c r="K1274" i="10"/>
  <c r="K1273" i="10"/>
  <c r="K1272" i="10"/>
  <c r="K1271" i="10"/>
  <c r="K1270" i="10"/>
  <c r="K1269" i="10"/>
  <c r="K1268" i="10"/>
  <c r="K1267" i="10"/>
  <c r="K1266" i="10"/>
  <c r="K1265" i="10"/>
  <c r="K1264" i="10"/>
  <c r="K1263" i="10"/>
  <c r="K1262" i="10"/>
  <c r="K1261" i="10"/>
  <c r="K1260" i="10"/>
  <c r="K1259" i="10"/>
  <c r="K1258" i="10"/>
  <c r="K1257" i="10"/>
  <c r="K1256" i="10"/>
  <c r="K1255" i="10"/>
  <c r="K1254" i="10"/>
  <c r="K1253" i="10"/>
  <c r="K1252" i="10"/>
  <c r="K1251" i="10"/>
  <c r="K1250" i="10"/>
  <c r="K1249" i="10"/>
  <c r="K1248" i="10"/>
  <c r="K1247" i="10"/>
  <c r="K1246" i="10"/>
  <c r="K1245" i="10"/>
  <c r="K1244" i="10"/>
  <c r="K1243" i="10"/>
  <c r="K1242" i="10"/>
  <c r="K1241" i="10"/>
  <c r="K1240" i="10"/>
  <c r="K1239" i="10"/>
  <c r="K1238" i="10"/>
  <c r="K1237" i="10"/>
  <c r="K1236" i="10"/>
  <c r="K1235" i="10"/>
  <c r="K1234" i="10"/>
  <c r="K1233" i="10"/>
  <c r="K1232" i="10"/>
  <c r="K1231" i="10"/>
  <c r="K1230" i="10"/>
  <c r="K1229" i="10"/>
  <c r="K1228" i="10"/>
  <c r="K1227" i="10"/>
  <c r="K1226" i="10"/>
  <c r="K1225" i="10"/>
  <c r="K1224" i="10"/>
  <c r="K1223" i="10"/>
  <c r="K1222" i="10"/>
  <c r="K1221" i="10"/>
  <c r="K1220" i="10"/>
  <c r="K1219" i="10"/>
  <c r="K1218" i="10"/>
  <c r="K1217" i="10"/>
  <c r="K1216" i="10"/>
  <c r="K1215" i="10"/>
  <c r="K1214" i="10"/>
  <c r="K1213" i="10"/>
  <c r="K1212" i="10"/>
  <c r="K1211" i="10"/>
  <c r="K1210" i="10"/>
  <c r="K1209" i="10"/>
  <c r="K1208" i="10"/>
  <c r="K1207" i="10"/>
  <c r="K1206" i="10"/>
  <c r="K1205" i="10"/>
  <c r="K1204" i="10"/>
  <c r="K1203" i="10"/>
  <c r="K1202" i="10"/>
  <c r="K1201" i="10"/>
  <c r="K1200" i="10"/>
  <c r="K1199" i="10"/>
  <c r="K1198" i="10"/>
  <c r="K1197" i="10"/>
  <c r="K1196" i="10"/>
  <c r="K1195" i="10"/>
  <c r="K1194" i="10"/>
  <c r="K1193" i="10"/>
  <c r="K1192" i="10"/>
  <c r="K1191" i="10"/>
  <c r="K1190" i="10"/>
  <c r="K1189" i="10"/>
  <c r="K1188" i="10"/>
  <c r="K1187" i="10"/>
  <c r="K1186" i="10"/>
  <c r="K1185" i="10"/>
  <c r="K1184" i="10"/>
  <c r="K1183" i="10"/>
  <c r="K1182" i="10"/>
  <c r="K1181" i="10"/>
  <c r="K1180" i="10"/>
  <c r="K1179" i="10"/>
  <c r="K1178" i="10"/>
  <c r="K1177" i="10"/>
  <c r="K1176" i="10"/>
  <c r="K1175" i="10"/>
  <c r="K1174" i="10"/>
  <c r="K1173" i="10"/>
  <c r="K1172" i="10"/>
  <c r="K1171" i="10"/>
  <c r="K1170" i="10"/>
  <c r="K1169" i="10"/>
  <c r="K1168" i="10"/>
  <c r="K1167" i="10"/>
  <c r="K1166" i="10"/>
  <c r="K1165" i="10"/>
  <c r="K1164" i="10"/>
  <c r="K1163" i="10"/>
  <c r="K1162" i="10"/>
  <c r="K1161" i="10"/>
  <c r="K1160" i="10"/>
  <c r="K1159" i="10"/>
  <c r="K1158" i="10"/>
  <c r="K1157" i="10"/>
  <c r="K1156" i="10"/>
  <c r="K1155" i="10"/>
  <c r="K1154" i="10"/>
  <c r="K1153" i="10"/>
  <c r="K1152" i="10"/>
  <c r="K1151" i="10"/>
  <c r="K1150" i="10"/>
  <c r="K1149" i="10"/>
  <c r="K1148" i="10"/>
  <c r="K1147" i="10"/>
  <c r="K1146" i="10"/>
  <c r="K1145" i="10"/>
  <c r="K1144" i="10"/>
  <c r="K1143" i="10"/>
  <c r="K1142" i="10"/>
  <c r="K1141" i="10"/>
  <c r="K1140" i="10"/>
  <c r="K1139" i="10"/>
  <c r="K1138" i="10"/>
  <c r="K1137" i="10"/>
  <c r="K1136" i="10"/>
  <c r="K1135" i="10"/>
  <c r="K1134" i="10"/>
  <c r="K1133" i="10"/>
  <c r="K1132" i="10"/>
  <c r="K1131" i="10"/>
  <c r="K1130" i="10"/>
  <c r="K1129" i="10"/>
  <c r="K1128" i="10"/>
  <c r="K1127" i="10"/>
  <c r="K1126" i="10"/>
  <c r="K1125" i="10"/>
  <c r="K1124" i="10"/>
  <c r="K1123" i="10"/>
  <c r="K1122" i="10"/>
  <c r="K1121" i="10"/>
  <c r="K1120" i="10"/>
  <c r="K1119" i="10"/>
  <c r="K1118" i="10"/>
  <c r="K1117" i="10"/>
  <c r="K1116" i="10"/>
  <c r="K1115" i="10"/>
  <c r="K1114" i="10"/>
  <c r="K1113" i="10"/>
  <c r="K1112" i="10"/>
  <c r="K1111" i="10"/>
  <c r="K1110" i="10"/>
  <c r="K1109" i="10"/>
  <c r="K1108" i="10"/>
  <c r="K1107" i="10"/>
  <c r="K1106" i="10"/>
  <c r="K1105" i="10"/>
  <c r="K1104" i="10"/>
  <c r="K1103" i="10"/>
  <c r="K1102" i="10"/>
  <c r="K1101" i="10"/>
  <c r="K1100" i="10"/>
  <c r="K1099" i="10"/>
  <c r="K1098" i="10"/>
  <c r="K1097" i="10"/>
  <c r="K1096" i="10"/>
  <c r="K1095" i="10"/>
  <c r="K1094" i="10"/>
  <c r="K1093" i="10"/>
  <c r="K1092" i="10"/>
  <c r="K1091" i="10"/>
  <c r="K1090" i="10"/>
  <c r="K1089" i="10"/>
  <c r="K1088" i="10"/>
  <c r="K1087" i="10"/>
  <c r="K1086" i="10"/>
  <c r="K1085" i="10"/>
  <c r="K1084" i="10"/>
  <c r="K1083" i="10"/>
  <c r="K1082" i="10"/>
  <c r="K1081" i="10"/>
  <c r="K1080" i="10"/>
  <c r="K1079" i="10"/>
  <c r="K1078" i="10"/>
  <c r="K1077" i="10"/>
  <c r="K1076" i="10"/>
  <c r="K1075" i="10"/>
  <c r="K1074" i="10"/>
  <c r="K1073" i="10"/>
  <c r="K1072" i="10"/>
  <c r="K1071" i="10"/>
  <c r="K1070" i="10"/>
  <c r="K1069" i="10"/>
  <c r="K1068" i="10"/>
  <c r="K1067" i="10"/>
  <c r="K1066" i="10"/>
  <c r="K1065" i="10"/>
  <c r="K1064" i="10"/>
  <c r="K1063" i="10"/>
  <c r="K1062" i="10"/>
  <c r="K1061" i="10"/>
  <c r="K1060" i="10"/>
  <c r="K1059" i="10"/>
  <c r="K1058" i="10"/>
  <c r="K1057" i="10"/>
  <c r="K1056" i="10"/>
  <c r="K1055" i="10"/>
  <c r="K1054" i="10"/>
  <c r="K1053" i="10"/>
  <c r="K1052" i="10"/>
  <c r="K1051" i="10"/>
  <c r="K1050" i="10"/>
  <c r="K1049" i="10"/>
  <c r="K1048" i="10"/>
  <c r="K1047" i="10"/>
  <c r="K1046" i="10"/>
  <c r="K1045" i="10"/>
  <c r="K1044" i="10"/>
  <c r="K1043" i="10"/>
  <c r="K1042" i="10"/>
  <c r="K1041" i="10"/>
  <c r="K1040" i="10"/>
  <c r="K1039" i="10"/>
  <c r="K1038" i="10"/>
  <c r="K1037" i="10"/>
  <c r="K1036" i="10"/>
  <c r="K1035" i="10"/>
  <c r="K1034" i="10"/>
  <c r="K1033" i="10"/>
  <c r="K1032" i="10"/>
  <c r="K1031" i="10"/>
  <c r="K1030" i="10"/>
  <c r="K1029" i="10"/>
  <c r="K1028" i="10"/>
  <c r="K1027" i="10"/>
  <c r="K1026" i="10"/>
  <c r="K1025" i="10"/>
  <c r="K1024" i="10"/>
  <c r="K1023" i="10"/>
  <c r="K1022" i="10"/>
  <c r="K1021" i="10"/>
  <c r="K1020" i="10"/>
  <c r="K1019" i="10"/>
  <c r="K1018" i="10"/>
  <c r="K1017" i="10"/>
  <c r="K1016" i="10"/>
  <c r="K1015" i="10"/>
  <c r="K1014" i="10"/>
  <c r="K1013" i="10"/>
  <c r="K1012" i="10"/>
  <c r="K1011" i="10"/>
  <c r="K1010" i="10"/>
  <c r="K1009" i="10"/>
  <c r="K1008" i="10"/>
  <c r="K1007" i="10"/>
  <c r="K1006" i="10"/>
  <c r="K1005" i="10"/>
  <c r="K1004" i="10"/>
  <c r="K1003" i="10"/>
  <c r="K1002" i="10"/>
  <c r="K1001" i="10"/>
  <c r="K1000" i="10"/>
  <c r="K999" i="10"/>
  <c r="K998" i="10"/>
  <c r="K997" i="10"/>
  <c r="K996" i="10"/>
  <c r="K995" i="10"/>
  <c r="K994" i="10"/>
  <c r="K993" i="10"/>
  <c r="K992" i="10"/>
  <c r="K991" i="10"/>
  <c r="K990" i="10"/>
  <c r="K989" i="10"/>
  <c r="K988" i="10"/>
  <c r="K987" i="10"/>
  <c r="K986" i="10"/>
  <c r="K985" i="10"/>
  <c r="K984" i="10"/>
  <c r="K983" i="10"/>
  <c r="K982" i="10"/>
  <c r="K981" i="10"/>
  <c r="K980" i="10"/>
  <c r="K979" i="10"/>
  <c r="K978" i="10"/>
  <c r="K977" i="10"/>
  <c r="K976" i="10"/>
  <c r="K975" i="10"/>
  <c r="K974" i="10"/>
  <c r="K973" i="10"/>
  <c r="K972" i="10"/>
  <c r="K971" i="10"/>
  <c r="K970" i="10"/>
  <c r="K969" i="10"/>
  <c r="K968" i="10"/>
  <c r="K967" i="10"/>
  <c r="K966" i="10"/>
  <c r="K965" i="10"/>
  <c r="K964" i="10"/>
  <c r="K963" i="10"/>
  <c r="K962" i="10"/>
  <c r="K961" i="10"/>
  <c r="K960" i="10"/>
  <c r="K959" i="10"/>
  <c r="K958" i="10"/>
  <c r="K957" i="10"/>
  <c r="K956" i="10"/>
  <c r="K955" i="10"/>
  <c r="K954" i="10"/>
  <c r="K953" i="10"/>
  <c r="K952" i="10"/>
  <c r="K951" i="10"/>
  <c r="K950" i="10"/>
  <c r="K949" i="10"/>
  <c r="K948" i="10"/>
  <c r="K947" i="10"/>
  <c r="K946" i="10"/>
  <c r="K945" i="10"/>
  <c r="K944" i="10"/>
  <c r="K943" i="10"/>
  <c r="K942" i="10"/>
  <c r="K941" i="10"/>
  <c r="K940" i="10"/>
  <c r="K939" i="10"/>
  <c r="K938" i="10"/>
  <c r="K937" i="10"/>
  <c r="K936" i="10"/>
  <c r="K935" i="10"/>
  <c r="K934" i="10"/>
  <c r="K933" i="10"/>
  <c r="K932" i="10"/>
  <c r="K931" i="10"/>
  <c r="K930" i="10"/>
  <c r="K929" i="10"/>
  <c r="K928" i="10"/>
  <c r="K927" i="10"/>
  <c r="K926" i="10"/>
  <c r="K925" i="10"/>
  <c r="K924" i="10"/>
  <c r="K923" i="10"/>
  <c r="K922" i="10"/>
  <c r="K921" i="10"/>
  <c r="K920" i="10"/>
  <c r="K919" i="10"/>
  <c r="K918" i="10"/>
  <c r="K917" i="10"/>
  <c r="K916" i="10"/>
  <c r="K915" i="10"/>
  <c r="K914" i="10"/>
  <c r="K913" i="10"/>
  <c r="K912" i="10"/>
  <c r="K911" i="10"/>
  <c r="K910" i="10"/>
  <c r="K909" i="10"/>
  <c r="K908" i="10"/>
  <c r="K907" i="10"/>
  <c r="K906" i="10"/>
  <c r="K905" i="10"/>
  <c r="K904" i="10"/>
  <c r="K903" i="10"/>
  <c r="K902" i="10"/>
  <c r="K901" i="10"/>
  <c r="K900" i="10"/>
  <c r="K899" i="10"/>
  <c r="K898" i="10"/>
  <c r="K897" i="10"/>
  <c r="K896" i="10"/>
  <c r="K895" i="10"/>
  <c r="K894" i="10"/>
  <c r="K893" i="10"/>
  <c r="K892" i="10"/>
  <c r="K891" i="10"/>
  <c r="K890" i="10"/>
  <c r="K889" i="10"/>
  <c r="K888" i="10"/>
  <c r="K887" i="10"/>
  <c r="K886" i="10"/>
  <c r="K885" i="10"/>
  <c r="K884" i="10"/>
  <c r="K883" i="10"/>
  <c r="K882" i="10"/>
  <c r="K881" i="10"/>
  <c r="K880" i="10"/>
  <c r="K879" i="10"/>
  <c r="K878" i="10"/>
  <c r="K877" i="10"/>
  <c r="K876" i="10"/>
  <c r="K875" i="10"/>
  <c r="K874" i="10"/>
  <c r="K873" i="10"/>
  <c r="K872" i="10"/>
  <c r="K871" i="10"/>
  <c r="K870" i="10"/>
  <c r="K869" i="10"/>
  <c r="K868" i="10"/>
  <c r="K867" i="10"/>
  <c r="K866" i="10"/>
  <c r="K865" i="10"/>
  <c r="K864" i="10"/>
  <c r="K863" i="10"/>
  <c r="K862" i="10"/>
  <c r="K861" i="10"/>
  <c r="K860" i="10"/>
  <c r="K859" i="10"/>
  <c r="K858" i="10"/>
  <c r="K857" i="10"/>
  <c r="K856" i="10"/>
  <c r="K855" i="10"/>
  <c r="K854" i="10"/>
  <c r="K853" i="10"/>
  <c r="K852" i="10"/>
  <c r="K851" i="10"/>
  <c r="K850" i="10"/>
  <c r="K849" i="10"/>
  <c r="K848" i="10"/>
  <c r="K847" i="10"/>
  <c r="K846" i="10"/>
  <c r="K845" i="10"/>
  <c r="K844" i="10"/>
  <c r="K843" i="10"/>
  <c r="K842" i="10"/>
  <c r="K841" i="10"/>
  <c r="K840" i="10"/>
  <c r="K839" i="10"/>
  <c r="K838" i="10"/>
  <c r="K837" i="10"/>
  <c r="K836" i="10"/>
  <c r="K835" i="10"/>
  <c r="K834" i="10"/>
  <c r="K833" i="10"/>
  <c r="K832" i="10"/>
  <c r="K831" i="10"/>
  <c r="K830" i="10"/>
  <c r="K829" i="10"/>
  <c r="K828" i="10"/>
  <c r="K827" i="10"/>
  <c r="K826" i="10"/>
  <c r="K825" i="10"/>
  <c r="K824" i="10"/>
  <c r="K823" i="10"/>
  <c r="K822" i="10"/>
  <c r="K821" i="10"/>
  <c r="K820" i="10"/>
  <c r="K819" i="10"/>
  <c r="K818" i="10"/>
  <c r="K817" i="10"/>
  <c r="K816" i="10"/>
  <c r="K815" i="10"/>
  <c r="K814" i="10"/>
  <c r="K813" i="10"/>
  <c r="K812" i="10"/>
  <c r="K811" i="10"/>
  <c r="K810" i="10"/>
  <c r="K809" i="10"/>
  <c r="K808" i="10"/>
  <c r="K807" i="10"/>
  <c r="K806" i="10"/>
  <c r="K805" i="10"/>
  <c r="K804" i="10"/>
  <c r="K803" i="10"/>
  <c r="K802" i="10"/>
  <c r="K801" i="10"/>
  <c r="K800" i="10"/>
  <c r="K799" i="10"/>
  <c r="K798" i="10"/>
  <c r="K797" i="10"/>
  <c r="K796" i="10"/>
  <c r="K795" i="10"/>
  <c r="K794" i="10"/>
  <c r="K793" i="10"/>
  <c r="K792" i="10"/>
  <c r="K791" i="10"/>
  <c r="K790" i="10"/>
  <c r="K789" i="10"/>
  <c r="K788" i="10"/>
  <c r="K787" i="10"/>
  <c r="K786" i="10"/>
  <c r="K785" i="10"/>
  <c r="K784" i="10"/>
  <c r="K783" i="10"/>
  <c r="K782" i="10"/>
  <c r="K781" i="10"/>
  <c r="K780" i="10"/>
  <c r="K779" i="10"/>
  <c r="K778" i="10"/>
  <c r="K777" i="10"/>
  <c r="K776" i="10"/>
  <c r="K775" i="10"/>
  <c r="K774" i="10"/>
  <c r="K773" i="10"/>
  <c r="K772" i="10"/>
  <c r="K771" i="10"/>
  <c r="K770" i="10"/>
  <c r="K769" i="10"/>
  <c r="K768" i="10"/>
  <c r="K767" i="10"/>
  <c r="K766" i="10"/>
  <c r="K765" i="10"/>
  <c r="K764" i="10"/>
  <c r="K763" i="10"/>
  <c r="K762" i="10"/>
  <c r="K761" i="10"/>
  <c r="K760" i="10"/>
  <c r="K759" i="10"/>
  <c r="K758" i="10"/>
  <c r="K757" i="10"/>
  <c r="K756" i="10"/>
  <c r="K755" i="10"/>
  <c r="K754" i="10"/>
  <c r="K753" i="10"/>
  <c r="K752" i="10"/>
  <c r="K751" i="10"/>
  <c r="K750" i="10"/>
  <c r="K749" i="10"/>
  <c r="K748" i="10"/>
  <c r="K747" i="10"/>
  <c r="K746" i="10"/>
  <c r="K745" i="10"/>
  <c r="K744" i="10"/>
  <c r="K743" i="10"/>
  <c r="K742" i="10"/>
  <c r="K741" i="10"/>
  <c r="K740" i="10"/>
  <c r="K739" i="10"/>
  <c r="K738" i="10"/>
  <c r="K737" i="10"/>
  <c r="K736" i="10"/>
  <c r="K735" i="10"/>
  <c r="K734" i="10"/>
  <c r="K733" i="10"/>
  <c r="K732" i="10"/>
  <c r="K731" i="10"/>
  <c r="K730" i="10"/>
  <c r="K729" i="10"/>
  <c r="K728" i="10"/>
  <c r="K727" i="10"/>
  <c r="K726" i="10"/>
  <c r="K725" i="10"/>
  <c r="K724" i="10"/>
  <c r="K723" i="10"/>
  <c r="K722" i="10"/>
  <c r="K721" i="10"/>
  <c r="K720" i="10"/>
  <c r="K719" i="10"/>
  <c r="K718" i="10"/>
  <c r="K717" i="10"/>
  <c r="K716" i="10"/>
  <c r="K715" i="10"/>
  <c r="K714" i="10"/>
  <c r="K713" i="10"/>
  <c r="K712" i="10"/>
  <c r="K711" i="10"/>
  <c r="K710" i="10"/>
  <c r="K709" i="10"/>
  <c r="K708" i="10"/>
  <c r="K707" i="10"/>
  <c r="K706" i="10"/>
  <c r="K705" i="10"/>
  <c r="K704" i="10"/>
  <c r="K703" i="10"/>
  <c r="K702" i="10"/>
  <c r="K701" i="10"/>
  <c r="K700" i="10"/>
  <c r="K699" i="10"/>
  <c r="K698" i="10"/>
  <c r="K697" i="10"/>
  <c r="K696" i="10"/>
  <c r="K695" i="10"/>
  <c r="K694" i="10"/>
  <c r="K693" i="10"/>
  <c r="K692" i="10"/>
  <c r="K691" i="10"/>
  <c r="K690" i="10"/>
  <c r="K689" i="10"/>
  <c r="K688" i="10"/>
  <c r="K687" i="10"/>
  <c r="K686" i="10"/>
  <c r="K685" i="10"/>
  <c r="K684" i="10"/>
  <c r="K683" i="10"/>
  <c r="K682" i="10"/>
  <c r="K681" i="10"/>
  <c r="K680" i="10"/>
  <c r="K679" i="10"/>
  <c r="K678" i="10"/>
  <c r="K677" i="10"/>
  <c r="K676" i="10"/>
  <c r="K675" i="10"/>
  <c r="K674" i="10"/>
  <c r="K673" i="10"/>
  <c r="K672" i="10"/>
  <c r="K671" i="10"/>
  <c r="K670" i="10"/>
  <c r="K669" i="10"/>
  <c r="K668" i="10"/>
  <c r="K667" i="10"/>
  <c r="K666" i="10"/>
  <c r="K665" i="10"/>
  <c r="K664" i="10"/>
  <c r="K663" i="10"/>
  <c r="K662" i="10"/>
  <c r="K661" i="10"/>
  <c r="K660" i="10"/>
  <c r="K659" i="10"/>
  <c r="K658" i="10"/>
  <c r="K657" i="10"/>
  <c r="K656" i="10"/>
  <c r="K655" i="10"/>
  <c r="K654" i="10"/>
  <c r="K653" i="10"/>
  <c r="K652" i="10"/>
  <c r="K651" i="10"/>
  <c r="K650" i="10"/>
  <c r="K649" i="10"/>
  <c r="K648" i="10"/>
  <c r="K647" i="10"/>
  <c r="K646" i="10"/>
  <c r="K645" i="10"/>
  <c r="K644" i="10"/>
  <c r="K643" i="10"/>
  <c r="K642" i="10"/>
  <c r="K641" i="10"/>
  <c r="K640" i="10"/>
  <c r="K639" i="10"/>
  <c r="K638" i="10"/>
  <c r="K637" i="10"/>
  <c r="K636" i="10"/>
  <c r="K635" i="10"/>
  <c r="K634" i="10"/>
  <c r="K633" i="10"/>
  <c r="K632" i="10"/>
  <c r="K631" i="10"/>
  <c r="K630" i="10"/>
  <c r="K629" i="10"/>
  <c r="K628" i="10"/>
  <c r="K627" i="10"/>
  <c r="K626" i="10"/>
  <c r="K625" i="10"/>
  <c r="K624" i="10"/>
  <c r="K623" i="10"/>
  <c r="K622" i="10"/>
  <c r="K621" i="10"/>
  <c r="K620" i="10"/>
  <c r="K619" i="10"/>
  <c r="K618" i="10"/>
  <c r="K617" i="10"/>
  <c r="K616" i="10"/>
  <c r="K615" i="10"/>
  <c r="K614" i="10"/>
  <c r="K613" i="10"/>
  <c r="K612" i="10"/>
  <c r="K611" i="10"/>
  <c r="K610" i="10"/>
  <c r="K609" i="10"/>
  <c r="K608" i="10"/>
  <c r="K607" i="10"/>
  <c r="K606" i="10"/>
  <c r="K605" i="10"/>
  <c r="K604" i="10"/>
  <c r="K603" i="10"/>
  <c r="K602" i="10"/>
  <c r="K601" i="10"/>
  <c r="K600" i="10"/>
  <c r="K599" i="10"/>
  <c r="K598" i="10"/>
  <c r="K597" i="10"/>
  <c r="K596" i="10"/>
  <c r="K595" i="10"/>
  <c r="K594" i="10"/>
  <c r="K593" i="10"/>
  <c r="K592" i="10"/>
  <c r="K591" i="10"/>
  <c r="K590" i="10"/>
  <c r="K589" i="10"/>
  <c r="K588" i="10"/>
  <c r="K587" i="10"/>
  <c r="K586" i="10"/>
  <c r="K585" i="10"/>
  <c r="K584" i="10"/>
  <c r="K583" i="10"/>
  <c r="K582" i="10"/>
  <c r="K581" i="10"/>
  <c r="K580" i="10"/>
  <c r="K579" i="10"/>
  <c r="K578" i="10"/>
  <c r="K577" i="10"/>
  <c r="K576" i="10"/>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alcChain>
</file>

<file path=xl/sharedStrings.xml><?xml version="1.0" encoding="utf-8"?>
<sst xmlns="http://schemas.openxmlformats.org/spreadsheetml/2006/main" count="12433" uniqueCount="2061">
  <si>
    <t>Община</t>
  </si>
  <si>
    <t>Землище</t>
  </si>
  <si>
    <t>НТП</t>
  </si>
  <si>
    <t>Категория на земята</t>
  </si>
  <si>
    <t xml:space="preserve">№ по ред </t>
  </si>
  <si>
    <t>Площ (дка)</t>
  </si>
  <si>
    <t>Поливност</t>
  </si>
  <si>
    <t>Вид на съществуващото  насаждение</t>
  </si>
  <si>
    <t>Година на засаждане</t>
  </si>
  <si>
    <t>Срок на отдаване</t>
  </si>
  <si>
    <t>Начална тръжна цена (лв./дка)</t>
  </si>
  <si>
    <t>Размер на депозит (лева)</t>
  </si>
  <si>
    <t>Поземлен имот с идентификатор по КК</t>
  </si>
  <si>
    <t xml:space="preserve">Поземлен имот с идентификатор по КК </t>
  </si>
  <si>
    <t>Срок за ползване (стопански години)</t>
  </si>
  <si>
    <t>Велико Търново</t>
  </si>
  <si>
    <t>гр. Дебелец</t>
  </si>
  <si>
    <t>20242.71.4</t>
  </si>
  <si>
    <t>нива</t>
  </si>
  <si>
    <t>20242.75.34</t>
  </si>
  <si>
    <t>20242.94.40</t>
  </si>
  <si>
    <t>20242.116.21</t>
  </si>
  <si>
    <t>20242.116.22</t>
  </si>
  <si>
    <t>20242.117.11</t>
  </si>
  <si>
    <t>гр. Килифарево</t>
  </si>
  <si>
    <t>36837.15.16</t>
  </si>
  <si>
    <t>36837.17.19</t>
  </si>
  <si>
    <t>36837.28.1</t>
  </si>
  <si>
    <t>36837.36.25</t>
  </si>
  <si>
    <t>36837.36.26</t>
  </si>
  <si>
    <t>36837.37.43</t>
  </si>
  <si>
    <t>36837.95.8</t>
  </si>
  <si>
    <t>36837.95.35</t>
  </si>
  <si>
    <t>36837.95.36</t>
  </si>
  <si>
    <t>36837.97.2</t>
  </si>
  <si>
    <t>36837.102.7</t>
  </si>
  <si>
    <t>с. Велчево</t>
  </si>
  <si>
    <t>10553.30.4</t>
  </si>
  <si>
    <t>10553.43.7</t>
  </si>
  <si>
    <t>10553.76.5</t>
  </si>
  <si>
    <t>10553.88.19</t>
  </si>
  <si>
    <t>10553.112.11</t>
  </si>
  <si>
    <t>10553.112.14</t>
  </si>
  <si>
    <t>10553.112.15</t>
  </si>
  <si>
    <t>10553.142.9</t>
  </si>
  <si>
    <t>с. Ветренци</t>
  </si>
  <si>
    <t>10879.42.63</t>
  </si>
  <si>
    <t>зеленчукова градина</t>
  </si>
  <si>
    <t>с. Водолей</t>
  </si>
  <si>
    <t>11795.7.18</t>
  </si>
  <si>
    <t>11795.36.5</t>
  </si>
  <si>
    <t>11795.40.43</t>
  </si>
  <si>
    <t>11795.49.30</t>
  </si>
  <si>
    <t>с. Големаните</t>
  </si>
  <si>
    <t>15401.12.10</t>
  </si>
  <si>
    <t>15401.13.18</t>
  </si>
  <si>
    <t>с. Дичин</t>
  </si>
  <si>
    <t>21244.68.16</t>
  </si>
  <si>
    <t>с. Къпиново</t>
  </si>
  <si>
    <t>36107.30.25</t>
  </si>
  <si>
    <t>36107.39.26</t>
  </si>
  <si>
    <t>36107.55.9</t>
  </si>
  <si>
    <t>36107.60.10</t>
  </si>
  <si>
    <t>36107.76.6</t>
  </si>
  <si>
    <t>36107.80.5</t>
  </si>
  <si>
    <t>36107.80.6</t>
  </si>
  <si>
    <t>с. Леденик</t>
  </si>
  <si>
    <t>43253.6.25</t>
  </si>
  <si>
    <t>с. Малки чифлик</t>
  </si>
  <si>
    <t>46532.35.1</t>
  </si>
  <si>
    <t>46532.35.11</t>
  </si>
  <si>
    <t>46532.43.12</t>
  </si>
  <si>
    <t>46532.43.13</t>
  </si>
  <si>
    <t>46532.43.17</t>
  </si>
  <si>
    <t>с. Миндя</t>
  </si>
  <si>
    <t>48278.21.29</t>
  </si>
  <si>
    <t>изоставена орна земя</t>
  </si>
  <si>
    <t>48278.24.9</t>
  </si>
  <si>
    <t>изоставена нива</t>
  </si>
  <si>
    <t>48278.31.1</t>
  </si>
  <si>
    <t>48278.46.33</t>
  </si>
  <si>
    <t>48278.52.11</t>
  </si>
  <si>
    <t>48278.52.12</t>
  </si>
  <si>
    <t>48278.55.1</t>
  </si>
  <si>
    <t>48278.60.17</t>
  </si>
  <si>
    <t>48278.61.2</t>
  </si>
  <si>
    <t>48278.62.2</t>
  </si>
  <si>
    <t>48278.63.5</t>
  </si>
  <si>
    <t>48278.72.21</t>
  </si>
  <si>
    <t>48278.86.5</t>
  </si>
  <si>
    <t>48278.108.5</t>
  </si>
  <si>
    <t>48278.123.12</t>
  </si>
  <si>
    <t>48278.123.14</t>
  </si>
  <si>
    <t>с. Никюп</t>
  </si>
  <si>
    <t>51740.60.7</t>
  </si>
  <si>
    <t>с. Ново село</t>
  </si>
  <si>
    <t>52177.41.2</t>
  </si>
  <si>
    <t>52177.45.17</t>
  </si>
  <si>
    <t>52177.46.14</t>
  </si>
  <si>
    <t>52177.46.16</t>
  </si>
  <si>
    <t>52177.73.17</t>
  </si>
  <si>
    <t>52177.73.25</t>
  </si>
  <si>
    <t>52177.75.16</t>
  </si>
  <si>
    <t>52177.81.15</t>
  </si>
  <si>
    <t>52177.88.21</t>
  </si>
  <si>
    <t>52177.89.5</t>
  </si>
  <si>
    <t>52177.95.4</t>
  </si>
  <si>
    <t>52177.98.5</t>
  </si>
  <si>
    <t>52177.99.4</t>
  </si>
  <si>
    <t>52177.99.17</t>
  </si>
  <si>
    <t>52177.106.18</t>
  </si>
  <si>
    <t>52177.127.2</t>
  </si>
  <si>
    <t>52177.128.2</t>
  </si>
  <si>
    <t>52177.128.12</t>
  </si>
  <si>
    <t>52177.128.14</t>
  </si>
  <si>
    <t>52177.158.6</t>
  </si>
  <si>
    <t>52177.159.7</t>
  </si>
  <si>
    <t>52177.179.7</t>
  </si>
  <si>
    <t>52177.193.1</t>
  </si>
  <si>
    <t>52177.202.34</t>
  </si>
  <si>
    <t>52177.202.39</t>
  </si>
  <si>
    <t>52177.202.43</t>
  </si>
  <si>
    <t>52177.205.21</t>
  </si>
  <si>
    <t>52177.205.22</t>
  </si>
  <si>
    <t>52177.205.28</t>
  </si>
  <si>
    <t>с. Плаково</t>
  </si>
  <si>
    <t>56602.35.37</t>
  </si>
  <si>
    <t>с. Присово</t>
  </si>
  <si>
    <t>58459.57.17</t>
  </si>
  <si>
    <t>58459.64.20</t>
  </si>
  <si>
    <t>58459.77.19</t>
  </si>
  <si>
    <t>58459.77.32</t>
  </si>
  <si>
    <t>58459.77.33</t>
  </si>
  <si>
    <t>58459.78.4</t>
  </si>
  <si>
    <t>58459.102.40</t>
  </si>
  <si>
    <t>58459.102.48</t>
  </si>
  <si>
    <t>58459.102.54</t>
  </si>
  <si>
    <t>58459.122.9</t>
  </si>
  <si>
    <t>58459.122.11</t>
  </si>
  <si>
    <t>с. Пушево</t>
  </si>
  <si>
    <t>58791.8.7</t>
  </si>
  <si>
    <t>с. Пчелище</t>
  </si>
  <si>
    <t>58918.38.5</t>
  </si>
  <si>
    <t>58918.38.9</t>
  </si>
  <si>
    <t>58918.51.1</t>
  </si>
  <si>
    <t>58918.57.1</t>
  </si>
  <si>
    <t>58918.82.11</t>
  </si>
  <si>
    <t>58918.87.2</t>
  </si>
  <si>
    <t>58918.87.19</t>
  </si>
  <si>
    <t>58918.99.48</t>
  </si>
  <si>
    <t>58918.146.2</t>
  </si>
  <si>
    <t>с. Ресен</t>
  </si>
  <si>
    <t>62517.12.17</t>
  </si>
  <si>
    <t>62517.31.21</t>
  </si>
  <si>
    <t>62517.33.3</t>
  </si>
  <si>
    <t>62517.33.5</t>
  </si>
  <si>
    <t>62517.33.18</t>
  </si>
  <si>
    <t>62517.35.4</t>
  </si>
  <si>
    <t>62517.58.33</t>
  </si>
  <si>
    <t>62517.60.11</t>
  </si>
  <si>
    <t>62517.61.36</t>
  </si>
  <si>
    <t>62517.84.6</t>
  </si>
  <si>
    <t>62517.93.56</t>
  </si>
  <si>
    <t>62517.98.2</t>
  </si>
  <si>
    <t>62517.102.11</t>
  </si>
  <si>
    <t>62517.109.22</t>
  </si>
  <si>
    <t>62517.135.11</t>
  </si>
  <si>
    <t>62517.146.1</t>
  </si>
  <si>
    <t>62517.146.35</t>
  </si>
  <si>
    <t>62517.151.19</t>
  </si>
  <si>
    <t>62517.159.12</t>
  </si>
  <si>
    <t>с. Русаля</t>
  </si>
  <si>
    <t>63416.11.7</t>
  </si>
  <si>
    <t>63416.13.29</t>
  </si>
  <si>
    <t>63416.21.20</t>
  </si>
  <si>
    <t>63416.23.20</t>
  </si>
  <si>
    <t>63416.23.57</t>
  </si>
  <si>
    <t>63416.24.22</t>
  </si>
  <si>
    <t>63416.24.24</t>
  </si>
  <si>
    <t>63416.24.48</t>
  </si>
  <si>
    <t>63416.24.55</t>
  </si>
  <si>
    <t>63416.25.45</t>
  </si>
  <si>
    <t>63416.27.33</t>
  </si>
  <si>
    <t>63416.28.10</t>
  </si>
  <si>
    <t>63416.30.37</t>
  </si>
  <si>
    <t>63416.37.22</t>
  </si>
  <si>
    <t>63416.40.1</t>
  </si>
  <si>
    <t>63416.44.41</t>
  </si>
  <si>
    <t>63416.45.1</t>
  </si>
  <si>
    <t>63416.45.6</t>
  </si>
  <si>
    <t>63416.45.71</t>
  </si>
  <si>
    <t>с. Самоводене</t>
  </si>
  <si>
    <t>65200.28.33</t>
  </si>
  <si>
    <t>65200.32.72</t>
  </si>
  <si>
    <t>65200.51.78</t>
  </si>
  <si>
    <t>65200.63.21</t>
  </si>
  <si>
    <t>65200.78.24</t>
  </si>
  <si>
    <t>с. Хотница</t>
  </si>
  <si>
    <t>77356.16.6</t>
  </si>
  <si>
    <t>77356.19.8</t>
  </si>
  <si>
    <t>77356.29.9</t>
  </si>
  <si>
    <t>77356.40.5</t>
  </si>
  <si>
    <t>77356.40.17</t>
  </si>
  <si>
    <t>77356.47.12</t>
  </si>
  <si>
    <t>77356.62.14</t>
  </si>
  <si>
    <t>77356.65.16</t>
  </si>
  <si>
    <t>77356.71.5</t>
  </si>
  <si>
    <t>77356.79.19</t>
  </si>
  <si>
    <t>77356.88.20</t>
  </si>
  <si>
    <t>77356.103.9</t>
  </si>
  <si>
    <t>77356.108.4</t>
  </si>
  <si>
    <t>77356.111.3</t>
  </si>
  <si>
    <t>77356.112.21</t>
  </si>
  <si>
    <t>77356.118.1</t>
  </si>
  <si>
    <t>77356.121.1</t>
  </si>
  <si>
    <t>77356.139.3</t>
  </si>
  <si>
    <t>с. Церова кория</t>
  </si>
  <si>
    <t>с. Шемшево</t>
  </si>
  <si>
    <t>83586.4.20</t>
  </si>
  <si>
    <t>83586.22.14</t>
  </si>
  <si>
    <t>с. Шереметя</t>
  </si>
  <si>
    <t>83123.8.34</t>
  </si>
  <si>
    <t>Горна Оряховица</t>
  </si>
  <si>
    <t>гр. Горна Оряховица</t>
  </si>
  <si>
    <t>16359.33.72</t>
  </si>
  <si>
    <t>гр. Долна Оряховица</t>
  </si>
  <si>
    <t>22232.30.41</t>
  </si>
  <si>
    <t>22232.36.1</t>
  </si>
  <si>
    <t>22232.43.4</t>
  </si>
  <si>
    <t>22232.47.36</t>
  </si>
  <si>
    <t>22232.50.15</t>
  </si>
  <si>
    <t>22232.55.13</t>
  </si>
  <si>
    <t>22232.56.6</t>
  </si>
  <si>
    <t>22232.58.21</t>
  </si>
  <si>
    <t>22232.81.37</t>
  </si>
  <si>
    <t>22232.102.3</t>
  </si>
  <si>
    <t>22232.105.6</t>
  </si>
  <si>
    <t>22232.118.20</t>
  </si>
  <si>
    <t>22232.121.4</t>
  </si>
  <si>
    <t>22232.150.7</t>
  </si>
  <si>
    <t>с. Върбица</t>
  </si>
  <si>
    <t>12735.55.36</t>
  </si>
  <si>
    <t>с. Горски горен Тръмбеш</t>
  </si>
  <si>
    <t>17107.22.10</t>
  </si>
  <si>
    <t>с. Горски долен Тръмбеш</t>
  </si>
  <si>
    <t>17124.74.17</t>
  </si>
  <si>
    <t>с. Драганово</t>
  </si>
  <si>
    <t>23100.10.15</t>
  </si>
  <si>
    <t>23100.13.7</t>
  </si>
  <si>
    <t>23100.48.19</t>
  </si>
  <si>
    <t>23100.50.11</t>
  </si>
  <si>
    <t>23100.54.20</t>
  </si>
  <si>
    <t>23100.55.9</t>
  </si>
  <si>
    <t>23100.56.5</t>
  </si>
  <si>
    <t>23100.59.3</t>
  </si>
  <si>
    <t>23100.67.2</t>
  </si>
  <si>
    <t>23100.70.1</t>
  </si>
  <si>
    <t>23100.112.27</t>
  </si>
  <si>
    <t>23100.115.6</t>
  </si>
  <si>
    <t>23100.117.20</t>
  </si>
  <si>
    <t>23100.122.9</t>
  </si>
  <si>
    <t>23100.144.48</t>
  </si>
  <si>
    <t>23100.144.52</t>
  </si>
  <si>
    <t>23100.163.40</t>
  </si>
  <si>
    <t>23100.164.8</t>
  </si>
  <si>
    <t>23100.182.23</t>
  </si>
  <si>
    <t>23100.202.9</t>
  </si>
  <si>
    <t>23100.206.23</t>
  </si>
  <si>
    <t>23100.212.5</t>
  </si>
  <si>
    <t>23100.216.13</t>
  </si>
  <si>
    <t>с. Поликраище</t>
  </si>
  <si>
    <t>с. Първомайци</t>
  </si>
  <si>
    <t>59094.114.43</t>
  </si>
  <si>
    <t>с. Стрелец</t>
  </si>
  <si>
    <t>69780.13.16</t>
  </si>
  <si>
    <t>69780.13.19</t>
  </si>
  <si>
    <t>69780.18.35</t>
  </si>
  <si>
    <t>69780.20.6</t>
  </si>
  <si>
    <t>69780.21.16</t>
  </si>
  <si>
    <t>69780.21.35</t>
  </si>
  <si>
    <t>69780.21.38</t>
  </si>
  <si>
    <t>69780.21.50</t>
  </si>
  <si>
    <t>69780.24.90</t>
  </si>
  <si>
    <t>69780.24.91</t>
  </si>
  <si>
    <t>69780.25.11</t>
  </si>
  <si>
    <t>69780.25.19</t>
  </si>
  <si>
    <t>69780.27.1</t>
  </si>
  <si>
    <t>69780.27.8</t>
  </si>
  <si>
    <t>69780.28.2</t>
  </si>
  <si>
    <t>69780.31.20</t>
  </si>
  <si>
    <t>69780.31.21</t>
  </si>
  <si>
    <t>69780.31.39</t>
  </si>
  <si>
    <t>69780.31.43</t>
  </si>
  <si>
    <t>69780.31.46</t>
  </si>
  <si>
    <t>69780.48.5</t>
  </si>
  <si>
    <t>69780.55.42</t>
  </si>
  <si>
    <t>69780.56.16</t>
  </si>
  <si>
    <t>69780.56.19</t>
  </si>
  <si>
    <t>69780.59.11</t>
  </si>
  <si>
    <t>69780.59.208</t>
  </si>
  <si>
    <t>69780.65.27</t>
  </si>
  <si>
    <t>69780.65.54</t>
  </si>
  <si>
    <t>69780.65.56</t>
  </si>
  <si>
    <t>69780.65.58</t>
  </si>
  <si>
    <t>69780.65.59</t>
  </si>
  <si>
    <t>69780.66.5</t>
  </si>
  <si>
    <t>69780.66.36</t>
  </si>
  <si>
    <t>69780.66.98</t>
  </si>
  <si>
    <t>69780.66.111</t>
  </si>
  <si>
    <t>69780.70.3</t>
  </si>
  <si>
    <t>69780.70.4</t>
  </si>
  <si>
    <t>69780.70.8</t>
  </si>
  <si>
    <t>69780.70.19</t>
  </si>
  <si>
    <t>69780.70.33</t>
  </si>
  <si>
    <t>69780.75.16</t>
  </si>
  <si>
    <t>69780.75.22</t>
  </si>
  <si>
    <t>69780.75.24</t>
  </si>
  <si>
    <t>69780.75.27</t>
  </si>
  <si>
    <t>69780.78.3</t>
  </si>
  <si>
    <t>69780.78.9</t>
  </si>
  <si>
    <t>69780.78.23</t>
  </si>
  <si>
    <t>69780.79.11</t>
  </si>
  <si>
    <t>69780.79.14</t>
  </si>
  <si>
    <t>69780.79.16</t>
  </si>
  <si>
    <t>69780.79.23</t>
  </si>
  <si>
    <t>69780.80.7</t>
  </si>
  <si>
    <t>69780.103.7</t>
  </si>
  <si>
    <t>69780.105.6</t>
  </si>
  <si>
    <t>69780.105.7</t>
  </si>
  <si>
    <t>69780.106.4</t>
  </si>
  <si>
    <t>69780.107.13</t>
  </si>
  <si>
    <t>69780.107.14</t>
  </si>
  <si>
    <t>69780.108.1</t>
  </si>
  <si>
    <t>Елена</t>
  </si>
  <si>
    <t>гр. Елена</t>
  </si>
  <si>
    <t>27190.144.39</t>
  </si>
  <si>
    <t>27190.183.13</t>
  </si>
  <si>
    <t>27190.205.16</t>
  </si>
  <si>
    <t>27190.205.18</t>
  </si>
  <si>
    <t>с. Константин</t>
  </si>
  <si>
    <t>38337.158.32</t>
  </si>
  <si>
    <t>с. Марян</t>
  </si>
  <si>
    <t>47425.69.32</t>
  </si>
  <si>
    <t>47425.75.12</t>
  </si>
  <si>
    <t>с. Палици</t>
  </si>
  <si>
    <t>55261.34.38</t>
  </si>
  <si>
    <t>с. Шилковци</t>
  </si>
  <si>
    <t>83171.154.33</t>
  </si>
  <si>
    <t>Златарица</t>
  </si>
  <si>
    <t>гр. Златарица</t>
  </si>
  <si>
    <t>30962.28.94</t>
  </si>
  <si>
    <t>30962.36.46</t>
  </si>
  <si>
    <t>с. Горско ново село</t>
  </si>
  <si>
    <t>17213.1.5</t>
  </si>
  <si>
    <t>17213.2.5</t>
  </si>
  <si>
    <t>17213.2.7</t>
  </si>
  <si>
    <t>17213.2.11</t>
  </si>
  <si>
    <t>17213.2.43</t>
  </si>
  <si>
    <t>17213.2.45</t>
  </si>
  <si>
    <t>17213.3.1</t>
  </si>
  <si>
    <t>17213.3.7</t>
  </si>
  <si>
    <t>17213.3.18</t>
  </si>
  <si>
    <t>17213.5.18</t>
  </si>
  <si>
    <t>17213.5.93</t>
  </si>
  <si>
    <t>17213.14.5</t>
  </si>
  <si>
    <t>17213.25.2</t>
  </si>
  <si>
    <t>17213.25.5</t>
  </si>
  <si>
    <t>17213.25.6</t>
  </si>
  <si>
    <t>17213.25.9</t>
  </si>
  <si>
    <t>17213.25.12</t>
  </si>
  <si>
    <t>17213.26.122</t>
  </si>
  <si>
    <t>17213.26.135</t>
  </si>
  <si>
    <t>17213.26.142</t>
  </si>
  <si>
    <t>17213.26.145</t>
  </si>
  <si>
    <t>17213.28.21</t>
  </si>
  <si>
    <t>17213.30.7</t>
  </si>
  <si>
    <t>17213.30.9</t>
  </si>
  <si>
    <t>17213.30.54</t>
  </si>
  <si>
    <t>17213.30.55</t>
  </si>
  <si>
    <t>17213.34.71</t>
  </si>
  <si>
    <t>17213.38.16</t>
  </si>
  <si>
    <t>17213.38.20</t>
  </si>
  <si>
    <t>17213.38.21</t>
  </si>
  <si>
    <t>17213.38.22</t>
  </si>
  <si>
    <t>17213.39.8</t>
  </si>
  <si>
    <t>17213.41.1</t>
  </si>
  <si>
    <t>17213.41.28</t>
  </si>
  <si>
    <t>17213.41.29</t>
  </si>
  <si>
    <t>17213.41.31</t>
  </si>
  <si>
    <t>17213.45.1</t>
  </si>
  <si>
    <t>17213.45.8</t>
  </si>
  <si>
    <t>17213.45.12</t>
  </si>
  <si>
    <t>17213.45.24</t>
  </si>
  <si>
    <t>17213.45.25</t>
  </si>
  <si>
    <t>17213.45.26</t>
  </si>
  <si>
    <t>17213.46.4</t>
  </si>
  <si>
    <t>17213.46.6</t>
  </si>
  <si>
    <t>17213.46.7</t>
  </si>
  <si>
    <t>17213.46.13</t>
  </si>
  <si>
    <t>17213.46.17</t>
  </si>
  <si>
    <t>17213.46.18</t>
  </si>
  <si>
    <t>17213.50.38</t>
  </si>
  <si>
    <t>17213.50.40</t>
  </si>
  <si>
    <t>17213.50.42</t>
  </si>
  <si>
    <t>17213.50.43</t>
  </si>
  <si>
    <t>с. Калайджии</t>
  </si>
  <si>
    <t>35273.94.25</t>
  </si>
  <si>
    <t>35273.94.32</t>
  </si>
  <si>
    <t>с. Сливовица</t>
  </si>
  <si>
    <t>67395.48.4</t>
  </si>
  <si>
    <t>67395.63.4</t>
  </si>
  <si>
    <t xml:space="preserve">67395.64.2      </t>
  </si>
  <si>
    <t>67395.91.6</t>
  </si>
  <si>
    <t xml:space="preserve">67395.127.12    </t>
  </si>
  <si>
    <t xml:space="preserve">нива           </t>
  </si>
  <si>
    <t>Лясковец</t>
  </si>
  <si>
    <t>с. Джулюница</t>
  </si>
  <si>
    <t>20835.3.3</t>
  </si>
  <si>
    <t>20835.116.3</t>
  </si>
  <si>
    <t>20835.124.2</t>
  </si>
  <si>
    <t>20835.124.15</t>
  </si>
  <si>
    <t>20835.126.27</t>
  </si>
  <si>
    <t>20835.127.26</t>
  </si>
  <si>
    <t>20835.134.2</t>
  </si>
  <si>
    <t>20835.134.6</t>
  </si>
  <si>
    <t>20835.134.9</t>
  </si>
  <si>
    <t>20835.138.7</t>
  </si>
  <si>
    <t>20835.138.29</t>
  </si>
  <si>
    <t>20835.139.6</t>
  </si>
  <si>
    <t>20835.139.13</t>
  </si>
  <si>
    <t>с. Добри дял</t>
  </si>
  <si>
    <t>21453.56.13</t>
  </si>
  <si>
    <t>21453.56.17</t>
  </si>
  <si>
    <t>21453.87.1</t>
  </si>
  <si>
    <t>с. Драгижево</t>
  </si>
  <si>
    <t>23217.99.3</t>
  </si>
  <si>
    <t>23217.204.18</t>
  </si>
  <si>
    <t>с. Мерданя</t>
  </si>
  <si>
    <t>47826.58.17</t>
  </si>
  <si>
    <t>47826.63.18</t>
  </si>
  <si>
    <t>47826.71.11</t>
  </si>
  <si>
    <t>47826.73.3</t>
  </si>
  <si>
    <t>47826.74.5</t>
  </si>
  <si>
    <t>47826.85.1</t>
  </si>
  <si>
    <t>47826.86.6</t>
  </si>
  <si>
    <t>47826.86.15</t>
  </si>
  <si>
    <t>47826.98.8</t>
  </si>
  <si>
    <t>47826.109.10</t>
  </si>
  <si>
    <t>47826.111.28</t>
  </si>
  <si>
    <t>47826.112.8</t>
  </si>
  <si>
    <t>47826.113.14</t>
  </si>
  <si>
    <t>47826.130.5</t>
  </si>
  <si>
    <t>47826.145.6</t>
  </si>
  <si>
    <t>47826.147.4</t>
  </si>
  <si>
    <t>Павликени</t>
  </si>
  <si>
    <t>гр. Бяла Черква</t>
  </si>
  <si>
    <t>07716.2.1</t>
  </si>
  <si>
    <t>07716.3.26</t>
  </si>
  <si>
    <t>07716.16.19</t>
  </si>
  <si>
    <t>07716.30.3</t>
  </si>
  <si>
    <t>07716.55.17</t>
  </si>
  <si>
    <t>07716.62.7</t>
  </si>
  <si>
    <t>07716.110.9</t>
  </si>
  <si>
    <t>07716.113.7</t>
  </si>
  <si>
    <t>07716.120.6</t>
  </si>
  <si>
    <t>07716.123.15</t>
  </si>
  <si>
    <t>07716.144.8</t>
  </si>
  <si>
    <t>07716.210.16</t>
  </si>
  <si>
    <t>07716.213.27</t>
  </si>
  <si>
    <t>гр. Павликени</t>
  </si>
  <si>
    <t>55052.37.32</t>
  </si>
  <si>
    <t>55052.122.2</t>
  </si>
  <si>
    <t>с. Бутово</t>
  </si>
  <si>
    <t>07123.4.6</t>
  </si>
  <si>
    <t>друг вид нива</t>
  </si>
  <si>
    <t>07123.4.7</t>
  </si>
  <si>
    <t>07123.5.5</t>
  </si>
  <si>
    <t>07123.5.7</t>
  </si>
  <si>
    <t>07123.8.17</t>
  </si>
  <si>
    <t>07123.11.13</t>
  </si>
  <si>
    <t>07123.14.14</t>
  </si>
  <si>
    <t>07123.15.19</t>
  </si>
  <si>
    <t>07123.23.7</t>
  </si>
  <si>
    <t>07123.27.16</t>
  </si>
  <si>
    <t>07123.29.2</t>
  </si>
  <si>
    <t>07123.31.22</t>
  </si>
  <si>
    <t>07123.34.12</t>
  </si>
  <si>
    <t>07123.35.39</t>
  </si>
  <si>
    <t>07123.40.47</t>
  </si>
  <si>
    <t>07123.43.10</t>
  </si>
  <si>
    <t>07123.46.21</t>
  </si>
  <si>
    <t>07123.50.6</t>
  </si>
  <si>
    <t>07123.50.15</t>
  </si>
  <si>
    <t>07123.71.2</t>
  </si>
  <si>
    <t>07123.73.7</t>
  </si>
  <si>
    <t>07123.89.1</t>
  </si>
  <si>
    <t>07123.90.7</t>
  </si>
  <si>
    <t>07123.92.4</t>
  </si>
  <si>
    <t>07123.93.1</t>
  </si>
  <si>
    <t>07123.112.7</t>
  </si>
  <si>
    <t>с. Вишовград</t>
  </si>
  <si>
    <t>11380.13.11</t>
  </si>
  <si>
    <t>11380.13.30</t>
  </si>
  <si>
    <t>11380.13.35</t>
  </si>
  <si>
    <t>11380.13.41</t>
  </si>
  <si>
    <t>11380.14.8</t>
  </si>
  <si>
    <t>11380.15.16</t>
  </si>
  <si>
    <t>11380.15.18</t>
  </si>
  <si>
    <t>11380.15.21</t>
  </si>
  <si>
    <t>11380.15.35</t>
  </si>
  <si>
    <t>11380.17.17</t>
  </si>
  <si>
    <t>11380.17.18</t>
  </si>
  <si>
    <t>11380.17.21</t>
  </si>
  <si>
    <t>11380.17.23</t>
  </si>
  <si>
    <t>11380.17.25</t>
  </si>
  <si>
    <t>11380.17.26</t>
  </si>
  <si>
    <t>11380.17.35</t>
  </si>
  <si>
    <t>11380.17.38</t>
  </si>
  <si>
    <t>11380.18.10</t>
  </si>
  <si>
    <t>11380.18.21</t>
  </si>
  <si>
    <t>11380.18.28</t>
  </si>
  <si>
    <t>11380.18.31</t>
  </si>
  <si>
    <t>11380.18.45</t>
  </si>
  <si>
    <t>11380.19.5</t>
  </si>
  <si>
    <t>11380.19.8</t>
  </si>
  <si>
    <t>11380.19.33</t>
  </si>
  <si>
    <t>11380.26.6</t>
  </si>
  <si>
    <t>11380.27.9</t>
  </si>
  <si>
    <t>11380.29.9</t>
  </si>
  <si>
    <t>11380.29.15</t>
  </si>
  <si>
    <t>11380.29.17</t>
  </si>
  <si>
    <t>11380.29.22</t>
  </si>
  <si>
    <t>11380.30.4</t>
  </si>
  <si>
    <t>11380.30.15</t>
  </si>
  <si>
    <t>11380.34.15</t>
  </si>
  <si>
    <t>11380.56.3</t>
  </si>
  <si>
    <t>11380.57.15</t>
  </si>
  <si>
    <t>11380.61.20</t>
  </si>
  <si>
    <t>11380.61.28</t>
  </si>
  <si>
    <t>11380.61.33</t>
  </si>
  <si>
    <t>11380.66.9</t>
  </si>
  <si>
    <t>11380.67.7</t>
  </si>
  <si>
    <t>11380.67.20</t>
  </si>
  <si>
    <t>11380.67.25</t>
  </si>
  <si>
    <t>11380.68.9</t>
  </si>
  <si>
    <t>11380.68.16</t>
  </si>
  <si>
    <t>11380.75.18</t>
  </si>
  <si>
    <t>11380.75.22</t>
  </si>
  <si>
    <t>11380.75.24</t>
  </si>
  <si>
    <t>11380.75.33</t>
  </si>
  <si>
    <t>11380.75.40</t>
  </si>
  <si>
    <t>11380.75.43</t>
  </si>
  <si>
    <t>11380.76.2</t>
  </si>
  <si>
    <t>11380.79.12</t>
  </si>
  <si>
    <t>11380.76.10</t>
  </si>
  <si>
    <t>11380.78.10</t>
  </si>
  <si>
    <t>11380.81.6</t>
  </si>
  <si>
    <t>11380.100.14</t>
  </si>
  <si>
    <t>11380.102.1</t>
  </si>
  <si>
    <t>11380.102.15</t>
  </si>
  <si>
    <t>11380.104.2</t>
  </si>
  <si>
    <t>11380.108.4</t>
  </si>
  <si>
    <t>11380.111.14</t>
  </si>
  <si>
    <t>11380.111.19</t>
  </si>
  <si>
    <t>11380.111.20</t>
  </si>
  <si>
    <t>11380.111.27</t>
  </si>
  <si>
    <t>11380.112.9</t>
  </si>
  <si>
    <t>11380.112.11</t>
  </si>
  <si>
    <t>11380.112.23</t>
  </si>
  <si>
    <t>11380.116.18</t>
  </si>
  <si>
    <t>11380.116.22</t>
  </si>
  <si>
    <t>11380.117.2</t>
  </si>
  <si>
    <t>11380.125.43</t>
  </si>
  <si>
    <t>11380.132.27</t>
  </si>
  <si>
    <t>11380.133.22</t>
  </si>
  <si>
    <t>11380.133.29</t>
  </si>
  <si>
    <t>11380.133.39</t>
  </si>
  <si>
    <t>11380.135.3</t>
  </si>
  <si>
    <t>11380.135.8</t>
  </si>
  <si>
    <t>11380.135.11</t>
  </si>
  <si>
    <t>11380.138.21</t>
  </si>
  <si>
    <t>11380.138.27</t>
  </si>
  <si>
    <t>11380.138.28</t>
  </si>
  <si>
    <t>11380.139.20</t>
  </si>
  <si>
    <t>11380.139.37</t>
  </si>
  <si>
    <t>11380.139.38</t>
  </si>
  <si>
    <t>11380.139.45</t>
  </si>
  <si>
    <t>11380.140.2</t>
  </si>
  <si>
    <t>11380.140.20</t>
  </si>
  <si>
    <t>11380.140.24</t>
  </si>
  <si>
    <t>11380.140.40</t>
  </si>
  <si>
    <t>11380.140.56</t>
  </si>
  <si>
    <t>11380.141.4</t>
  </si>
  <si>
    <t>11380.142.9</t>
  </si>
  <si>
    <t>11380.142.33</t>
  </si>
  <si>
    <t>11380.160.2</t>
  </si>
  <si>
    <t>11380.162.2</t>
  </si>
  <si>
    <t>11380.167.29</t>
  </si>
  <si>
    <t>11380.168.3</t>
  </si>
  <si>
    <t>11380.168.23</t>
  </si>
  <si>
    <t>11380.172.2</t>
  </si>
  <si>
    <t>11380.172.4</t>
  </si>
  <si>
    <t>11380.173.35</t>
  </si>
  <si>
    <t>11380.173.36</t>
  </si>
  <si>
    <t>11380.173.38</t>
  </si>
  <si>
    <t>11380.175.19</t>
  </si>
  <si>
    <t>11380.177.9</t>
  </si>
  <si>
    <t>11380.177.11</t>
  </si>
  <si>
    <t>11380.177.13</t>
  </si>
  <si>
    <t>11380.180.4</t>
  </si>
  <si>
    <t>11380.182.8</t>
  </si>
  <si>
    <t>11380.183.4</t>
  </si>
  <si>
    <t>11380.183.11</t>
  </si>
  <si>
    <t>11380.187.11</t>
  </si>
  <si>
    <t>11380.199.14</t>
  </si>
  <si>
    <t>с. Върбовка</t>
  </si>
  <si>
    <t>12783.45.15</t>
  </si>
  <si>
    <t>12783.48.21</t>
  </si>
  <si>
    <t>12783.91.508</t>
  </si>
  <si>
    <t>12783.95.749</t>
  </si>
  <si>
    <t>12783.118.15</t>
  </si>
  <si>
    <t>12783.140.12</t>
  </si>
  <si>
    <t>Нива</t>
  </si>
  <si>
    <t>12783.148.6</t>
  </si>
  <si>
    <t>12783.199.13</t>
  </si>
  <si>
    <t>12783.210.6</t>
  </si>
  <si>
    <t>12783.229.4</t>
  </si>
  <si>
    <t>12783.230.5</t>
  </si>
  <si>
    <t>12783.242.10</t>
  </si>
  <si>
    <t>12783.245.10</t>
  </si>
  <si>
    <t>12783.245.19</t>
  </si>
  <si>
    <t>12783.245.23</t>
  </si>
  <si>
    <t>с. Горна Липница</t>
  </si>
  <si>
    <t>16290.7.1</t>
  </si>
  <si>
    <t>16290.7.24</t>
  </si>
  <si>
    <t>16290.11.20</t>
  </si>
  <si>
    <t>16290.42.23</t>
  </si>
  <si>
    <t>16290.68.2</t>
  </si>
  <si>
    <t>с. Димча</t>
  </si>
  <si>
    <t>21138.124.17</t>
  </si>
  <si>
    <t>21138.170.6</t>
  </si>
  <si>
    <t>с. Долна Липница</t>
  </si>
  <si>
    <t>22160.5.12</t>
  </si>
  <si>
    <t>22160.19.9</t>
  </si>
  <si>
    <t>22160.38.1</t>
  </si>
  <si>
    <t>22160.85.26</t>
  </si>
  <si>
    <t>22160.121.15</t>
  </si>
  <si>
    <t>22160.122.10</t>
  </si>
  <si>
    <t>с. Карайсен</t>
  </si>
  <si>
    <t>36289.24.45</t>
  </si>
  <si>
    <t>36289.27.1</t>
  </si>
  <si>
    <t>36289.32.6</t>
  </si>
  <si>
    <t>36289.38.47</t>
  </si>
  <si>
    <t>с. Михалци</t>
  </si>
  <si>
    <t>48550.65.7</t>
  </si>
  <si>
    <t>48550.87.4</t>
  </si>
  <si>
    <t>48550.170.1</t>
  </si>
  <si>
    <t>48550.187.8</t>
  </si>
  <si>
    <t>48550.212.3</t>
  </si>
  <si>
    <t>с. Мусина</t>
  </si>
  <si>
    <t>49429.11.15</t>
  </si>
  <si>
    <t>49429.13.36</t>
  </si>
  <si>
    <t>49429.30.18</t>
  </si>
  <si>
    <t>49429.31.14</t>
  </si>
  <si>
    <t>49429.32.3</t>
  </si>
  <si>
    <t>49429.39.5</t>
  </si>
  <si>
    <t>49429.53.16</t>
  </si>
  <si>
    <t>с. Недан</t>
  </si>
  <si>
    <t>51295.18.6</t>
  </si>
  <si>
    <t>51295.18.19</t>
  </si>
  <si>
    <t>51295.34.31</t>
  </si>
  <si>
    <t>51295.53.6</t>
  </si>
  <si>
    <t>51295.245.8</t>
  </si>
  <si>
    <t>51295.265.17</t>
  </si>
  <si>
    <t>51295.286.22</t>
  </si>
  <si>
    <t>51295.325.5</t>
  </si>
  <si>
    <t>51295.326.21</t>
  </si>
  <si>
    <t>51295.336.14</t>
  </si>
  <si>
    <t>51295.340.62</t>
  </si>
  <si>
    <t>с. Патреш</t>
  </si>
  <si>
    <t>55573.129.11</t>
  </si>
  <si>
    <t>55573.137.11</t>
  </si>
  <si>
    <t>55573.150.9</t>
  </si>
  <si>
    <t>55573.190.17</t>
  </si>
  <si>
    <t>с. Сломер</t>
  </si>
  <si>
    <t>67475.7.3</t>
  </si>
  <si>
    <t>67475.18.35</t>
  </si>
  <si>
    <t>67475.34.45</t>
  </si>
  <si>
    <t>67475.34.46</t>
  </si>
  <si>
    <t>67475.40.7</t>
  </si>
  <si>
    <t>67475.40.17</t>
  </si>
  <si>
    <t>67475.42.7</t>
  </si>
  <si>
    <t>67475.42.11</t>
  </si>
  <si>
    <t>67475.46.4</t>
  </si>
  <si>
    <t>67475.53.32</t>
  </si>
  <si>
    <t>67475.65.12</t>
  </si>
  <si>
    <t>67475.69.5</t>
  </si>
  <si>
    <t>67475.69.33</t>
  </si>
  <si>
    <t>67475.82.6</t>
  </si>
  <si>
    <t>67475.83.37</t>
  </si>
  <si>
    <t>67475.83.40</t>
  </si>
  <si>
    <t>67475.97.29</t>
  </si>
  <si>
    <t>67475.103.39</t>
  </si>
  <si>
    <t>67475.106.11</t>
  </si>
  <si>
    <t>67475.106.14</t>
  </si>
  <si>
    <t>Полски Тръмбеш</t>
  </si>
  <si>
    <t>гр. Полски Тръмбеш</t>
  </si>
  <si>
    <t>57354.19.31</t>
  </si>
  <si>
    <t>с. Иванча</t>
  </si>
  <si>
    <t>32175.14.1</t>
  </si>
  <si>
    <t>32175.85.2</t>
  </si>
  <si>
    <t>с. Куцина</t>
  </si>
  <si>
    <t>40782.50.17</t>
  </si>
  <si>
    <t>с. Масларево</t>
  </si>
  <si>
    <t>с. Орловец</t>
  </si>
  <si>
    <t>53905.33.29</t>
  </si>
  <si>
    <t>53905.55.3</t>
  </si>
  <si>
    <t>53905.65.4</t>
  </si>
  <si>
    <t>53905.76.10</t>
  </si>
  <si>
    <t>53905.113.5</t>
  </si>
  <si>
    <t>с. Павел</t>
  </si>
  <si>
    <t>55018.5.4</t>
  </si>
  <si>
    <t>55018.13.20</t>
  </si>
  <si>
    <t>55018.26.16</t>
  </si>
  <si>
    <t>55018.45.23</t>
  </si>
  <si>
    <t>55018.47.54</t>
  </si>
  <si>
    <t>55018.49.19</t>
  </si>
  <si>
    <t>55018.53.35</t>
  </si>
  <si>
    <t>55018.76.15</t>
  </si>
  <si>
    <t>55018.85.4</t>
  </si>
  <si>
    <t>55018.96.8</t>
  </si>
  <si>
    <t>55018.103.26</t>
  </si>
  <si>
    <t>55018.104.55</t>
  </si>
  <si>
    <t>55018.106.7</t>
  </si>
  <si>
    <t>55018.119.10</t>
  </si>
  <si>
    <t>55018.121.22</t>
  </si>
  <si>
    <t>55018.151.5</t>
  </si>
  <si>
    <t>55018.152.20</t>
  </si>
  <si>
    <t>55018.152.21</t>
  </si>
  <si>
    <t>55018.152.22</t>
  </si>
  <si>
    <t>с. Петко Каравелово</t>
  </si>
  <si>
    <t>65471.31.242</t>
  </si>
  <si>
    <t>65471.31.244</t>
  </si>
  <si>
    <t>с. Полски Сеновец</t>
  </si>
  <si>
    <t>57340.40.5</t>
  </si>
  <si>
    <t>с. Страхилово</t>
  </si>
  <si>
    <t>69732.41.5</t>
  </si>
  <si>
    <t>69732.41.14</t>
  </si>
  <si>
    <t>69732.43.10</t>
  </si>
  <si>
    <t>69732.97.19</t>
  </si>
  <si>
    <t>Свищов</t>
  </si>
  <si>
    <t>гр. Свищов</t>
  </si>
  <si>
    <t>65766.92.17</t>
  </si>
  <si>
    <t>65766.96.1</t>
  </si>
  <si>
    <t>65766.180.21</t>
  </si>
  <si>
    <t>65766.225.2</t>
  </si>
  <si>
    <t>65766.229.45</t>
  </si>
  <si>
    <t>65766.237.1</t>
  </si>
  <si>
    <t>с. Алеково</t>
  </si>
  <si>
    <t>00237.72.5</t>
  </si>
  <si>
    <t>00237.96.13</t>
  </si>
  <si>
    <t>с. Вардим</t>
  </si>
  <si>
    <t>10118.63.40</t>
  </si>
  <si>
    <t>10118.81.19</t>
  </si>
  <si>
    <t>10118.128.9</t>
  </si>
  <si>
    <t>с. Деляновци</t>
  </si>
  <si>
    <t>20630.35.2</t>
  </si>
  <si>
    <t>с. Козловец</t>
  </si>
  <si>
    <t>37784.171.12</t>
  </si>
  <si>
    <t>с. Морава</t>
  </si>
  <si>
    <t>49028.55.8</t>
  </si>
  <si>
    <t>с. Овча могила</t>
  </si>
  <si>
    <t>53196.72.62</t>
  </si>
  <si>
    <t>53196.174.54</t>
  </si>
  <si>
    <t>с. Ореш</t>
  </si>
  <si>
    <t>53672.56.5</t>
  </si>
  <si>
    <t>53672.69.8</t>
  </si>
  <si>
    <t>53672.75.7</t>
  </si>
  <si>
    <t>53672.77.4</t>
  </si>
  <si>
    <t>53672.79.6</t>
  </si>
  <si>
    <t>53672.92.6</t>
  </si>
  <si>
    <t>53672.92.9</t>
  </si>
  <si>
    <t>53672.93.7</t>
  </si>
  <si>
    <t>53672.104.2</t>
  </si>
  <si>
    <t>53672.108.17</t>
  </si>
  <si>
    <t>53672.108.18</t>
  </si>
  <si>
    <t>53672.108.38</t>
  </si>
  <si>
    <t>53672.109.26</t>
  </si>
  <si>
    <t>53672.111.31</t>
  </si>
  <si>
    <t>53672.113.16</t>
  </si>
  <si>
    <t>53672.124.1</t>
  </si>
  <si>
    <t>53672.124.3</t>
  </si>
  <si>
    <t>53672.125.14</t>
  </si>
  <si>
    <t>53672.129.1</t>
  </si>
  <si>
    <t>53672.135.10</t>
  </si>
  <si>
    <t>53672.138.1</t>
  </si>
  <si>
    <t>53672.138.2</t>
  </si>
  <si>
    <t>53672.138.6</t>
  </si>
  <si>
    <t>53672.138.9</t>
  </si>
  <si>
    <t>53672.153.5</t>
  </si>
  <si>
    <t>53672.159.30</t>
  </si>
  <si>
    <t>53672.159.31</t>
  </si>
  <si>
    <t>53672.160.3</t>
  </si>
  <si>
    <t>53672.188.10</t>
  </si>
  <si>
    <t>53672.197.4</t>
  </si>
  <si>
    <t>53672.197.5</t>
  </si>
  <si>
    <t>53672.204.12</t>
  </si>
  <si>
    <t>53672.219.2</t>
  </si>
  <si>
    <t>53672.219.11</t>
  </si>
  <si>
    <t>53672.223.10</t>
  </si>
  <si>
    <t>53672.234.13</t>
  </si>
  <si>
    <t>53672.252.2</t>
  </si>
  <si>
    <t>53672.252.4</t>
  </si>
  <si>
    <t>77013.14.8</t>
  </si>
  <si>
    <t>77013.26.7</t>
  </si>
  <si>
    <t>77013.46.45</t>
  </si>
  <si>
    <t>77013.90.28</t>
  </si>
  <si>
    <t>77013.137.1</t>
  </si>
  <si>
    <t>Стражица</t>
  </si>
  <si>
    <t>гр. Стражица</t>
  </si>
  <si>
    <t>69633.49.6</t>
  </si>
  <si>
    <t>69633.65.59</t>
  </si>
  <si>
    <t>69633.103.6</t>
  </si>
  <si>
    <t>69633.161.12</t>
  </si>
  <si>
    <t>с. Асеново</t>
  </si>
  <si>
    <t>с. Балканци</t>
  </si>
  <si>
    <t>02470.14.8</t>
  </si>
  <si>
    <t>с. Благоево</t>
  </si>
  <si>
    <t>04282.7.12</t>
  </si>
  <si>
    <t>04282.28.33</t>
  </si>
  <si>
    <t>с. Бряговица</t>
  </si>
  <si>
    <t>06731.46.37</t>
  </si>
  <si>
    <t>с. Виноград</t>
  </si>
  <si>
    <t>11140.12.4</t>
  </si>
  <si>
    <t>11140.21.2</t>
  </si>
  <si>
    <t>11140.35.8</t>
  </si>
  <si>
    <t>11140.35.30</t>
  </si>
  <si>
    <t>11140.36.4</t>
  </si>
  <si>
    <t>11140.37.30</t>
  </si>
  <si>
    <t>11140.38.28</t>
  </si>
  <si>
    <t>11140.91.24</t>
  </si>
  <si>
    <t>11140.100.3</t>
  </si>
  <si>
    <t>11140.113.5</t>
  </si>
  <si>
    <t>11140.114.11</t>
  </si>
  <si>
    <t>с. Водно</t>
  </si>
  <si>
    <t>11750.11.6</t>
  </si>
  <si>
    <t>11750.12.2</t>
  </si>
  <si>
    <t>11750.13.4</t>
  </si>
  <si>
    <t>11750.16.4</t>
  </si>
  <si>
    <t>11750.16.10</t>
  </si>
  <si>
    <t>11750.35.2</t>
  </si>
  <si>
    <t>11750.35.4</t>
  </si>
  <si>
    <t>11750.38.1</t>
  </si>
  <si>
    <t>11750.38.2</t>
  </si>
  <si>
    <t>11750.39.14</t>
  </si>
  <si>
    <t>11750.39.25</t>
  </si>
  <si>
    <t>с. Кавлак</t>
  </si>
  <si>
    <t>35078.6.8</t>
  </si>
  <si>
    <t>35078.10.2</t>
  </si>
  <si>
    <t>35078.83.2</t>
  </si>
  <si>
    <t>35078.83.5</t>
  </si>
  <si>
    <t>35078.83.12</t>
  </si>
  <si>
    <t>с. Камен</t>
  </si>
  <si>
    <t>35657.2.4</t>
  </si>
  <si>
    <t>35657.51.12</t>
  </si>
  <si>
    <t>35657.105.10</t>
  </si>
  <si>
    <t>с. Кесарево</t>
  </si>
  <si>
    <t>36782.13.33</t>
  </si>
  <si>
    <t>36782.13.43</t>
  </si>
  <si>
    <t>36782.80.41</t>
  </si>
  <si>
    <t>с. Лозен</t>
  </si>
  <si>
    <t>44046.5.4</t>
  </si>
  <si>
    <t>44046.7.46</t>
  </si>
  <si>
    <t>44046.31.21</t>
  </si>
  <si>
    <t>44046.42.30</t>
  </si>
  <si>
    <t>44046.43.16</t>
  </si>
  <si>
    <t>44046.48.3</t>
  </si>
  <si>
    <t>44046.72.1</t>
  </si>
  <si>
    <t>44046.82.11</t>
  </si>
  <si>
    <t>с. Мирово</t>
  </si>
  <si>
    <t>48341.35.9</t>
  </si>
  <si>
    <t>48341.40.2</t>
  </si>
  <si>
    <t>с. Нова Върбовка</t>
  </si>
  <si>
    <t>51799.144.188</t>
  </si>
  <si>
    <t>с. Ново Градище</t>
  </si>
  <si>
    <t>52060.21.6</t>
  </si>
  <si>
    <t>52060.21.7</t>
  </si>
  <si>
    <t>52060.21.12</t>
  </si>
  <si>
    <t>52060.26.24</t>
  </si>
  <si>
    <t>52060.28.6</t>
  </si>
  <si>
    <t>52060.32.10</t>
  </si>
  <si>
    <t>52060.32.11</t>
  </si>
  <si>
    <t>52060.38.10</t>
  </si>
  <si>
    <t>52060.47.9</t>
  </si>
  <si>
    <t>52060.56.16</t>
  </si>
  <si>
    <t>52060.56.18</t>
  </si>
  <si>
    <t>52060.57.14</t>
  </si>
  <si>
    <t>52060.57.15</t>
  </si>
  <si>
    <t>52060.57.19</t>
  </si>
  <si>
    <t>52060.201.18</t>
  </si>
  <si>
    <t>с. Сушица</t>
  </si>
  <si>
    <t>с. Теменуга</t>
  </si>
  <si>
    <t>72237.10.11</t>
  </si>
  <si>
    <t>72237.11.5</t>
  </si>
  <si>
    <t>72237.11.6</t>
  </si>
  <si>
    <t>72237.12.1</t>
  </si>
  <si>
    <t>72237.12.2</t>
  </si>
  <si>
    <t>72237.13.1</t>
  </si>
  <si>
    <t>72237.17.1</t>
  </si>
  <si>
    <t>72237.17.4</t>
  </si>
  <si>
    <t>72237.20.1</t>
  </si>
  <si>
    <t>72237.20.5</t>
  </si>
  <si>
    <t>72237.20.6</t>
  </si>
  <si>
    <t>72237.20.9</t>
  </si>
  <si>
    <t>72237.20.10</t>
  </si>
  <si>
    <t>72237.20.12</t>
  </si>
  <si>
    <t>72237.23.8</t>
  </si>
  <si>
    <t>72237.23.9</t>
  </si>
  <si>
    <t>72237.23.12</t>
  </si>
  <si>
    <t>72237.23.14</t>
  </si>
  <si>
    <t>72237.23.15</t>
  </si>
  <si>
    <t>72237.23.16</t>
  </si>
  <si>
    <t>72237.23.17</t>
  </si>
  <si>
    <t>72237.24.3</t>
  </si>
  <si>
    <t>72237.24.8</t>
  </si>
  <si>
    <t>72237.29.2</t>
  </si>
  <si>
    <t>72237.32.2</t>
  </si>
  <si>
    <t>72237.32.4</t>
  </si>
  <si>
    <t>72237.47.3</t>
  </si>
  <si>
    <t>72237.53.10</t>
  </si>
  <si>
    <t>72237.72.11</t>
  </si>
  <si>
    <t>72237.79.5</t>
  </si>
  <si>
    <t>72237.79.6</t>
  </si>
  <si>
    <t>72237.79.8</t>
  </si>
  <si>
    <t>72237.79.9</t>
  </si>
  <si>
    <t>72237.79.10</t>
  </si>
  <si>
    <t>72237.79.11</t>
  </si>
  <si>
    <t>72237.79.13</t>
  </si>
  <si>
    <t>72237.79.14</t>
  </si>
  <si>
    <t>72237.79.15</t>
  </si>
  <si>
    <t>72237.79.16</t>
  </si>
  <si>
    <t>72237.79.18</t>
  </si>
  <si>
    <t>72237.79.24</t>
  </si>
  <si>
    <t>72237.79.30</t>
  </si>
  <si>
    <t>72237.81.11</t>
  </si>
  <si>
    <t>72237.81.12</t>
  </si>
  <si>
    <t>72237.81.14</t>
  </si>
  <si>
    <t>72237.81.16</t>
  </si>
  <si>
    <t>72237.82.1</t>
  </si>
  <si>
    <t>72237.85.4</t>
  </si>
  <si>
    <t>72237.87.15</t>
  </si>
  <si>
    <t>72237.87.16</t>
  </si>
  <si>
    <t>72237.87.17</t>
  </si>
  <si>
    <t>72237.87.18</t>
  </si>
  <si>
    <t>Сухиндол</t>
  </si>
  <si>
    <t>07661.26.16</t>
  </si>
  <si>
    <t>гр. Сухиндол</t>
  </si>
  <si>
    <t>70295.10.6</t>
  </si>
  <si>
    <t>70295.10.47</t>
  </si>
  <si>
    <t>70295.11.9</t>
  </si>
  <si>
    <t>70295.14.21</t>
  </si>
  <si>
    <t>70295.20.57</t>
  </si>
  <si>
    <t>70295.21.31</t>
  </si>
  <si>
    <t>70295.22.23</t>
  </si>
  <si>
    <t>70295.36.5</t>
  </si>
  <si>
    <t>70295.37.105</t>
  </si>
  <si>
    <t>70295.60.23</t>
  </si>
  <si>
    <t>70295.65.114</t>
  </si>
  <si>
    <t>70295.65.115</t>
  </si>
  <si>
    <t>70295.77.16</t>
  </si>
  <si>
    <t>70295.133.62</t>
  </si>
  <si>
    <t>70295.133.101</t>
  </si>
  <si>
    <t>с. Горско Калугерово</t>
  </si>
  <si>
    <t>17192.36.3</t>
  </si>
  <si>
    <t>с. Коевци</t>
  </si>
  <si>
    <t>37561.2.25</t>
  </si>
  <si>
    <t>37561.18.29</t>
  </si>
  <si>
    <t>37561.19.42</t>
  </si>
  <si>
    <t>37561.20.1</t>
  </si>
  <si>
    <t>37561.20.5</t>
  </si>
  <si>
    <t>37561.20.10</t>
  </si>
  <si>
    <t>37561.20.51</t>
  </si>
  <si>
    <t>37561.21.8</t>
  </si>
  <si>
    <t>37561.21.17</t>
  </si>
  <si>
    <t>37561.22.24</t>
  </si>
  <si>
    <t>37561.22.46</t>
  </si>
  <si>
    <t>37561.23.18</t>
  </si>
  <si>
    <t>37561.23.42</t>
  </si>
  <si>
    <t>37561.23.72</t>
  </si>
  <si>
    <t>37561.26.56</t>
  </si>
  <si>
    <t>37561.33.6</t>
  </si>
  <si>
    <t>37561.33.10</t>
  </si>
  <si>
    <t>37561.34.22</t>
  </si>
  <si>
    <t>37561.34.27</t>
  </si>
  <si>
    <t>37561.54.65</t>
  </si>
  <si>
    <t>37561.55.2</t>
  </si>
  <si>
    <t>37561.55.22</t>
  </si>
  <si>
    <t>37561.55.40</t>
  </si>
  <si>
    <t>37561.55.55</t>
  </si>
  <si>
    <t>37561.55.64</t>
  </si>
  <si>
    <t>37561.57.10</t>
  </si>
  <si>
    <t>37561.57.11</t>
  </si>
  <si>
    <t>37561.57.18</t>
  </si>
  <si>
    <t>37561.57.19</t>
  </si>
  <si>
    <t>37561.57.29</t>
  </si>
  <si>
    <t>37561.58.27</t>
  </si>
  <si>
    <t>37561.58.32</t>
  </si>
  <si>
    <t>37561.58.34</t>
  </si>
  <si>
    <t>37561.59.19</t>
  </si>
  <si>
    <t>37561.60.16</t>
  </si>
  <si>
    <t>37561.60.17</t>
  </si>
  <si>
    <t>37561.60.31</t>
  </si>
  <si>
    <t>37561.62.4</t>
  </si>
  <si>
    <t>37561.62.14</t>
  </si>
  <si>
    <t>37561.63.15</t>
  </si>
  <si>
    <t>37561.70.12</t>
  </si>
  <si>
    <t>37561.71.17</t>
  </si>
  <si>
    <t>III</t>
  </si>
  <si>
    <t>IV</t>
  </si>
  <si>
    <t>VI</t>
  </si>
  <si>
    <t>V</t>
  </si>
  <si>
    <t>III,IV</t>
  </si>
  <si>
    <t>II</t>
  </si>
  <si>
    <t>VII</t>
  </si>
  <si>
    <t>ІІ</t>
  </si>
  <si>
    <t>VIII</t>
  </si>
  <si>
    <t>не</t>
  </si>
  <si>
    <t>да</t>
  </si>
  <si>
    <t>5г.</t>
  </si>
  <si>
    <t>20242.79.13</t>
  </si>
  <si>
    <t>36837.44.4</t>
  </si>
  <si>
    <t>36837.44.7</t>
  </si>
  <si>
    <t>36837.44.11</t>
  </si>
  <si>
    <t>36837.76.1</t>
  </si>
  <si>
    <t>36837.76.11</t>
  </si>
  <si>
    <t>36837.77.1</t>
  </si>
  <si>
    <t>36837.77.3</t>
  </si>
  <si>
    <t>36837.77.7</t>
  </si>
  <si>
    <t>36837.79.21</t>
  </si>
  <si>
    <t>36837.81.2</t>
  </si>
  <si>
    <t>36837.81.4</t>
  </si>
  <si>
    <t>36837.163.17</t>
  </si>
  <si>
    <t>36837.180.20</t>
  </si>
  <si>
    <t>36837.195.20</t>
  </si>
  <si>
    <t>36837.209.6</t>
  </si>
  <si>
    <t>36837.213.4</t>
  </si>
  <si>
    <t>36837.215.5</t>
  </si>
  <si>
    <t>36837.215.6</t>
  </si>
  <si>
    <t>36837.216.12</t>
  </si>
  <si>
    <t>36837.238.18</t>
  </si>
  <si>
    <t>36837.250.9</t>
  </si>
  <si>
    <t>36837.251.5</t>
  </si>
  <si>
    <t>36837.251.7</t>
  </si>
  <si>
    <t>36837.256.1</t>
  </si>
  <si>
    <t>с. Балван</t>
  </si>
  <si>
    <t>02364.18.29</t>
  </si>
  <si>
    <t>02364.18.30</t>
  </si>
  <si>
    <t>02364.49.20</t>
  </si>
  <si>
    <t>с. Буковец</t>
  </si>
  <si>
    <t>06940.3.7</t>
  </si>
  <si>
    <t>06940.43.7</t>
  </si>
  <si>
    <t>06940.43.15</t>
  </si>
  <si>
    <t>10553.8.1</t>
  </si>
  <si>
    <t>10553.11.2</t>
  </si>
  <si>
    <t>10553.14.6</t>
  </si>
  <si>
    <t>10553.14.7</t>
  </si>
  <si>
    <t>10553.16.19</t>
  </si>
  <si>
    <t>10553.19.7</t>
  </si>
  <si>
    <t>10553.27.1</t>
  </si>
  <si>
    <t>10553.27.3</t>
  </si>
  <si>
    <t>10553.89.4</t>
  </si>
  <si>
    <t>10553.90.2</t>
  </si>
  <si>
    <t>10553.90.4</t>
  </si>
  <si>
    <t>10553.90.5</t>
  </si>
  <si>
    <t>10553.95.1</t>
  </si>
  <si>
    <t>10553.98.9</t>
  </si>
  <si>
    <t>10553.98.10</t>
  </si>
  <si>
    <t>10553.101.1</t>
  </si>
  <si>
    <t>10553.102.7</t>
  </si>
  <si>
    <t>10553.102.8</t>
  </si>
  <si>
    <t>10553.102.12</t>
  </si>
  <si>
    <t>10553.102.13</t>
  </si>
  <si>
    <t>10553.107.22</t>
  </si>
  <si>
    <t>10553.110.10</t>
  </si>
  <si>
    <t>10879.13.22</t>
  </si>
  <si>
    <t>10879.20.7</t>
  </si>
  <si>
    <t>10879.44.19</t>
  </si>
  <si>
    <t>с. Войнежа</t>
  </si>
  <si>
    <t>11898.185.6</t>
  </si>
  <si>
    <t>11898.185.8</t>
  </si>
  <si>
    <t>с. Вонеща вода</t>
  </si>
  <si>
    <t>12098.84.6</t>
  </si>
  <si>
    <t>с. Въглевци</t>
  </si>
  <si>
    <t>12396.147.17</t>
  </si>
  <si>
    <t>12396.147.22</t>
  </si>
  <si>
    <t>12396.148.29</t>
  </si>
  <si>
    <t>12396.186.18</t>
  </si>
  <si>
    <t>с. Габровци</t>
  </si>
  <si>
    <t>14235.54.11</t>
  </si>
  <si>
    <t>15401.35.16</t>
  </si>
  <si>
    <t>15401.35.20</t>
  </si>
  <si>
    <t>36107.24.2</t>
  </si>
  <si>
    <t>36107.24.3</t>
  </si>
  <si>
    <t>36107.24.6</t>
  </si>
  <si>
    <t>36107.41.22</t>
  </si>
  <si>
    <t>36107.67.8</t>
  </si>
  <si>
    <t>36107.67.16</t>
  </si>
  <si>
    <t>36107.69.13</t>
  </si>
  <si>
    <t>36107.69.21</t>
  </si>
  <si>
    <t>36107.69.24</t>
  </si>
  <si>
    <t>36107.81.3</t>
  </si>
  <si>
    <t>36107.81.4</t>
  </si>
  <si>
    <t>36107.81.6</t>
  </si>
  <si>
    <t>36107.93.6</t>
  </si>
  <si>
    <t>36107.100.2</t>
  </si>
  <si>
    <t>48278.51.17</t>
  </si>
  <si>
    <t>48278.51.40</t>
  </si>
  <si>
    <t>48278.52.3</t>
  </si>
  <si>
    <t>48278.64.7</t>
  </si>
  <si>
    <t>48278.66.4</t>
  </si>
  <si>
    <t>48278.66.5</t>
  </si>
  <si>
    <t>48278.66.13</t>
  </si>
  <si>
    <t>48278.94.33</t>
  </si>
  <si>
    <t>48278.102.7</t>
  </si>
  <si>
    <t>48278.102.8</t>
  </si>
  <si>
    <t>48278.103.9</t>
  </si>
  <si>
    <t>48278.143.12</t>
  </si>
  <si>
    <t>48278.143.22</t>
  </si>
  <si>
    <t>с. Момин сбор</t>
  </si>
  <si>
    <t>52177.26.14</t>
  </si>
  <si>
    <t>52177.30.5</t>
  </si>
  <si>
    <t>52177.36.15</t>
  </si>
  <si>
    <t>52177.42.7</t>
  </si>
  <si>
    <t>52177.53.6</t>
  </si>
  <si>
    <t>52177.53.16</t>
  </si>
  <si>
    <t>52177.53.18</t>
  </si>
  <si>
    <t>52177.53.20</t>
  </si>
  <si>
    <t>52177.54.27</t>
  </si>
  <si>
    <t>52177.54.47</t>
  </si>
  <si>
    <t>52177.55.1</t>
  </si>
  <si>
    <t>52177.55.2</t>
  </si>
  <si>
    <t>52177.55.13</t>
  </si>
  <si>
    <t>52177.55.28</t>
  </si>
  <si>
    <t>52177.57.14</t>
  </si>
  <si>
    <t>52177.57.345</t>
  </si>
  <si>
    <t>52177.59.5</t>
  </si>
  <si>
    <t>52177.59.11</t>
  </si>
  <si>
    <t>52177.59.22</t>
  </si>
  <si>
    <t>52177.60.36</t>
  </si>
  <si>
    <t>52177.61.14</t>
  </si>
  <si>
    <t>52177.61.16</t>
  </si>
  <si>
    <t>52177.61.19</t>
  </si>
  <si>
    <t>52177.75.1</t>
  </si>
  <si>
    <t>52177.75.2</t>
  </si>
  <si>
    <t>52177.77.15</t>
  </si>
  <si>
    <t>52177.77.19</t>
  </si>
  <si>
    <t>52177.78.1</t>
  </si>
  <si>
    <t>52177.86.14</t>
  </si>
  <si>
    <t>52177.86.21</t>
  </si>
  <si>
    <t>52177.86.24</t>
  </si>
  <si>
    <t>52177.94.14</t>
  </si>
  <si>
    <t>52177.95.43</t>
  </si>
  <si>
    <t>52177.100.10</t>
  </si>
  <si>
    <t>52177.100.13</t>
  </si>
  <si>
    <t>52177.112.23</t>
  </si>
  <si>
    <t>52177.112.29</t>
  </si>
  <si>
    <t>52177.116.34</t>
  </si>
  <si>
    <t>52177.118.1</t>
  </si>
  <si>
    <t>52177.118.4</t>
  </si>
  <si>
    <t>52177.148.4</t>
  </si>
  <si>
    <t>52177.169.12</t>
  </si>
  <si>
    <t>52177.174.6</t>
  </si>
  <si>
    <t>52177.174.10</t>
  </si>
  <si>
    <t>52177.176.3</t>
  </si>
  <si>
    <t>52177.177.1</t>
  </si>
  <si>
    <t>52177.178.5</t>
  </si>
  <si>
    <t>52177.181.13</t>
  </si>
  <si>
    <t>52177.189.4</t>
  </si>
  <si>
    <t>52177.189.6</t>
  </si>
  <si>
    <t>52177.189.16</t>
  </si>
  <si>
    <t>52177.190.1</t>
  </si>
  <si>
    <t>52177.190.3</t>
  </si>
  <si>
    <t>52177.190.10</t>
  </si>
  <si>
    <t>52177.190.17</t>
  </si>
  <si>
    <t>52177.190.22</t>
  </si>
  <si>
    <t>52177.190.27</t>
  </si>
  <si>
    <t>52177.191.1</t>
  </si>
  <si>
    <t>52177.191.16</t>
  </si>
  <si>
    <t>52177.191.27</t>
  </si>
  <si>
    <t>52177.191.28</t>
  </si>
  <si>
    <t>52177.191.30</t>
  </si>
  <si>
    <t>52177.197.1</t>
  </si>
  <si>
    <t>52177.197.2</t>
  </si>
  <si>
    <t>52177.197.6</t>
  </si>
  <si>
    <t>52177.203.6</t>
  </si>
  <si>
    <t>52177.203.8</t>
  </si>
  <si>
    <t>52177.203.12</t>
  </si>
  <si>
    <t>52177.204.3</t>
  </si>
  <si>
    <t>52177.204.9</t>
  </si>
  <si>
    <t>52177.204.11</t>
  </si>
  <si>
    <t>52177.204.15</t>
  </si>
  <si>
    <t>52177.206.18</t>
  </si>
  <si>
    <t>52177.206.19</t>
  </si>
  <si>
    <t>52177.207.6</t>
  </si>
  <si>
    <t>52177.207.8</t>
  </si>
  <si>
    <t>52177.207.9</t>
  </si>
  <si>
    <t>52177.207.13</t>
  </si>
  <si>
    <t>52177.207.16</t>
  </si>
  <si>
    <t>52177.207.17</t>
  </si>
  <si>
    <t>52177.207.19</t>
  </si>
  <si>
    <t>52177.208.7</t>
  </si>
  <si>
    <t>52177.209.5</t>
  </si>
  <si>
    <t>52177.210.4</t>
  </si>
  <si>
    <t>52177.210.8</t>
  </si>
  <si>
    <t>52177.210.13</t>
  </si>
  <si>
    <t>52177.210.18</t>
  </si>
  <si>
    <t>52177.211.312</t>
  </si>
  <si>
    <t>52177.213.5</t>
  </si>
  <si>
    <t>52177.216.4</t>
  </si>
  <si>
    <t>52177.217.6</t>
  </si>
  <si>
    <t>52177.218.10</t>
  </si>
  <si>
    <t>52177.305.292</t>
  </si>
  <si>
    <t>56602.16.3</t>
  </si>
  <si>
    <t>56602.85.54</t>
  </si>
  <si>
    <t>58459.32.6</t>
  </si>
  <si>
    <t>58459.32.7</t>
  </si>
  <si>
    <t>58459.66.14</t>
  </si>
  <si>
    <t>58459.66.25</t>
  </si>
  <si>
    <t>58459.67.6</t>
  </si>
  <si>
    <t>58459.77.3</t>
  </si>
  <si>
    <t>58459.80.16</t>
  </si>
  <si>
    <t>58459.80.17</t>
  </si>
  <si>
    <t>58459.80.20</t>
  </si>
  <si>
    <t>58459.82.4</t>
  </si>
  <si>
    <t>58459.83.19</t>
  </si>
  <si>
    <t>58459.83.21</t>
  </si>
  <si>
    <t>58459.85.9</t>
  </si>
  <si>
    <t>58459.121.1</t>
  </si>
  <si>
    <t>58459.121.5</t>
  </si>
  <si>
    <t>58459.135.3</t>
  </si>
  <si>
    <t>58791.73.13</t>
  </si>
  <si>
    <t>58918.44.16</t>
  </si>
  <si>
    <t>58918.103.1</t>
  </si>
  <si>
    <t>58918.103.2</t>
  </si>
  <si>
    <t>58918.114.2</t>
  </si>
  <si>
    <t>78428.32.2</t>
  </si>
  <si>
    <t>78428.34.3</t>
  </si>
  <si>
    <t>78428.67.6</t>
  </si>
  <si>
    <t>78428.67.10</t>
  </si>
  <si>
    <t>78428.75.7</t>
  </si>
  <si>
    <t>78428.75.11</t>
  </si>
  <si>
    <t>78428.80.7</t>
  </si>
  <si>
    <t>78428.94.11</t>
  </si>
  <si>
    <t>83586.24.9</t>
  </si>
  <si>
    <t>27190.88.47</t>
  </si>
  <si>
    <t>27190.92.34</t>
  </si>
  <si>
    <t>27190.92.65</t>
  </si>
  <si>
    <t>27190.117.10</t>
  </si>
  <si>
    <t>27190.118.7</t>
  </si>
  <si>
    <t>27190.118.17</t>
  </si>
  <si>
    <t>27190.118.20</t>
  </si>
  <si>
    <t>27190.119.4</t>
  </si>
  <si>
    <t>27190.129.44</t>
  </si>
  <si>
    <t>27190.139.30</t>
  </si>
  <si>
    <t>27190.142.29</t>
  </si>
  <si>
    <t>27190.146.72</t>
  </si>
  <si>
    <t>27190.153.45</t>
  </si>
  <si>
    <t>27190.153.52</t>
  </si>
  <si>
    <t>27190.156.10</t>
  </si>
  <si>
    <t>27190.157.70</t>
  </si>
  <si>
    <t>с. Беброво</t>
  </si>
  <si>
    <t>03054.103.3</t>
  </si>
  <si>
    <t>03054.103.4</t>
  </si>
  <si>
    <t>03054.105.17</t>
  </si>
  <si>
    <t>03054.107.17</t>
  </si>
  <si>
    <t>03054.107.26</t>
  </si>
  <si>
    <t>03054.107.55</t>
  </si>
  <si>
    <t>03054.108.28</t>
  </si>
  <si>
    <t>03054.110.25</t>
  </si>
  <si>
    <t>03054.112.53</t>
  </si>
  <si>
    <t>03054.112.72</t>
  </si>
  <si>
    <t>03054.127.110</t>
  </si>
  <si>
    <t>03054.128.72</t>
  </si>
  <si>
    <t>03054.131.18</t>
  </si>
  <si>
    <t>03054.137.4</t>
  </si>
  <si>
    <t>03054.137.6</t>
  </si>
  <si>
    <t>03054.149.8</t>
  </si>
  <si>
    <t>03054.163.2</t>
  </si>
  <si>
    <t>03054.184.7</t>
  </si>
  <si>
    <t>03054.206.6</t>
  </si>
  <si>
    <t>03054.206.17</t>
  </si>
  <si>
    <t>03054.210.27</t>
  </si>
  <si>
    <t>03054.214.10</t>
  </si>
  <si>
    <t>03054.219.24</t>
  </si>
  <si>
    <t>03054.227.1</t>
  </si>
  <si>
    <t>03054.230.69</t>
  </si>
  <si>
    <t>03054.231.28</t>
  </si>
  <si>
    <t>с. Блъсковци</t>
  </si>
  <si>
    <t>04460.30.1</t>
  </si>
  <si>
    <t>04460.61.19</t>
  </si>
  <si>
    <t>04460.69.16</t>
  </si>
  <si>
    <t>04460.69.56</t>
  </si>
  <si>
    <t>04460.72.59</t>
  </si>
  <si>
    <t>04460.73.49</t>
  </si>
  <si>
    <t>05164.25.8</t>
  </si>
  <si>
    <t>05164.41.19</t>
  </si>
  <si>
    <t>с. Бойковци</t>
  </si>
  <si>
    <t>05164.47.3</t>
  </si>
  <si>
    <t>05164.73.44</t>
  </si>
  <si>
    <t>с. Буйновци</t>
  </si>
  <si>
    <t>06896.58.18</t>
  </si>
  <si>
    <t>06896.58.31</t>
  </si>
  <si>
    <t>06896.97.43</t>
  </si>
  <si>
    <t>06896.105.32</t>
  </si>
  <si>
    <t>06896.107.5</t>
  </si>
  <si>
    <t>06896.108.49</t>
  </si>
  <si>
    <t>06896.116.24</t>
  </si>
  <si>
    <t>06896.116.50</t>
  </si>
  <si>
    <t>06896.116.52</t>
  </si>
  <si>
    <t>06896.125.31</t>
  </si>
  <si>
    <t>06896.126.38</t>
  </si>
  <si>
    <t>06896.128.6</t>
  </si>
  <si>
    <t>06896.138.24</t>
  </si>
  <si>
    <t>06896.154.18</t>
  </si>
  <si>
    <t>06896.173.3</t>
  </si>
  <si>
    <t>06896.188.5</t>
  </si>
  <si>
    <t>06896.196.7</t>
  </si>
  <si>
    <t>06896.198.6</t>
  </si>
  <si>
    <t>06896.200.3</t>
  </si>
  <si>
    <t>с. Дрента</t>
  </si>
  <si>
    <t>23710.265.2</t>
  </si>
  <si>
    <t>с. Илаков рът</t>
  </si>
  <si>
    <t>32593.17.11</t>
  </si>
  <si>
    <t>32593.17.22</t>
  </si>
  <si>
    <t>38337.79.22</t>
  </si>
  <si>
    <t>38337.79.25</t>
  </si>
  <si>
    <t>38337.83.7</t>
  </si>
  <si>
    <t>38337.100.1</t>
  </si>
  <si>
    <t>38337.102.56</t>
  </si>
  <si>
    <t>38337.102.59</t>
  </si>
  <si>
    <t>38337.116.21</t>
  </si>
  <si>
    <t>38337.117.17</t>
  </si>
  <si>
    <t>38337.120.34</t>
  </si>
  <si>
    <t>38337.138.1</t>
  </si>
  <si>
    <t>38337.160.44</t>
  </si>
  <si>
    <t>с. Майско</t>
  </si>
  <si>
    <t>46125.48.8</t>
  </si>
  <si>
    <t>47425.33.9</t>
  </si>
  <si>
    <t>47425.47.9</t>
  </si>
  <si>
    <t>47425.78.4</t>
  </si>
  <si>
    <t>47425.70.24</t>
  </si>
  <si>
    <t>47425.85.9</t>
  </si>
  <si>
    <t>47425.91.1</t>
  </si>
  <si>
    <t>47425.91.6</t>
  </si>
  <si>
    <t>47425.91.40</t>
  </si>
  <si>
    <t>47425.92.34</t>
  </si>
  <si>
    <t>47425.93.18</t>
  </si>
  <si>
    <t>47425.94.2</t>
  </si>
  <si>
    <t>47425.94.13</t>
  </si>
  <si>
    <t>47425.97.13</t>
  </si>
  <si>
    <t>47425.107.3</t>
  </si>
  <si>
    <t>47425.112.4</t>
  </si>
  <si>
    <t>47425.113.7</t>
  </si>
  <si>
    <t>с. Мийковци</t>
  </si>
  <si>
    <t>48057.84.11</t>
  </si>
  <si>
    <t>55261.32.1</t>
  </si>
  <si>
    <t>55261.35.37</t>
  </si>
  <si>
    <t>55261.37.37</t>
  </si>
  <si>
    <t>55261.41.15</t>
  </si>
  <si>
    <t>55261.44.68</t>
  </si>
  <si>
    <t>55261.52.15</t>
  </si>
  <si>
    <t>55261.53.35</t>
  </si>
  <si>
    <t>55261.68.51</t>
  </si>
  <si>
    <t>55261.73.34</t>
  </si>
  <si>
    <t>с. Средни колиби</t>
  </si>
  <si>
    <t>68429.66.5</t>
  </si>
  <si>
    <t>68429.68.28</t>
  </si>
  <si>
    <t>68429.91.22</t>
  </si>
  <si>
    <t>68429.98.6</t>
  </si>
  <si>
    <t>68429.127.114</t>
  </si>
  <si>
    <t>с. Тодювци</t>
  </si>
  <si>
    <t>72607.473.6</t>
  </si>
  <si>
    <t>с. Чакали</t>
  </si>
  <si>
    <t>80100.22.42</t>
  </si>
  <si>
    <t>83171.135.13</t>
  </si>
  <si>
    <t>83171.155.31</t>
  </si>
  <si>
    <t>с. Яковци</t>
  </si>
  <si>
    <t>87326.86.4</t>
  </si>
  <si>
    <t>87326.102.4</t>
  </si>
  <si>
    <t>87326.103.4</t>
  </si>
  <si>
    <t>87326.126.32</t>
  </si>
  <si>
    <t>87326.134.36</t>
  </si>
  <si>
    <t>87326.155.4</t>
  </si>
  <si>
    <t>87326.181.8</t>
  </si>
  <si>
    <t>17213.4.10</t>
  </si>
  <si>
    <t>17213.4.25</t>
  </si>
  <si>
    <t>17213.40.26</t>
  </si>
  <si>
    <t>35273.27.8</t>
  </si>
  <si>
    <t>с. Разсоха</t>
  </si>
  <si>
    <t>61830.55.4</t>
  </si>
  <si>
    <t>с. Родина</t>
  </si>
  <si>
    <t xml:space="preserve">62877.53.5      </t>
  </si>
  <si>
    <t xml:space="preserve">67395.36.7      </t>
  </si>
  <si>
    <t xml:space="preserve">67395.49.1      </t>
  </si>
  <si>
    <t xml:space="preserve">67395.49.5      </t>
  </si>
  <si>
    <t xml:space="preserve">67395.52.18     </t>
  </si>
  <si>
    <t>с. Средно село</t>
  </si>
  <si>
    <t>68494.124.5</t>
  </si>
  <si>
    <t>11380.35.24</t>
  </si>
  <si>
    <t>11380.35.26</t>
  </si>
  <si>
    <t>11380.36.1</t>
  </si>
  <si>
    <t>11380.36.3</t>
  </si>
  <si>
    <t>11380.39.9</t>
  </si>
  <si>
    <t>11380.52.3</t>
  </si>
  <si>
    <t>11380.52.9</t>
  </si>
  <si>
    <t>11380.132.32</t>
  </si>
  <si>
    <t>11380.144.8</t>
  </si>
  <si>
    <t>11380.144.14</t>
  </si>
  <si>
    <t>11380.144.16</t>
  </si>
  <si>
    <t>11380.169.2</t>
  </si>
  <si>
    <t>11380.169.8</t>
  </si>
  <si>
    <t>11380.169.9</t>
  </si>
  <si>
    <t>11380.169.16</t>
  </si>
  <si>
    <t>11380.169.19</t>
  </si>
  <si>
    <t>11380.169.20</t>
  </si>
  <si>
    <t>11380.170.10</t>
  </si>
  <si>
    <t>12783.35.8</t>
  </si>
  <si>
    <t>12783.179.2</t>
  </si>
  <si>
    <t>12783.179.3</t>
  </si>
  <si>
    <t>53672.159.11</t>
  </si>
  <si>
    <t>69633.66.3</t>
  </si>
  <si>
    <t>11140.116.10</t>
  </si>
  <si>
    <t>с. Владислав</t>
  </si>
  <si>
    <t>11466.34.175</t>
  </si>
  <si>
    <t>11466.4.31</t>
  </si>
  <si>
    <t>11750.10.4</t>
  </si>
  <si>
    <t>11750.14.1</t>
  </si>
  <si>
    <t>11750.19.3</t>
  </si>
  <si>
    <t>11750.21.1</t>
  </si>
  <si>
    <t>11750.38.4</t>
  </si>
  <si>
    <t>11750.38.7</t>
  </si>
  <si>
    <t>11750.54.3</t>
  </si>
  <si>
    <t>11750.54.4</t>
  </si>
  <si>
    <t>11750.64.6</t>
  </si>
  <si>
    <t>11750.83.5</t>
  </si>
  <si>
    <t>с. Железарци</t>
  </si>
  <si>
    <t>29091.11.3</t>
  </si>
  <si>
    <t>29091.11.4</t>
  </si>
  <si>
    <t>29091.11.11</t>
  </si>
  <si>
    <t>29091.12.9</t>
  </si>
  <si>
    <t>29091.12.10</t>
  </si>
  <si>
    <t>29091.12.15</t>
  </si>
  <si>
    <t>29091.15.4</t>
  </si>
  <si>
    <t>29091.15.6</t>
  </si>
  <si>
    <t>29091.15.11</t>
  </si>
  <si>
    <t>29091.15.12</t>
  </si>
  <si>
    <t>29091.17.3</t>
  </si>
  <si>
    <t>29091.17.5</t>
  </si>
  <si>
    <t>29091.17.6</t>
  </si>
  <si>
    <t>29091.17.11</t>
  </si>
  <si>
    <t>29091.17.26</t>
  </si>
  <si>
    <t>29091.17.28</t>
  </si>
  <si>
    <t>29091.17.37</t>
  </si>
  <si>
    <t>29091.23.2</t>
  </si>
  <si>
    <t>29091.23.8</t>
  </si>
  <si>
    <t>29091.23.13</t>
  </si>
  <si>
    <t>29091.24.1</t>
  </si>
  <si>
    <t>29091.24.2</t>
  </si>
  <si>
    <t>29091.24.5</t>
  </si>
  <si>
    <t>29091.43.6</t>
  </si>
  <si>
    <t>29091.43.11</t>
  </si>
  <si>
    <t>29091.53.3</t>
  </si>
  <si>
    <t>29091.53.7</t>
  </si>
  <si>
    <t>29091.53.8</t>
  </si>
  <si>
    <t>29091.53.10</t>
  </si>
  <si>
    <t>48341.11.3</t>
  </si>
  <si>
    <t>72237.10.1</t>
  </si>
  <si>
    <t>72237.10.2</t>
  </si>
  <si>
    <t>72237.10.8</t>
  </si>
  <si>
    <t>72237.10.12</t>
  </si>
  <si>
    <t>72237.11.2</t>
  </si>
  <si>
    <t>72237.11.8</t>
  </si>
  <si>
    <t>72237.40.2</t>
  </si>
  <si>
    <t>72237.47.5</t>
  </si>
  <si>
    <t>72237.71.2</t>
  </si>
  <si>
    <t>72237.72.13</t>
  </si>
  <si>
    <t>72237.72.16</t>
  </si>
  <si>
    <t>72237.72.18</t>
  </si>
  <si>
    <t>72237.72.19</t>
  </si>
  <si>
    <t>72237.87.6</t>
  </si>
  <si>
    <t>72237.87.7</t>
  </si>
  <si>
    <t>72237.87.9</t>
  </si>
  <si>
    <t>72237.87.11</t>
  </si>
  <si>
    <t>72237.87.21</t>
  </si>
  <si>
    <t>72237.87.22</t>
  </si>
  <si>
    <t>72237.87.29</t>
  </si>
  <si>
    <t>72237.87.30</t>
  </si>
  <si>
    <t>72237.87.31</t>
  </si>
  <si>
    <t>72237.87.33</t>
  </si>
  <si>
    <t>72237.91.6</t>
  </si>
  <si>
    <t>72237.91.7</t>
  </si>
  <si>
    <t>72237.95.21</t>
  </si>
  <si>
    <t>72237.95.22</t>
  </si>
  <si>
    <t>72237.95.24</t>
  </si>
  <si>
    <t>72237.95.26</t>
  </si>
  <si>
    <t>зеленчукова култура</t>
  </si>
  <si>
    <t>52177.14.7</t>
  </si>
  <si>
    <t>с. Церова Кория</t>
  </si>
  <si>
    <t>78428.76.18</t>
  </si>
  <si>
    <t>78428.77.10</t>
  </si>
  <si>
    <t>47826.119.12</t>
  </si>
  <si>
    <t>47826.119.16</t>
  </si>
  <si>
    <t>47826.119.18</t>
  </si>
  <si>
    <t>21138.34.1</t>
  </si>
  <si>
    <t>21138.34.13</t>
  </si>
  <si>
    <t>21138.46.16</t>
  </si>
  <si>
    <t>21138.51.12</t>
  </si>
  <si>
    <t>70295.73.7</t>
  </si>
  <si>
    <t>37561.38.2</t>
  </si>
  <si>
    <t>37561.38.53</t>
  </si>
  <si>
    <t>37561.39.27</t>
  </si>
  <si>
    <t>69633.251.1</t>
  </si>
  <si>
    <t>лозе</t>
  </si>
  <si>
    <t>овощна градина</t>
  </si>
  <si>
    <t>вишни</t>
  </si>
  <si>
    <t>орехи</t>
  </si>
  <si>
    <t>10 г.</t>
  </si>
  <si>
    <t>10г.</t>
  </si>
  <si>
    <t>57217.315.3</t>
  </si>
  <si>
    <t>57217.315.6</t>
  </si>
  <si>
    <t>57217.310.9</t>
  </si>
  <si>
    <t>с. Стефан Стамболово</t>
  </si>
  <si>
    <t>17467.107.5</t>
  </si>
  <si>
    <t>с. Бяла река</t>
  </si>
  <si>
    <t>36837.238.15</t>
  </si>
  <si>
    <t>36837.239.20</t>
  </si>
  <si>
    <t>36837.241.2</t>
  </si>
  <si>
    <t>36837.241.4</t>
  </si>
  <si>
    <t>36837.243.19</t>
  </si>
  <si>
    <t>36837.245.2</t>
  </si>
  <si>
    <t>36837.256.9</t>
  </si>
  <si>
    <t>10553.22.12</t>
  </si>
  <si>
    <t>10553.91.1</t>
  </si>
  <si>
    <t>10553.91.5</t>
  </si>
  <si>
    <t>10553.91.6</t>
  </si>
  <si>
    <t>10553.91.8</t>
  </si>
  <si>
    <t>10553.91.15</t>
  </si>
  <si>
    <t>10553.39.4</t>
  </si>
  <si>
    <t>11898.185.17</t>
  </si>
  <si>
    <t>15401.35.10</t>
  </si>
  <si>
    <t>15401.11.15</t>
  </si>
  <si>
    <t>15401.22.11</t>
  </si>
  <si>
    <t>15401.25.14</t>
  </si>
  <si>
    <t>78428.72.10</t>
  </si>
  <si>
    <t>17213.50.7</t>
  </si>
  <si>
    <t>17213.50.24</t>
  </si>
  <si>
    <t>17213.50.68</t>
  </si>
  <si>
    <t>17213.51.2</t>
  </si>
  <si>
    <t>17213.51.4</t>
  </si>
  <si>
    <t>35273.63.1</t>
  </si>
  <si>
    <t>35273.80.1</t>
  </si>
  <si>
    <t>11380.134.15</t>
  </si>
  <si>
    <t>11380.92.3</t>
  </si>
  <si>
    <t>53672.225.15</t>
  </si>
  <si>
    <t>00730.102.15</t>
  </si>
  <si>
    <t>52060.16.5</t>
  </si>
  <si>
    <t>37561.75.28</t>
  </si>
  <si>
    <t>72237.81.27</t>
  </si>
  <si>
    <t>72237.53.9</t>
  </si>
  <si>
    <t>72237.87.23</t>
  </si>
  <si>
    <t>72237.87.25</t>
  </si>
  <si>
    <t>27190.129.35</t>
  </si>
  <si>
    <t>27190.92.71</t>
  </si>
  <si>
    <t>38337.86.13</t>
  </si>
  <si>
    <t>38337.75.15</t>
  </si>
  <si>
    <t>38337.138.55</t>
  </si>
  <si>
    <t>38861.211.402</t>
  </si>
  <si>
    <t>с. Костел</t>
  </si>
  <si>
    <t>46125.17.4</t>
  </si>
  <si>
    <t>46125.34.3</t>
  </si>
  <si>
    <t>47425.50.60</t>
  </si>
  <si>
    <t>55261.34.16</t>
  </si>
  <si>
    <t>68429.92.12</t>
  </si>
  <si>
    <t>72607.171.8</t>
  </si>
  <si>
    <t>87326.123.12</t>
  </si>
  <si>
    <t>IX</t>
  </si>
  <si>
    <t>Площ 
(дка)</t>
  </si>
  <si>
    <t>с. Хаджидимитрово</t>
  </si>
  <si>
    <t>35078.24.3</t>
  </si>
  <si>
    <t>11380.43.10</t>
  </si>
  <si>
    <t>11380.78.5</t>
  </si>
  <si>
    <t>11380.92.13</t>
  </si>
  <si>
    <t>11380.171.10</t>
  </si>
  <si>
    <t>11380.181.20</t>
  </si>
  <si>
    <t>11380.125.16</t>
  </si>
  <si>
    <t>11380.35.27</t>
  </si>
  <si>
    <t>11380.35.39</t>
  </si>
  <si>
    <t>65766.74.1</t>
  </si>
  <si>
    <t>65766.76.1</t>
  </si>
  <si>
    <t>65766.83.1</t>
  </si>
  <si>
    <t>65766.109.4</t>
  </si>
  <si>
    <t>65766.114.1</t>
  </si>
  <si>
    <t>65766.118.1</t>
  </si>
  <si>
    <t>35078.3.14</t>
  </si>
  <si>
    <t>70408.83.2</t>
  </si>
  <si>
    <t>70408.101.19</t>
  </si>
  <si>
    <t>70408.112.14</t>
  </si>
  <si>
    <t>44046.1.24</t>
  </si>
  <si>
    <t>44046.3.16</t>
  </si>
  <si>
    <t>44046.60.3</t>
  </si>
  <si>
    <t>44046.63.11</t>
  </si>
  <si>
    <t>44046.69.1</t>
  </si>
  <si>
    <t>44046.70.55</t>
  </si>
  <si>
    <t>36837.79.1</t>
  </si>
  <si>
    <t>36837.102.1</t>
  </si>
  <si>
    <t>36837.107.2</t>
  </si>
  <si>
    <t>15401.12.36</t>
  </si>
  <si>
    <t>15401.22.12</t>
  </si>
  <si>
    <t>12098.78.9</t>
  </si>
  <si>
    <t>15401.29.65</t>
  </si>
  <si>
    <t>48278.86.7</t>
  </si>
  <si>
    <t>52177.42.21</t>
  </si>
  <si>
    <t>52177.54.37</t>
  </si>
  <si>
    <t>52177.57.12</t>
  </si>
  <si>
    <t>52177.75.10</t>
  </si>
  <si>
    <t>52177.75.11</t>
  </si>
  <si>
    <t>52177.86.6</t>
  </si>
  <si>
    <t>52177.119.22</t>
  </si>
  <si>
    <t>52177.119.30</t>
  </si>
  <si>
    <t>52177.119.48</t>
  </si>
  <si>
    <t>52177.119.60</t>
  </si>
  <si>
    <t>52177.119.63</t>
  </si>
  <si>
    <t>52177.148.3</t>
  </si>
  <si>
    <t>52177.152.1</t>
  </si>
  <si>
    <t>52177.152.16</t>
  </si>
  <si>
    <t>52177.152.18</t>
  </si>
  <si>
    <t>52177.152.24</t>
  </si>
  <si>
    <t>52177.177.5</t>
  </si>
  <si>
    <t>52177.177.7</t>
  </si>
  <si>
    <t>52177.177.11</t>
  </si>
  <si>
    <t>52177.177.18</t>
  </si>
  <si>
    <t>52177.177.19</t>
  </si>
  <si>
    <t>52177.177.20</t>
  </si>
  <si>
    <t>52177.181.7</t>
  </si>
  <si>
    <t>52177.187.11</t>
  </si>
  <si>
    <t>52177.188.1</t>
  </si>
  <si>
    <t>52177.188.4</t>
  </si>
  <si>
    <t>52177.188.5</t>
  </si>
  <si>
    <t>52177.188.6</t>
  </si>
  <si>
    <t>52177.189.11</t>
  </si>
  <si>
    <t>52177.189.14</t>
  </si>
  <si>
    <t>52177.190.7</t>
  </si>
  <si>
    <t>61861.269.33</t>
  </si>
  <si>
    <t>с. Райковци</t>
  </si>
  <si>
    <t>16359.33.103</t>
  </si>
  <si>
    <t>16359.33.104</t>
  </si>
  <si>
    <t>83586.1.17</t>
  </si>
  <si>
    <t>83586.1.20</t>
  </si>
  <si>
    <t>с. Каранци</t>
  </si>
  <si>
    <t>36405.114.37</t>
  </si>
  <si>
    <t>36405.97.37</t>
  </si>
  <si>
    <t>55018.14.18</t>
  </si>
  <si>
    <t>55018.26.14</t>
  </si>
  <si>
    <t>55018.80.8</t>
  </si>
  <si>
    <t>57340.103.33</t>
  </si>
  <si>
    <t>57340.105.36</t>
  </si>
  <si>
    <t>57340.116.7</t>
  </si>
  <si>
    <t>57340.15.14</t>
  </si>
  <si>
    <t>17467.22.12</t>
  </si>
  <si>
    <t>17467.24.11</t>
  </si>
  <si>
    <t>17467.26.9</t>
  </si>
  <si>
    <t>17467.28.1</t>
  </si>
  <si>
    <t>17467.31.1</t>
  </si>
  <si>
    <t>17467.74.24</t>
  </si>
  <si>
    <t>17467.75.10</t>
  </si>
  <si>
    <t>17467.77.28</t>
  </si>
  <si>
    <t>17467.85.17</t>
  </si>
  <si>
    <t>17467.9.48</t>
  </si>
  <si>
    <t>17467.99.13</t>
  </si>
  <si>
    <t>65766.137.18</t>
  </si>
  <si>
    <t>65766.137.24</t>
  </si>
  <si>
    <t>65766.150.3</t>
  </si>
  <si>
    <t>65766.151.17</t>
  </si>
  <si>
    <t>65766.160.1</t>
  </si>
  <si>
    <t>65766.168.15</t>
  </si>
  <si>
    <t>65766.177.10</t>
  </si>
  <si>
    <t>65766.63.1</t>
  </si>
  <si>
    <t>65766.64.1</t>
  </si>
  <si>
    <t>65766.65.2</t>
  </si>
  <si>
    <t>65766.66.1</t>
  </si>
  <si>
    <t>65766.67.3</t>
  </si>
  <si>
    <t>65766.68.1</t>
  </si>
  <si>
    <t>65766.69.1</t>
  </si>
  <si>
    <t>65766.70.1</t>
  </si>
  <si>
    <t>65766.71.1</t>
  </si>
  <si>
    <t>65766.86.18</t>
  </si>
  <si>
    <t>65766.86.19</t>
  </si>
  <si>
    <t>65766.86.20</t>
  </si>
  <si>
    <t>65766.86.21</t>
  </si>
  <si>
    <t>65766.86.22</t>
  </si>
  <si>
    <t>65766.86.23</t>
  </si>
  <si>
    <t>65766.86.24</t>
  </si>
  <si>
    <t>65766.86.25</t>
  </si>
  <si>
    <t>65766.86.26</t>
  </si>
  <si>
    <t>с. Царевец</t>
  </si>
  <si>
    <t>78121.107.59</t>
  </si>
  <si>
    <t>78121.42.50</t>
  </si>
  <si>
    <t>48341.21.13</t>
  </si>
  <si>
    <t>48341.23.30</t>
  </si>
  <si>
    <t>48341.25.18</t>
  </si>
  <si>
    <t>48341.47.24</t>
  </si>
  <si>
    <t>48341.53.30</t>
  </si>
  <si>
    <t>48341.9.21</t>
  </si>
  <si>
    <t>52060.10.6</t>
  </si>
  <si>
    <t>52060.11.23</t>
  </si>
  <si>
    <t>52060.13.10</t>
  </si>
  <si>
    <t>52060.13.27</t>
  </si>
  <si>
    <t>52060.14.13</t>
  </si>
  <si>
    <t>52060.14.19</t>
  </si>
  <si>
    <t>52060.14.29</t>
  </si>
  <si>
    <t>52060.14.30</t>
  </si>
  <si>
    <t>52060.14.8</t>
  </si>
  <si>
    <t>52060.15.8</t>
  </si>
  <si>
    <t>52060.16.13</t>
  </si>
  <si>
    <t>52060.17.4</t>
  </si>
  <si>
    <t>52060.17.5</t>
  </si>
  <si>
    <t>52060.20.10</t>
  </si>
  <si>
    <t>52060.26.11</t>
  </si>
  <si>
    <t>52060.26.27</t>
  </si>
  <si>
    <t>52060.34.7</t>
  </si>
  <si>
    <t>52060.34.8</t>
  </si>
  <si>
    <t>52060.37.7</t>
  </si>
  <si>
    <t>52060.46.4</t>
  </si>
  <si>
    <t>52060.61.12</t>
  </si>
  <si>
    <t>52060.61.14</t>
  </si>
  <si>
    <t>02364.11.25</t>
  </si>
  <si>
    <t>02364.76.4</t>
  </si>
  <si>
    <t>48951.24.8</t>
  </si>
  <si>
    <t>69780.12.3</t>
  </si>
  <si>
    <t>69780.67.7</t>
  </si>
  <si>
    <t>69780.80.3</t>
  </si>
  <si>
    <t>11795.28.18</t>
  </si>
  <si>
    <t>с. Беляковец</t>
  </si>
  <si>
    <t>03798.33.1</t>
  </si>
  <si>
    <t>43253.5.2</t>
  </si>
  <si>
    <t>43253.30.29</t>
  </si>
  <si>
    <t>43253.35.7</t>
  </si>
  <si>
    <t>48278.87.28</t>
  </si>
  <si>
    <t>48951.30.1</t>
  </si>
  <si>
    <t>58459.27.7</t>
  </si>
  <si>
    <t>58459.68.4</t>
  </si>
  <si>
    <t>58459.70.12</t>
  </si>
  <si>
    <t>58459.78.21</t>
  </si>
  <si>
    <t>58459.104.34</t>
  </si>
  <si>
    <t>58459.122.7</t>
  </si>
  <si>
    <t xml:space="preserve">67395.30.12     </t>
  </si>
  <si>
    <t>21453.81.9</t>
  </si>
  <si>
    <t>21453.87.2</t>
  </si>
  <si>
    <t>47826.62.1</t>
  </si>
  <si>
    <t>47826.62.13</t>
  </si>
  <si>
    <t>Изоставена орна земя</t>
  </si>
  <si>
    <t>11380.142.2</t>
  </si>
  <si>
    <t>21138.165.11</t>
  </si>
  <si>
    <t>35078.85.22</t>
  </si>
  <si>
    <t>52060.23.5</t>
  </si>
  <si>
    <t>37561.33.23</t>
  </si>
  <si>
    <t xml:space="preserve">62877.53.4      </t>
  </si>
  <si>
    <t>X</t>
  </si>
  <si>
    <t>69780.42.3</t>
  </si>
  <si>
    <t>Списък на земеделските земи, находящи се на територията на област Велико Търново , за дългосрочно отдаване под аренда за  отглеждане на съществуващи трайни насаждения, обект на търг за стопанската 2024/2025 година</t>
  </si>
  <si>
    <r>
      <rPr>
        <sz val="11"/>
        <color rgb="FF3F3F3F"/>
        <rFont val="Times New Roman"/>
        <family val="1"/>
      </rPr>
      <t xml:space="preserve">Списък на земеделските земи </t>
    </r>
    <r>
      <rPr>
        <b/>
        <sz val="11"/>
        <color rgb="FF3F3F3F"/>
        <rFont val="Times New Roman"/>
        <family val="1"/>
      </rPr>
      <t>по § 12а от ПЗР на ЗСПЗЗ</t>
    </r>
    <r>
      <rPr>
        <sz val="11"/>
        <color rgb="FF3F3F3F"/>
        <rFont val="Times New Roman"/>
        <family val="1"/>
      </rPr>
      <t xml:space="preserve">, находящи се на територията на област ВЕЛИКО ТЪРНОВО, за отдаване </t>
    </r>
    <r>
      <rPr>
        <b/>
        <sz val="11"/>
        <color rgb="FF3F3F3F"/>
        <rFont val="Times New Roman"/>
        <family val="1"/>
      </rPr>
      <t xml:space="preserve">под наем </t>
    </r>
    <r>
      <rPr>
        <sz val="11"/>
        <color rgb="FF3F3F3F"/>
        <rFont val="Times New Roman"/>
        <family val="1"/>
      </rPr>
      <t>за срок от</t>
    </r>
    <r>
      <rPr>
        <b/>
        <sz val="11"/>
        <color rgb="FF3F3F3F"/>
        <rFont val="Times New Roman"/>
        <family val="1"/>
      </rPr>
      <t xml:space="preserve"> 5 (ПЕТ) </t>
    </r>
    <r>
      <rPr>
        <sz val="11"/>
        <color rgb="FF3F3F3F"/>
        <rFont val="Times New Roman"/>
        <family val="1"/>
      </rPr>
      <t>стопански години</t>
    </r>
    <r>
      <rPr>
        <b/>
        <sz val="11"/>
        <color rgb="FF3F3F3F"/>
        <rFont val="Times New Roman"/>
        <family val="1"/>
      </rPr>
      <t xml:space="preserve">, </t>
    </r>
    <r>
      <rPr>
        <sz val="11"/>
        <color rgb="FF3F3F3F"/>
        <rFont val="Times New Roman"/>
        <family val="1"/>
      </rPr>
      <t>обект на търг за стопанската 2024/2025 година</t>
    </r>
  </si>
  <si>
    <t>№ по ред</t>
  </si>
  <si>
    <t xml:space="preserve">Поземлен имот с идентификатор по КК
</t>
  </si>
  <si>
    <t>Площ</t>
  </si>
  <si>
    <t>дка</t>
  </si>
  <si>
    <t>36837.212.18</t>
  </si>
  <si>
    <t>пасище</t>
  </si>
  <si>
    <t>ІV</t>
  </si>
  <si>
    <t>36837.212.2</t>
  </si>
  <si>
    <t>VІ</t>
  </si>
  <si>
    <t>36837.53.6</t>
  </si>
  <si>
    <t>ІІІ</t>
  </si>
  <si>
    <t>36837.224.30</t>
  </si>
  <si>
    <t>друг вид ливада</t>
  </si>
  <si>
    <t>ІХ</t>
  </si>
  <si>
    <t>02364.105.5</t>
  </si>
  <si>
    <t>ливада</t>
  </si>
  <si>
    <t>02364.110.1</t>
  </si>
  <si>
    <t>02364.110.2</t>
  </si>
  <si>
    <t>02364.12.3</t>
  </si>
  <si>
    <t>02364.27.34</t>
  </si>
  <si>
    <t>02364.38.23</t>
  </si>
  <si>
    <t xml:space="preserve">ливада </t>
  </si>
  <si>
    <t>02364.50.18</t>
  </si>
  <si>
    <t>02364.82.28</t>
  </si>
  <si>
    <t>02364.82.72</t>
  </si>
  <si>
    <t>02364.83.10</t>
  </si>
  <si>
    <t>02364.85.58</t>
  </si>
  <si>
    <t>02364.87.19</t>
  </si>
  <si>
    <t>02364.94.3</t>
  </si>
  <si>
    <t>VІІ</t>
  </si>
  <si>
    <t>10553.62.10</t>
  </si>
  <si>
    <t>10553.62.8</t>
  </si>
  <si>
    <t>10553.63.2</t>
  </si>
  <si>
    <t>с. Ветринци</t>
  </si>
  <si>
    <t>10879.14.36</t>
  </si>
  <si>
    <t>11795.55.8</t>
  </si>
  <si>
    <t>11795.55.57</t>
  </si>
  <si>
    <t>пасище,мера</t>
  </si>
  <si>
    <t>21244.53.202</t>
  </si>
  <si>
    <t>21244.54.204</t>
  </si>
  <si>
    <t>21244.55.203</t>
  </si>
  <si>
    <t>с. Емен</t>
  </si>
  <si>
    <t>27423.10.3</t>
  </si>
  <si>
    <t>27423.11.29</t>
  </si>
  <si>
    <t>27423.200.550</t>
  </si>
  <si>
    <t>36107.122.5</t>
  </si>
  <si>
    <t>36107.82.15</t>
  </si>
  <si>
    <t>36107.82.16</t>
  </si>
  <si>
    <t>46532.56.1</t>
  </si>
  <si>
    <t>48278.106.24</t>
  </si>
  <si>
    <t>48278.106.27</t>
  </si>
  <si>
    <t>48278.106.29</t>
  </si>
  <si>
    <t>48278.106.31</t>
  </si>
  <si>
    <t>48278.106.36</t>
  </si>
  <si>
    <t>48278.107.2</t>
  </si>
  <si>
    <t>48278.107.34</t>
  </si>
  <si>
    <t>48278.42.15</t>
  </si>
  <si>
    <t>48951.32.49</t>
  </si>
  <si>
    <t>48951.34.34</t>
  </si>
  <si>
    <t>48951.60.115</t>
  </si>
  <si>
    <t>51740.89.11</t>
  </si>
  <si>
    <t>51740.89.12</t>
  </si>
  <si>
    <t>52177.101.1</t>
  </si>
  <si>
    <t>52177.101.20</t>
  </si>
  <si>
    <t>52177.101.5</t>
  </si>
  <si>
    <t>52177.102.25</t>
  </si>
  <si>
    <t>52177.102.7</t>
  </si>
  <si>
    <t>52177.103.24</t>
  </si>
  <si>
    <t>Х</t>
  </si>
  <si>
    <t>52177.106.15</t>
  </si>
  <si>
    <t>52177.135.11</t>
  </si>
  <si>
    <t>52177.135.20</t>
  </si>
  <si>
    <t>52177.135.26</t>
  </si>
  <si>
    <t>52177.141.8</t>
  </si>
  <si>
    <t>52177.142.10</t>
  </si>
  <si>
    <t>52177.143.3</t>
  </si>
  <si>
    <t>52177.147.3</t>
  </si>
  <si>
    <t>52177.148.37</t>
  </si>
  <si>
    <t>52177.149.13</t>
  </si>
  <si>
    <t>52177.149.8</t>
  </si>
  <si>
    <t>52177.150.4</t>
  </si>
  <si>
    <t>52177.150.8</t>
  </si>
  <si>
    <t>52177.151.10</t>
  </si>
  <si>
    <t>52177.151.4</t>
  </si>
  <si>
    <t>52177.151.5</t>
  </si>
  <si>
    <t>52177.151.6</t>
  </si>
  <si>
    <t>52177.151.7</t>
  </si>
  <si>
    <t>52177.154.20</t>
  </si>
  <si>
    <t>52177.154.31</t>
  </si>
  <si>
    <t>52177.154.32</t>
  </si>
  <si>
    <t>52177.158.27</t>
  </si>
  <si>
    <t>52177.158.29</t>
  </si>
  <si>
    <t>52177.164.11</t>
  </si>
  <si>
    <t>52177.164.19</t>
  </si>
  <si>
    <t>52177.164.24</t>
  </si>
  <si>
    <t>52177.164.7</t>
  </si>
  <si>
    <t>52177.165.4</t>
  </si>
  <si>
    <r>
      <t>52177.</t>
    </r>
    <r>
      <rPr>
        <sz val="10"/>
        <rFont val="Times New Roman"/>
        <family val="1"/>
        <charset val="204"/>
      </rPr>
      <t>165.5</t>
    </r>
  </si>
  <si>
    <t>52177.166.4</t>
  </si>
  <si>
    <t>52177.167.10</t>
  </si>
  <si>
    <t>52177.167.11</t>
  </si>
  <si>
    <t>52177.167.21</t>
  </si>
  <si>
    <t>52177.167.22</t>
  </si>
  <si>
    <t>52177.168.19</t>
  </si>
  <si>
    <t>52177.170.1</t>
  </si>
  <si>
    <t>52177.170.4</t>
  </si>
  <si>
    <t>52177.171.4</t>
  </si>
  <si>
    <t>52177.186.10</t>
  </si>
  <si>
    <t>52177.193.29</t>
  </si>
  <si>
    <t>52177.200.19</t>
  </si>
  <si>
    <t>52177.200.22</t>
  </si>
  <si>
    <t>52177.200.48</t>
  </si>
  <si>
    <t>52177.200.50</t>
  </si>
  <si>
    <t>52177.23.29</t>
  </si>
  <si>
    <t>52177.47.16</t>
  </si>
  <si>
    <t>52177.54.4</t>
  </si>
  <si>
    <t>52177.54.41</t>
  </si>
  <si>
    <t>52177.62.10</t>
  </si>
  <si>
    <t>52177.62.2</t>
  </si>
  <si>
    <t>52177.67.28</t>
  </si>
  <si>
    <t>52177.67.34</t>
  </si>
  <si>
    <t>52177.87.12</t>
  </si>
  <si>
    <t>58459.115.2</t>
  </si>
  <si>
    <t>58459.117.10</t>
  </si>
  <si>
    <t>58459.117.2</t>
  </si>
  <si>
    <t>58459.117.5</t>
  </si>
  <si>
    <t>58459.123.2</t>
  </si>
  <si>
    <t>58459.13.71</t>
  </si>
  <si>
    <t>58459.133.2</t>
  </si>
  <si>
    <t>58459.38.18</t>
  </si>
  <si>
    <t>58459.47.2</t>
  </si>
  <si>
    <t>58459.73.12</t>
  </si>
  <si>
    <t>58459.73.3</t>
  </si>
  <si>
    <t>58791.130.1</t>
  </si>
  <si>
    <t>78428.23.266</t>
  </si>
  <si>
    <t>83586.40.1</t>
  </si>
  <si>
    <t>Общо за общината:</t>
  </si>
  <si>
    <t>Брой имоти:119</t>
  </si>
  <si>
    <t>23100.139.2</t>
  </si>
  <si>
    <t>Брой имоти:1</t>
  </si>
  <si>
    <t>03054.149.21</t>
  </si>
  <si>
    <t>VІІІ</t>
  </si>
  <si>
    <t>03054.149.22</t>
  </si>
  <si>
    <t>03054.153.12</t>
  </si>
  <si>
    <t>06896.108.29</t>
  </si>
  <si>
    <t>06896.174.23</t>
  </si>
  <si>
    <t>23710.103.7</t>
  </si>
  <si>
    <t>23710.110.41</t>
  </si>
  <si>
    <t>23710.128.5</t>
  </si>
  <si>
    <t>23710.128.18</t>
  </si>
  <si>
    <t>23710.130.4</t>
  </si>
  <si>
    <t>23710.130.17</t>
  </si>
  <si>
    <t>23710.133.5</t>
  </si>
  <si>
    <t>23710.133.21</t>
  </si>
  <si>
    <t>23710.165.1</t>
  </si>
  <si>
    <t>23710.166.21</t>
  </si>
  <si>
    <t>23710.168.6</t>
  </si>
  <si>
    <t>23710.182.5</t>
  </si>
  <si>
    <t>23710.184.16</t>
  </si>
  <si>
    <t>23710.233.10</t>
  </si>
  <si>
    <t>23710.233.12</t>
  </si>
  <si>
    <t>23710.233.14</t>
  </si>
  <si>
    <t>23710.233.70</t>
  </si>
  <si>
    <t>27190.153.13</t>
  </si>
  <si>
    <t>27190.153.15</t>
  </si>
  <si>
    <t>27190.161.17</t>
  </si>
  <si>
    <t>27190.161.19</t>
  </si>
  <si>
    <t>27190.161.36</t>
  </si>
  <si>
    <t>27190.161.38</t>
  </si>
  <si>
    <t>27190.206.17</t>
  </si>
  <si>
    <t>47425.77.1</t>
  </si>
  <si>
    <t>48057.32.6</t>
  </si>
  <si>
    <t>с. Руховци</t>
  </si>
  <si>
    <t>63495.53.5</t>
  </si>
  <si>
    <t>Брой имоти:32</t>
  </si>
  <si>
    <t>с. Резач</t>
  </si>
  <si>
    <t>62431.4.18</t>
  </si>
  <si>
    <t>62431.44.11</t>
  </si>
  <si>
    <t xml:space="preserve">  68494.20.2 </t>
  </si>
  <si>
    <t xml:space="preserve">пасище </t>
  </si>
  <si>
    <t xml:space="preserve">68494.113.9 </t>
  </si>
  <si>
    <t>68494.118.13</t>
  </si>
  <si>
    <t xml:space="preserve"> 68494.127.7 </t>
  </si>
  <si>
    <t>68494.201.5</t>
  </si>
  <si>
    <t>Брой имоти:8</t>
  </si>
  <si>
    <t>55052.51.10</t>
  </si>
  <si>
    <t>07716.322.3</t>
  </si>
  <si>
    <t>07716.322.8</t>
  </si>
  <si>
    <t>11380.8.7</t>
  </si>
  <si>
    <t>11380.9.1</t>
  </si>
  <si>
    <t>11380.16.1</t>
  </si>
  <si>
    <t>11380.44.7</t>
  </si>
  <si>
    <t>11380.44.11</t>
  </si>
  <si>
    <t>11380.45.7</t>
  </si>
  <si>
    <t>11380.63.10</t>
  </si>
  <si>
    <t>11380.66.2</t>
  </si>
  <si>
    <t>11380.73.13</t>
  </si>
  <si>
    <t>11380.73.14</t>
  </si>
  <si>
    <t>11380.98.5</t>
  </si>
  <si>
    <t>11380.110.4</t>
  </si>
  <si>
    <t>11380.115.3</t>
  </si>
  <si>
    <t>11380.122.48</t>
  </si>
  <si>
    <t>11380.179.17</t>
  </si>
  <si>
    <t>11380.179.23</t>
  </si>
  <si>
    <t>11380.191.19</t>
  </si>
  <si>
    <t>11380.191.22</t>
  </si>
  <si>
    <t>12783.114.3</t>
  </si>
  <si>
    <t>12783.195.4</t>
  </si>
  <si>
    <t>12783.195.11</t>
  </si>
  <si>
    <t>12783.286.9</t>
  </si>
  <si>
    <t>12783.286.12</t>
  </si>
  <si>
    <t>16290.10.14</t>
  </si>
  <si>
    <t>16290.39.2</t>
  </si>
  <si>
    <t>16290.61.22</t>
  </si>
  <si>
    <t>16290.64.2</t>
  </si>
  <si>
    <t>22160.110.27</t>
  </si>
  <si>
    <t>22160.132.19</t>
  </si>
  <si>
    <t>с. Дъскот</t>
  </si>
  <si>
    <t>24685.52.8</t>
  </si>
  <si>
    <t>48550.158.6</t>
  </si>
  <si>
    <t>48550.160.5</t>
  </si>
  <si>
    <t>48550.160.14</t>
  </si>
  <si>
    <t>51295.21.48</t>
  </si>
  <si>
    <t>51295.36.8</t>
  </si>
  <si>
    <t>51295.48.3</t>
  </si>
  <si>
    <t>51295.58.6</t>
  </si>
  <si>
    <t>51295.66.39</t>
  </si>
  <si>
    <t>51295.66.46</t>
  </si>
  <si>
    <t>51295.82.4</t>
  </si>
  <si>
    <t>51295.290.8</t>
  </si>
  <si>
    <t>55573.17.1</t>
  </si>
  <si>
    <t>с. Росица</t>
  </si>
  <si>
    <t>63080.50.1</t>
  </si>
  <si>
    <t>Брой имоти:46</t>
  </si>
  <si>
    <t>32175.45.1</t>
  </si>
  <si>
    <t>47439.22.18</t>
  </si>
  <si>
    <t>47439.39.4</t>
  </si>
  <si>
    <t>47439.39.5</t>
  </si>
  <si>
    <t>47439.72.2</t>
  </si>
  <si>
    <t>47439.116.27</t>
  </si>
  <si>
    <t>17467.5.1</t>
  </si>
  <si>
    <t>17467.81.163</t>
  </si>
  <si>
    <t>гр.Свищов</t>
  </si>
  <si>
    <t>65766.112.5</t>
  </si>
  <si>
    <t>65766.64.2</t>
  </si>
  <si>
    <t>пасище, мера</t>
  </si>
  <si>
    <t>65766.65.1</t>
  </si>
  <si>
    <t>00237.37.18</t>
  </si>
  <si>
    <t>10118.175.216</t>
  </si>
  <si>
    <t>10118.189.714</t>
  </si>
  <si>
    <t>І</t>
  </si>
  <si>
    <t>10118.182.1</t>
  </si>
  <si>
    <t>с. Горна Студена</t>
  </si>
  <si>
    <t>16393.78.48</t>
  </si>
  <si>
    <t>53672.217.4</t>
  </si>
  <si>
    <t>77013.2.45</t>
  </si>
  <si>
    <t>77013.166.52</t>
  </si>
  <si>
    <t>Брой имоти:11</t>
  </si>
  <si>
    <t>02470.27.10</t>
  </si>
  <si>
    <t>02470.27.14</t>
  </si>
  <si>
    <t>02470.27.17</t>
  </si>
  <si>
    <t>04282.15.15</t>
  </si>
  <si>
    <t>29091.1.22</t>
  </si>
  <si>
    <t>29091.56.8</t>
  </si>
  <si>
    <t>52060.62.38</t>
  </si>
  <si>
    <t>52060.63.35</t>
  </si>
  <si>
    <t>52060.63.36</t>
  </si>
  <si>
    <t>52060.63.57</t>
  </si>
  <si>
    <t>Брой имоти:10</t>
  </si>
  <si>
    <t>70295.30.26</t>
  </si>
  <si>
    <t>70295.39.89</t>
  </si>
  <si>
    <t>70295.39.102</t>
  </si>
  <si>
    <t>70295.66.12</t>
  </si>
  <si>
    <t>70295.67.9</t>
  </si>
  <si>
    <t>07661.79.4</t>
  </si>
  <si>
    <t>07661.96.801</t>
  </si>
  <si>
    <t>07661.96.811</t>
  </si>
  <si>
    <t>17192.11.26</t>
  </si>
  <si>
    <t>17192.64.11</t>
  </si>
  <si>
    <t>37561.6.27</t>
  </si>
  <si>
    <t>37561.30.35</t>
  </si>
  <si>
    <t>с. Красно Градище</t>
  </si>
  <si>
    <t>39582.14.2</t>
  </si>
  <si>
    <t>39582.14.3</t>
  </si>
  <si>
    <t>Брой имоти:14</t>
  </si>
  <si>
    <t>ОБЩО за областта</t>
  </si>
  <si>
    <t>Брой имоти:249</t>
  </si>
  <si>
    <t>Приложение № 1 към Заповед № РД 46-51/28.02.2024 г.</t>
  </si>
  <si>
    <t>Списък на земеделските земи, находящи се на територията на област ВЕЛИКО ТЪРНОВО, за дългосрочно отдаване под аренда за отглеждане на едногодишни полски култури или многогодишни фуражни култури или зеленчуци, обект на търг за стопанската 2024/2025 година-ВТОРА ТРЪЖНА СЕСИЯ</t>
  </si>
  <si>
    <r>
      <t xml:space="preserve"> Списък със свободни имоти с НТП "пасища, мери" и "ливади" от ДПФ 
</t>
    </r>
    <r>
      <rPr>
        <b/>
        <u/>
        <sz val="12"/>
        <color indexed="8"/>
        <rFont val="Times New Roman"/>
        <family val="1"/>
        <charset val="204"/>
      </rPr>
      <t>за календарната 2025 година</t>
    </r>
    <r>
      <rPr>
        <b/>
        <sz val="12"/>
        <color indexed="8"/>
        <rFont val="Times New Roman"/>
        <family val="1"/>
        <charset val="204"/>
      </rPr>
      <t>, на територията на област Велико Търново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</si>
</sst>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34" x14ac:knownFonts="1">
    <font>
      <sz val="11"/>
      <color theme="1"/>
      <name val="Calibri"/>
      <family val="2"/>
      <charset val="204"/>
      <scheme val="minor"/>
    </font>
    <font>
      <b/>
      <sz val="11"/>
      <color rgb="FF3F3F3F"/>
      <name val="Calibri"/>
      <family val="2"/>
      <charset val="204"/>
      <scheme val="minor"/>
    </font>
    <font>
      <b/>
      <sz val="11"/>
      <color theme="0"/>
      <name val="Calibri"/>
      <family val="2"/>
      <charset val="204"/>
      <scheme val="minor"/>
    </font>
    <font>
      <sz val="8"/>
      <color theme="1"/>
      <name val="Times New Roman"/>
      <family val="1"/>
      <charset val="204"/>
    </font>
    <font>
      <sz val="11"/>
      <color indexed="8"/>
      <name val="Calibri"/>
      <family val="2"/>
      <charset val="204"/>
    </font>
    <font>
      <sz val="10"/>
      <name val="Times New Roman"/>
      <family val="1"/>
      <charset val="204"/>
    </font>
    <font>
      <b/>
      <sz val="10"/>
      <color rgb="FFFF0000"/>
      <name val="Times New Roman"/>
      <family val="1"/>
      <charset val="204"/>
    </font>
    <font>
      <sz val="10"/>
      <color rgb="FF000000"/>
      <name val="Times New Roman"/>
      <family val="1"/>
      <charset val="204"/>
    </font>
    <font>
      <i/>
      <sz val="10"/>
      <name val="Times New Roman"/>
      <family val="1"/>
      <charset val="204"/>
    </font>
    <font>
      <sz val="10"/>
      <color theme="1"/>
      <name val="Times New Roman"/>
      <family val="1"/>
      <charset val="204"/>
    </font>
    <font>
      <sz val="10"/>
      <color indexed="8"/>
      <name val="Times New Roman"/>
      <family val="1"/>
      <charset val="204"/>
    </font>
    <font>
      <sz val="10"/>
      <name val="Arial"/>
      <family val="2"/>
      <charset val="204"/>
    </font>
    <font>
      <b/>
      <sz val="10"/>
      <name val="Times New Roman"/>
      <family val="1"/>
      <charset val="204"/>
    </font>
    <font>
      <sz val="10"/>
      <color rgb="FF3F3F3F"/>
      <name val="Times New Roman"/>
      <family val="1"/>
      <charset val="204"/>
    </font>
    <font>
      <b/>
      <sz val="10"/>
      <color theme="0"/>
      <name val="Times New Roman"/>
      <family val="1"/>
      <charset val="204"/>
    </font>
    <font>
      <sz val="8"/>
      <name val="Times New Roman"/>
      <family val="1"/>
    </font>
    <font>
      <sz val="10"/>
      <color indexed="8"/>
      <name val="Times New Roman"/>
      <family val="1"/>
    </font>
    <font>
      <sz val="10"/>
      <name val="Times New Roman"/>
      <family val="1"/>
    </font>
    <font>
      <sz val="9"/>
      <color indexed="8"/>
      <name val="Times New Roman"/>
      <family val="1"/>
      <charset val="204"/>
    </font>
    <font>
      <sz val="9"/>
      <color theme="1"/>
      <name val="Times New Roman"/>
      <family val="1"/>
      <charset val="204"/>
    </font>
    <font>
      <sz val="8"/>
      <color indexed="8"/>
      <name val="Times New Roman"/>
      <family val="1"/>
    </font>
    <font>
      <sz val="10"/>
      <color theme="1"/>
      <name val="Times New Roman"/>
      <family val="1"/>
    </font>
    <font>
      <sz val="8"/>
      <name val="Times New Roman"/>
      <family val="1"/>
      <charset val="204"/>
    </font>
    <font>
      <sz val="8"/>
      <color indexed="8"/>
      <name val="Times New Roman"/>
      <family val="1"/>
      <charset val="204"/>
    </font>
    <font>
      <sz val="8"/>
      <color theme="1"/>
      <name val="Times New Roman"/>
      <family val="1"/>
    </font>
    <font>
      <sz val="9"/>
      <name val="Times New Roman"/>
      <family val="1"/>
      <charset val="204"/>
    </font>
    <font>
      <b/>
      <sz val="11"/>
      <color rgb="FF3F3F3F"/>
      <name val="Times New Roman"/>
      <family val="1"/>
    </font>
    <font>
      <sz val="11"/>
      <color rgb="FF3F3F3F"/>
      <name val="Times New Roman"/>
      <family val="1"/>
    </font>
    <font>
      <b/>
      <sz val="12"/>
      <color indexed="8"/>
      <name val="Times New Roman"/>
      <family val="1"/>
      <charset val="204"/>
    </font>
    <font>
      <b/>
      <sz val="14"/>
      <color indexed="8"/>
      <name val="Times New Roman"/>
      <family val="1"/>
      <charset val="204"/>
    </font>
    <font>
      <sz val="12"/>
      <color theme="1"/>
      <name val="Times New Roman"/>
      <family val="1"/>
      <charset val="204"/>
    </font>
    <font>
      <b/>
      <i/>
      <sz val="10"/>
      <color theme="0"/>
      <name val="Times New Roman"/>
      <family val="1"/>
      <charset val="204"/>
    </font>
    <font>
      <b/>
      <sz val="10"/>
      <color theme="1"/>
      <name val="Times New Roman"/>
      <family val="1"/>
      <charset val="204"/>
    </font>
    <font>
      <b/>
      <u/>
      <sz val="12"/>
      <color indexed="8"/>
      <name val="Times New Roman"/>
      <family val="1"/>
      <charset val="204"/>
    </font>
  </fonts>
  <fills count="7">
    <fill>
      <patternFill patternType="none"/>
    </fill>
    <fill>
      <patternFill patternType="gray125"/>
    </fill>
    <fill>
      <patternFill patternType="solid">
        <fgColor rgb="FFF2F2F2"/>
      </patternFill>
    </fill>
    <fill>
      <patternFill patternType="solid">
        <fgColor rgb="FFA5A5A5"/>
      </patternFill>
    </fill>
    <fill>
      <patternFill patternType="solid">
        <fgColor theme="0"/>
        <bgColor indexed="64"/>
      </patternFill>
    </fill>
    <fill>
      <patternFill patternType="solid">
        <fgColor theme="1" tint="0.499984740745262"/>
        <bgColor indexed="64"/>
      </patternFill>
    </fill>
    <fill>
      <patternFill patternType="solid">
        <fgColor rgb="FFDBD0E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2" borderId="2" applyNumberFormat="0" applyAlignment="0" applyProtection="0"/>
    <xf numFmtId="0" fontId="2" fillId="3" borderId="3" applyNumberFormat="0" applyAlignment="0" applyProtection="0"/>
    <xf numFmtId="0" fontId="11" fillId="0" borderId="0"/>
    <xf numFmtId="0" fontId="4" fillId="0" borderId="0"/>
  </cellStyleXfs>
  <cellXfs count="244">
    <xf numFmtId="0" fontId="0" fillId="0" borderId="0" xfId="0"/>
    <xf numFmtId="0" fontId="3" fillId="0" borderId="0" xfId="0" applyFont="1" applyAlignment="1">
      <alignment vertical="center"/>
    </xf>
    <xf numFmtId="0" fontId="2" fillId="3" borderId="3" xfId="2" applyAlignment="1">
      <alignment horizontal="center" wrapText="1"/>
    </xf>
    <xf numFmtId="0" fontId="2" fillId="3" borderId="3" xfId="2" applyAlignment="1">
      <alignment horizontal="center"/>
    </xf>
    <xf numFmtId="0" fontId="0" fillId="0" borderId="0" xfId="0" applyAlignment="1">
      <alignment horizontal="center"/>
    </xf>
    <xf numFmtId="0" fontId="5" fillId="0" borderId="1" xfId="0" applyFont="1" applyFill="1" applyBorder="1" applyAlignment="1">
      <alignment horizontal="left" vertical="center"/>
    </xf>
    <xf numFmtId="164"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righ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49" fontId="5" fillId="0" borderId="1" xfId="0" applyNumberFormat="1" applyFont="1" applyFill="1" applyBorder="1" applyAlignment="1">
      <alignment horizontal="right" vertical="center" wrapText="1"/>
    </xf>
    <xf numFmtId="0" fontId="6" fillId="0" borderId="1" xfId="0" applyFont="1" applyFill="1" applyBorder="1" applyAlignment="1">
      <alignment vertical="center"/>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wrapText="1"/>
    </xf>
    <xf numFmtId="49" fontId="5" fillId="0" borderId="1" xfId="0" applyNumberFormat="1" applyFont="1" applyBorder="1" applyAlignment="1">
      <alignment wrapText="1"/>
    </xf>
    <xf numFmtId="49" fontId="5" fillId="0" borderId="1" xfId="0" applyNumberFormat="1" applyFont="1" applyBorder="1" applyAlignment="1">
      <alignment horizontal="right" wrapText="1"/>
    </xf>
    <xf numFmtId="49" fontId="5" fillId="4" borderId="1" xfId="0" applyNumberFormat="1" applyFont="1" applyFill="1" applyBorder="1" applyAlignment="1">
      <alignment wrapText="1"/>
    </xf>
    <xf numFmtId="0" fontId="5" fillId="0" borderId="1" xfId="0" applyNumberFormat="1" applyFont="1" applyBorder="1" applyAlignment="1">
      <alignment horizontal="right" wrapText="1"/>
    </xf>
    <xf numFmtId="49" fontId="6" fillId="0" borderId="1" xfId="0" applyNumberFormat="1" applyFont="1" applyFill="1" applyBorder="1" applyAlignment="1">
      <alignment wrapText="1"/>
    </xf>
    <xf numFmtId="0" fontId="9" fillId="0" borderId="1" xfId="0" applyFont="1" applyBorder="1" applyAlignment="1">
      <alignment horizontal="center"/>
    </xf>
    <xf numFmtId="0" fontId="9" fillId="0" borderId="1" xfId="0" applyFont="1" applyBorder="1"/>
    <xf numFmtId="0" fontId="9" fillId="0" borderId="0" xfId="0" applyFont="1"/>
    <xf numFmtId="0" fontId="6" fillId="0" borderId="1" xfId="0" applyFont="1" applyBorder="1"/>
    <xf numFmtId="0" fontId="5" fillId="4" borderId="1" xfId="0" applyFont="1" applyFill="1" applyBorder="1" applyAlignment="1">
      <alignment horizontal="center" vertical="center"/>
    </xf>
    <xf numFmtId="0" fontId="5" fillId="0" borderId="1" xfId="0" applyFont="1" applyFill="1" applyBorder="1" applyAlignment="1">
      <alignment vertical="center" wrapText="1"/>
    </xf>
    <xf numFmtId="164" fontId="5" fillId="0" borderId="1" xfId="0" applyNumberFormat="1" applyFont="1" applyFill="1" applyBorder="1" applyAlignment="1">
      <alignment vertical="center"/>
    </xf>
    <xf numFmtId="0" fontId="12" fillId="0"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5" fillId="0" borderId="0" xfId="0" applyFont="1" applyFill="1" applyAlignment="1">
      <alignment vertical="center"/>
    </xf>
    <xf numFmtId="0" fontId="5" fillId="0" borderId="1"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12" fillId="0" borderId="1" xfId="0" applyFont="1" applyFill="1" applyBorder="1" applyAlignment="1">
      <alignment vertical="center"/>
    </xf>
    <xf numFmtId="0" fontId="5" fillId="0" borderId="1" xfId="0" applyNumberFormat="1" applyFont="1" applyFill="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4" fillId="3" borderId="3" xfId="2" applyFont="1" applyAlignment="1">
      <alignment horizontal="center" vertical="center" wrapText="1"/>
    </xf>
    <xf numFmtId="0" fontId="14" fillId="3" borderId="3" xfId="2"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4" borderId="1" xfId="0" applyFont="1" applyFill="1" applyBorder="1" applyAlignment="1">
      <alignment horizontal="right" vertical="center" wrapText="1"/>
    </xf>
    <xf numFmtId="164" fontId="5" fillId="4" borderId="1" xfId="0" applyNumberFormat="1" applyFont="1" applyFill="1" applyBorder="1" applyAlignment="1">
      <alignment horizontal="right" vertical="center" wrapText="1"/>
    </xf>
    <xf numFmtId="0" fontId="5" fillId="0" borderId="0" xfId="0" applyFont="1" applyFill="1" applyBorder="1" applyAlignment="1">
      <alignment vertical="center"/>
    </xf>
    <xf numFmtId="164" fontId="22"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164" fontId="17" fillId="0" borderId="1" xfId="0" applyNumberFormat="1" applyFont="1" applyFill="1" applyBorder="1" applyAlignment="1">
      <alignment vertical="center"/>
    </xf>
    <xf numFmtId="164" fontId="15" fillId="0" borderId="1" xfId="0" applyNumberFormat="1" applyFont="1" applyFill="1" applyBorder="1" applyAlignment="1">
      <alignment vertical="center"/>
    </xf>
    <xf numFmtId="0" fontId="1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xf>
    <xf numFmtId="2" fontId="5" fillId="0" borderId="1" xfId="0" applyNumberFormat="1" applyFont="1" applyFill="1" applyBorder="1" applyAlignment="1">
      <alignment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165" fontId="5" fillId="0" borderId="1" xfId="0" applyNumberFormat="1" applyFont="1" applyFill="1" applyBorder="1" applyAlignment="1">
      <alignment vertical="center" wrapText="1"/>
    </xf>
    <xf numFmtId="164" fontId="5" fillId="0" borderId="1" xfId="0" applyNumberFormat="1" applyFont="1" applyFill="1" applyBorder="1" applyAlignment="1" applyProtection="1">
      <alignment vertical="center"/>
      <protection locked="0"/>
    </xf>
    <xf numFmtId="164" fontId="8" fillId="0" borderId="1" xfId="0" applyNumberFormat="1" applyFont="1" applyFill="1" applyBorder="1" applyAlignment="1">
      <alignment vertical="center" wrapText="1"/>
    </xf>
    <xf numFmtId="164" fontId="5" fillId="0" borderId="1" xfId="0" applyNumberFormat="1" applyFont="1" applyFill="1" applyBorder="1" applyAlignment="1" applyProtection="1">
      <alignment vertical="center" wrapText="1"/>
      <protection locked="0"/>
    </xf>
    <xf numFmtId="164" fontId="19" fillId="0" borderId="1" xfId="0" applyNumberFormat="1" applyFont="1" applyFill="1" applyBorder="1" applyAlignment="1">
      <alignment vertical="center"/>
    </xf>
    <xf numFmtId="164" fontId="5" fillId="0" borderId="1" xfId="0" applyNumberFormat="1" applyFont="1" applyFill="1" applyBorder="1" applyAlignment="1" applyProtection="1">
      <alignment vertical="center" wrapText="1"/>
    </xf>
    <xf numFmtId="49"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49" fontId="22" fillId="0" borderId="1" xfId="0" applyNumberFormat="1" applyFont="1" applyFill="1" applyBorder="1" applyAlignment="1">
      <alignment horizontal="left" vertical="center" wrapText="1"/>
    </xf>
    <xf numFmtId="0" fontId="5" fillId="0" borderId="1" xfId="3" applyFont="1" applyFill="1" applyBorder="1" applyAlignment="1">
      <alignment horizontal="left" vertical="center"/>
    </xf>
    <xf numFmtId="0" fontId="16" fillId="0" borderId="1" xfId="0" applyFont="1" applyFill="1" applyBorder="1" applyAlignment="1">
      <alignment horizontal="left" vertical="center"/>
    </xf>
    <xf numFmtId="0" fontId="5" fillId="0" borderId="1" xfId="4" applyFont="1" applyFill="1" applyBorder="1" applyAlignment="1">
      <alignment horizontal="left" vertical="center"/>
    </xf>
    <xf numFmtId="0" fontId="24" fillId="0" borderId="1" xfId="3" applyFont="1" applyFill="1" applyBorder="1" applyAlignment="1">
      <alignment horizontal="left" vertical="center"/>
    </xf>
    <xf numFmtId="0" fontId="7" fillId="0" borderId="1" xfId="0" applyFont="1" applyFill="1" applyBorder="1" applyAlignment="1">
      <alignment horizontal="left" vertical="center"/>
    </xf>
    <xf numFmtId="164" fontId="7" fillId="0" borderId="1" xfId="0" applyNumberFormat="1" applyFont="1" applyFill="1" applyBorder="1" applyAlignment="1">
      <alignment vertical="center"/>
    </xf>
    <xf numFmtId="0" fontId="20" fillId="0" borderId="1" xfId="0" applyFont="1" applyFill="1" applyBorder="1" applyAlignment="1">
      <alignment horizontal="left" vertical="center"/>
    </xf>
    <xf numFmtId="0" fontId="21" fillId="0" borderId="1" xfId="3" applyFont="1" applyFill="1" applyBorder="1" applyAlignment="1">
      <alignment horizontal="left" vertical="center"/>
    </xf>
    <xf numFmtId="0" fontId="17" fillId="0" borderId="1" xfId="0" applyFont="1" applyFill="1" applyBorder="1" applyAlignment="1">
      <alignment vertical="center" wrapText="1"/>
    </xf>
    <xf numFmtId="164" fontId="17" fillId="0" borderId="1" xfId="0" applyNumberFormat="1" applyFont="1" applyFill="1" applyBorder="1" applyAlignment="1">
      <alignment vertical="center" wrapText="1"/>
    </xf>
    <xf numFmtId="164" fontId="5" fillId="0" borderId="1" xfId="0" applyNumberFormat="1" applyFont="1" applyFill="1" applyBorder="1" applyAlignment="1">
      <alignment horizontal="left" vertical="center"/>
    </xf>
    <xf numFmtId="0" fontId="5" fillId="0" borderId="0" xfId="1" applyFont="1" applyFill="1" applyBorder="1" applyAlignment="1">
      <alignment vertical="center" wrapText="1"/>
    </xf>
    <xf numFmtId="0" fontId="5" fillId="0" borderId="1" xfId="0" applyFont="1" applyFill="1" applyBorder="1" applyAlignment="1">
      <alignment horizontal="left"/>
    </xf>
    <xf numFmtId="164" fontId="5" fillId="0" borderId="1" xfId="0" applyNumberFormat="1" applyFont="1" applyFill="1" applyBorder="1" applyAlignment="1"/>
    <xf numFmtId="0" fontId="17" fillId="0" borderId="1" xfId="0" applyFont="1" applyFill="1" applyBorder="1" applyAlignment="1">
      <alignment horizontal="left" vertical="center"/>
    </xf>
    <xf numFmtId="0" fontId="5" fillId="0" borderId="0" xfId="0" applyFont="1" applyFill="1" applyBorder="1" applyAlignment="1">
      <alignment horizontal="right" vertical="center"/>
    </xf>
    <xf numFmtId="0" fontId="23" fillId="0" borderId="1" xfId="0" applyFont="1" applyFill="1" applyBorder="1" applyAlignment="1">
      <alignment horizontal="left" vertical="center"/>
    </xf>
    <xf numFmtId="165" fontId="23" fillId="0" borderId="1" xfId="0" applyNumberFormat="1" applyFont="1" applyFill="1" applyBorder="1" applyAlignment="1">
      <alignment vertical="center"/>
    </xf>
    <xf numFmtId="49" fontId="23" fillId="0" borderId="1" xfId="0" applyNumberFormat="1" applyFont="1" applyFill="1" applyBorder="1" applyAlignment="1">
      <alignment horizontal="left" vertical="center" wrapText="1"/>
    </xf>
    <xf numFmtId="165" fontId="23" fillId="0" borderId="1"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164" fontId="25" fillId="0" borderId="1" xfId="0" applyNumberFormat="1" applyFont="1" applyFill="1" applyBorder="1" applyAlignment="1">
      <alignment vertical="center" wrapText="1"/>
    </xf>
    <xf numFmtId="0" fontId="29" fillId="0" borderId="5" xfId="0" applyFont="1" applyBorder="1" applyAlignment="1">
      <alignment horizontal="left" vertical="center" wrapText="1"/>
    </xf>
    <xf numFmtId="0" fontId="28" fillId="0" borderId="5" xfId="0" applyFont="1" applyBorder="1" applyAlignment="1">
      <alignment horizontal="left" vertical="center"/>
    </xf>
    <xf numFmtId="0" fontId="30" fillId="0" borderId="0" xfId="0" applyFont="1"/>
    <xf numFmtId="0" fontId="28" fillId="0" borderId="5" xfId="0" applyFont="1" applyBorder="1" applyAlignment="1">
      <alignment horizontal="right" vertical="center"/>
    </xf>
    <xf numFmtId="164" fontId="14" fillId="5" borderId="7" xfId="0" applyNumberFormat="1" applyFont="1" applyFill="1" applyBorder="1" applyAlignment="1">
      <alignment horizontal="right" vertical="center" wrapText="1"/>
    </xf>
    <xf numFmtId="164" fontId="31" fillId="5" borderId="10" xfId="0" applyNumberFormat="1" applyFont="1" applyFill="1" applyBorder="1" applyAlignment="1">
      <alignment horizontal="right" vertical="center"/>
    </xf>
    <xf numFmtId="49" fontId="10" fillId="0" borderId="1" xfId="0" applyNumberFormat="1" applyFont="1" applyBorder="1" applyAlignment="1">
      <alignment vertical="center"/>
    </xf>
    <xf numFmtId="49" fontId="10" fillId="0" borderId="1" xfId="0" applyNumberFormat="1" applyFont="1" applyBorder="1" applyAlignment="1">
      <alignment horizontal="right" vertical="center"/>
    </xf>
    <xf numFmtId="49" fontId="10" fillId="0" borderId="1" xfId="0" applyNumberFormat="1" applyFont="1" applyBorder="1" applyAlignment="1">
      <alignment horizontal="center" vertical="center"/>
    </xf>
    <xf numFmtId="0" fontId="5" fillId="0" borderId="1" xfId="4" applyFont="1" applyFill="1" applyBorder="1" applyAlignment="1">
      <alignment horizontal="center" vertical="center"/>
    </xf>
    <xf numFmtId="0" fontId="10" fillId="0" borderId="1" xfId="4"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32" fillId="0" borderId="0" xfId="0" applyFont="1" applyAlignment="1">
      <alignment vertical="center"/>
    </xf>
    <xf numFmtId="0" fontId="9"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horizontal="right" vertical="center"/>
    </xf>
    <xf numFmtId="164" fontId="5" fillId="4" borderId="1" xfId="0" applyNumberFormat="1" applyFont="1" applyFill="1" applyBorder="1" applyAlignment="1">
      <alignment horizontal="right" vertical="center"/>
    </xf>
    <xf numFmtId="0" fontId="5" fillId="4" borderId="1" xfId="4" applyFont="1" applyFill="1" applyBorder="1" applyAlignment="1">
      <alignment horizontal="center" vertical="center"/>
    </xf>
    <xf numFmtId="0" fontId="9" fillId="4" borderId="0" xfId="0" applyFont="1" applyFill="1" applyAlignment="1">
      <alignment vertical="center"/>
    </xf>
    <xf numFmtId="0" fontId="7" fillId="0" borderId="1" xfId="0" applyFont="1" applyFill="1" applyBorder="1" applyAlignment="1">
      <alignment horizontal="right" vertical="center" wrapText="1"/>
    </xf>
    <xf numFmtId="0" fontId="10" fillId="4" borderId="1" xfId="4" applyFont="1" applyFill="1" applyBorder="1" applyAlignment="1">
      <alignment horizontal="center" vertical="center"/>
    </xf>
    <xf numFmtId="0" fontId="9" fillId="0" borderId="12" xfId="0" applyFont="1" applyBorder="1" applyAlignment="1">
      <alignment horizontal="center" vertical="center"/>
    </xf>
    <xf numFmtId="0" fontId="5" fillId="0" borderId="12" xfId="0" applyFont="1" applyFill="1" applyBorder="1" applyAlignment="1">
      <alignment vertical="center"/>
    </xf>
    <xf numFmtId="0" fontId="5" fillId="0" borderId="12" xfId="0" applyFont="1" applyFill="1" applyBorder="1" applyAlignment="1">
      <alignment horizontal="right" vertical="center"/>
    </xf>
    <xf numFmtId="164" fontId="5" fillId="0" borderId="12" xfId="0" applyNumberFormat="1" applyFont="1" applyFill="1" applyBorder="1" applyAlignment="1">
      <alignment horizontal="right" vertical="center"/>
    </xf>
    <xf numFmtId="0" fontId="5" fillId="0" borderId="12" xfId="0" applyFont="1" applyFill="1" applyBorder="1" applyAlignment="1">
      <alignment horizontal="center" vertical="center" wrapText="1"/>
    </xf>
    <xf numFmtId="0" fontId="5" fillId="0" borderId="12" xfId="4" applyFont="1" applyFill="1" applyBorder="1" applyAlignment="1">
      <alignment horizontal="center" vertical="center"/>
    </xf>
    <xf numFmtId="0" fontId="32" fillId="6" borderId="13" xfId="0" applyFont="1" applyFill="1" applyBorder="1" applyAlignment="1">
      <alignment horizontal="center" vertical="center"/>
    </xf>
    <xf numFmtId="0" fontId="12" fillId="6" borderId="13" xfId="0" applyFont="1" applyFill="1" applyBorder="1" applyAlignment="1">
      <alignment vertical="center"/>
    </xf>
    <xf numFmtId="0" fontId="12" fillId="6" borderId="13" xfId="0" applyFont="1" applyFill="1" applyBorder="1" applyAlignment="1">
      <alignment horizontal="right" vertical="center"/>
    </xf>
    <xf numFmtId="164" fontId="12" fillId="6" borderId="13" xfId="0" applyNumberFormat="1" applyFont="1" applyFill="1" applyBorder="1" applyAlignment="1">
      <alignment horizontal="right" vertical="center"/>
    </xf>
    <xf numFmtId="0" fontId="12" fillId="6" borderId="13" xfId="0" applyFont="1" applyFill="1" applyBorder="1" applyAlignment="1">
      <alignment horizontal="center" vertical="center" wrapText="1"/>
    </xf>
    <xf numFmtId="0" fontId="12" fillId="6" borderId="13" xfId="4" applyFont="1" applyFill="1" applyBorder="1" applyAlignment="1">
      <alignment horizontal="center" vertical="center"/>
    </xf>
    <xf numFmtId="0" fontId="9" fillId="0" borderId="14" xfId="0" applyFont="1" applyBorder="1" applyAlignment="1">
      <alignment horizontal="center" vertical="center"/>
    </xf>
    <xf numFmtId="0" fontId="5" fillId="0" borderId="14" xfId="0" applyFont="1" applyFill="1" applyBorder="1" applyAlignment="1">
      <alignment vertical="center"/>
    </xf>
    <xf numFmtId="0" fontId="5" fillId="0" borderId="14" xfId="0" applyFont="1" applyFill="1" applyBorder="1" applyAlignment="1">
      <alignment horizontal="right" vertical="center"/>
    </xf>
    <xf numFmtId="164" fontId="5" fillId="0" borderId="14" xfId="0" applyNumberFormat="1" applyFont="1" applyFill="1" applyBorder="1" applyAlignment="1">
      <alignment horizontal="right" vertical="center"/>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9" fillId="0" borderId="15" xfId="0" applyFont="1" applyBorder="1" applyAlignment="1">
      <alignment horizontal="center" vertical="center"/>
    </xf>
    <xf numFmtId="0" fontId="5" fillId="0" borderId="15" xfId="0" applyFont="1" applyFill="1" applyBorder="1" applyAlignment="1">
      <alignment vertical="center"/>
    </xf>
    <xf numFmtId="0" fontId="5" fillId="0" borderId="15" xfId="0" applyFont="1" applyFill="1" applyBorder="1" applyAlignment="1">
      <alignment horizontal="right" vertical="center" wrapText="1"/>
    </xf>
    <xf numFmtId="164" fontId="5" fillId="0" borderId="15" xfId="0" applyNumberFormat="1" applyFont="1" applyFill="1" applyBorder="1" applyAlignment="1">
      <alignment horizontal="righ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xf>
    <xf numFmtId="49" fontId="5" fillId="0" borderId="1" xfId="0" applyNumberFormat="1" applyFont="1" applyFill="1" applyBorder="1" applyAlignment="1">
      <alignment vertical="center"/>
    </xf>
    <xf numFmtId="0" fontId="5" fillId="0" borderId="12" xfId="0" applyFont="1" applyFill="1" applyBorder="1" applyAlignment="1">
      <alignment vertical="center" wrapText="1"/>
    </xf>
    <xf numFmtId="0" fontId="5" fillId="0" borderId="12" xfId="0" applyFont="1" applyFill="1" applyBorder="1" applyAlignment="1">
      <alignment horizontal="right" vertical="center" wrapText="1"/>
    </xf>
    <xf numFmtId="164" fontId="5" fillId="0" borderId="12" xfId="0" applyNumberFormat="1" applyFont="1" applyFill="1" applyBorder="1" applyAlignment="1">
      <alignment horizontal="right" vertical="center" wrapText="1"/>
    </xf>
    <xf numFmtId="0" fontId="5" fillId="0" borderId="12" xfId="0" applyFont="1" applyFill="1" applyBorder="1" applyAlignment="1">
      <alignment horizontal="center" vertical="center"/>
    </xf>
    <xf numFmtId="0" fontId="9" fillId="6" borderId="16" xfId="0" applyFont="1" applyFill="1" applyBorder="1" applyAlignment="1">
      <alignment horizontal="center" vertical="center"/>
    </xf>
    <xf numFmtId="0" fontId="12" fillId="6" borderId="16" xfId="0" applyFont="1" applyFill="1" applyBorder="1" applyAlignment="1">
      <alignment vertical="center"/>
    </xf>
    <xf numFmtId="0" fontId="12" fillId="6" borderId="16" xfId="0" applyFont="1" applyFill="1" applyBorder="1" applyAlignment="1">
      <alignment horizontal="right" vertical="center"/>
    </xf>
    <xf numFmtId="164" fontId="12" fillId="6" borderId="16" xfId="0" applyNumberFormat="1" applyFont="1" applyFill="1" applyBorder="1" applyAlignment="1">
      <alignment horizontal="right" vertical="center" wrapText="1"/>
    </xf>
    <xf numFmtId="0" fontId="5" fillId="6" borderId="16"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 xfId="0" applyFont="1" applyBorder="1" applyAlignment="1">
      <alignment horizontal="right" vertical="center"/>
    </xf>
    <xf numFmtId="164" fontId="5" fillId="0" borderId="1" xfId="0" applyNumberFormat="1" applyFont="1" applyBorder="1" applyAlignment="1">
      <alignment horizontal="right" vertical="center"/>
    </xf>
    <xf numFmtId="0" fontId="5" fillId="4" borderId="18" xfId="0" applyFont="1" applyFill="1" applyBorder="1" applyAlignment="1">
      <alignment horizontal="center" vertical="center"/>
    </xf>
    <xf numFmtId="0" fontId="5" fillId="0" borderId="15" xfId="0" applyFont="1" applyFill="1" applyBorder="1" applyAlignment="1">
      <alignment vertical="center" wrapText="1"/>
    </xf>
    <xf numFmtId="164" fontId="7" fillId="0" borderId="1" xfId="0" applyNumberFormat="1" applyFont="1" applyFill="1" applyBorder="1" applyAlignment="1">
      <alignment horizontal="right" vertical="center" wrapText="1"/>
    </xf>
    <xf numFmtId="0" fontId="5" fillId="0" borderId="10" xfId="0" applyFont="1" applyFill="1" applyBorder="1" applyAlignment="1">
      <alignment vertical="center"/>
    </xf>
    <xf numFmtId="0" fontId="7" fillId="0" borderId="10" xfId="0" applyFont="1" applyFill="1" applyBorder="1" applyAlignment="1">
      <alignment vertical="center"/>
    </xf>
    <xf numFmtId="0" fontId="5" fillId="0" borderId="10" xfId="0" applyFont="1" applyFill="1" applyBorder="1" applyAlignment="1">
      <alignment horizontal="right" vertical="center" wrapText="1"/>
    </xf>
    <xf numFmtId="164" fontId="5" fillId="0" borderId="10"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9" fillId="6" borderId="13" xfId="0" applyFont="1" applyFill="1" applyBorder="1" applyAlignment="1">
      <alignment horizontal="center" vertical="center"/>
    </xf>
    <xf numFmtId="164" fontId="12" fillId="6" borderId="13" xfId="0" applyNumberFormat="1" applyFont="1" applyFill="1" applyBorder="1" applyAlignment="1">
      <alignment horizontal="right" vertical="center" wrapText="1"/>
    </xf>
    <xf numFmtId="0" fontId="5" fillId="6" borderId="1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0" borderId="15" xfId="0" applyFont="1" applyFill="1" applyBorder="1" applyAlignment="1">
      <alignment horizontal="right" vertical="center"/>
    </xf>
    <xf numFmtId="164" fontId="5" fillId="0" borderId="15" xfId="0" applyNumberFormat="1" applyFont="1" applyFill="1" applyBorder="1" applyAlignment="1">
      <alignment horizontal="righ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165" fontId="5" fillId="0" borderId="1" xfId="0" applyNumberFormat="1" applyFont="1" applyFill="1" applyBorder="1" applyAlignment="1">
      <alignment horizontal="right" vertical="center"/>
    </xf>
    <xf numFmtId="0" fontId="9" fillId="0" borderId="10" xfId="0" applyFont="1" applyBorder="1" applyAlignment="1">
      <alignment horizontal="center" vertical="center"/>
    </xf>
    <xf numFmtId="0" fontId="5" fillId="0" borderId="10" xfId="0" applyFont="1" applyFill="1" applyBorder="1" applyAlignment="1">
      <alignment horizontal="right" vertical="center"/>
    </xf>
    <xf numFmtId="164" fontId="5" fillId="0" borderId="1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6" borderId="13" xfId="0" applyFont="1" applyFill="1" applyBorder="1" applyAlignment="1">
      <alignment horizontal="center" vertical="center"/>
    </xf>
    <xf numFmtId="0" fontId="5" fillId="0" borderId="15" xfId="0" applyFont="1" applyFill="1" applyBorder="1" applyAlignment="1" applyProtection="1">
      <alignment vertical="center" wrapText="1"/>
    </xf>
    <xf numFmtId="0" fontId="5" fillId="0" borderId="15"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7" fillId="0" borderId="1" xfId="0" applyFont="1" applyFill="1" applyBorder="1" applyAlignment="1">
      <alignment horizontal="right" vertical="center"/>
    </xf>
    <xf numFmtId="164"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10" xfId="0" applyFont="1" applyFill="1" applyBorder="1" applyAlignment="1" applyProtection="1">
      <alignment horizontal="center" vertical="center" wrapText="1"/>
    </xf>
    <xf numFmtId="0" fontId="12" fillId="6" borderId="13" xfId="0" applyFont="1" applyFill="1" applyBorder="1" applyAlignment="1" applyProtection="1">
      <alignment vertical="center" wrapText="1"/>
    </xf>
    <xf numFmtId="0" fontId="5" fillId="6" borderId="13" xfId="0" applyFont="1" applyFill="1" applyBorder="1" applyAlignment="1" applyProtection="1">
      <alignment horizontal="center" vertical="center" wrapText="1"/>
    </xf>
    <xf numFmtId="0" fontId="5" fillId="0" borderId="15" xfId="4" applyFont="1" applyFill="1" applyBorder="1" applyAlignment="1">
      <alignment horizontal="right" vertical="center"/>
    </xf>
    <xf numFmtId="0" fontId="5" fillId="0" borderId="1" xfId="4" applyFont="1" applyFill="1" applyBorder="1" applyAlignment="1">
      <alignment horizontal="right" vertical="center"/>
    </xf>
    <xf numFmtId="0" fontId="5" fillId="0" borderId="10" xfId="4" applyFont="1" applyFill="1" applyBorder="1" applyAlignment="1">
      <alignment horizontal="right" vertical="center"/>
    </xf>
    <xf numFmtId="164" fontId="5" fillId="0" borderId="15" xfId="0" applyNumberFormat="1" applyFont="1" applyFill="1" applyBorder="1" applyAlignment="1">
      <alignment vertical="center"/>
    </xf>
    <xf numFmtId="0" fontId="25" fillId="4" borderId="1" xfId="0" applyFont="1" applyFill="1" applyBorder="1" applyAlignment="1">
      <alignment horizontal="right" vertical="center" wrapText="1"/>
    </xf>
    <xf numFmtId="164" fontId="25" fillId="4" borderId="1" xfId="0" applyNumberFormat="1" applyFont="1" applyFill="1" applyBorder="1" applyAlignment="1">
      <alignment vertical="center" wrapText="1"/>
    </xf>
    <xf numFmtId="0" fontId="25" fillId="4" borderId="1" xfId="0" applyFont="1" applyFill="1" applyBorder="1" applyAlignment="1">
      <alignment horizontal="center" vertical="center" wrapText="1"/>
    </xf>
    <xf numFmtId="164" fontId="5" fillId="0" borderId="10" xfId="0" applyNumberFormat="1" applyFont="1" applyFill="1" applyBorder="1" applyAlignment="1">
      <alignment vertical="center" wrapText="1"/>
    </xf>
    <xf numFmtId="0" fontId="9" fillId="6" borderId="13" xfId="0" applyFont="1" applyFill="1" applyBorder="1" applyAlignment="1">
      <alignment vertical="center"/>
    </xf>
    <xf numFmtId="164" fontId="32" fillId="6" borderId="13" xfId="0" applyNumberFormat="1" applyFont="1" applyFill="1" applyBorder="1" applyAlignment="1">
      <alignment horizontal="right" vertical="center"/>
    </xf>
    <xf numFmtId="49" fontId="9" fillId="6" borderId="13" xfId="0" applyNumberFormat="1" applyFont="1" applyFill="1" applyBorder="1" applyAlignment="1">
      <alignment horizontal="center" vertical="center"/>
    </xf>
    <xf numFmtId="0" fontId="30" fillId="6" borderId="22" xfId="0" applyFont="1" applyFill="1" applyBorder="1" applyAlignment="1">
      <alignment vertical="center"/>
    </xf>
    <xf numFmtId="49" fontId="28" fillId="6" borderId="13" xfId="0" applyNumberFormat="1" applyFont="1" applyFill="1" applyBorder="1" applyAlignment="1">
      <alignment vertical="center"/>
    </xf>
    <xf numFmtId="49" fontId="30" fillId="6" borderId="13" xfId="0" applyNumberFormat="1" applyFont="1" applyFill="1" applyBorder="1" applyAlignment="1">
      <alignment vertical="center"/>
    </xf>
    <xf numFmtId="49" fontId="30" fillId="6" borderId="13" xfId="0" applyNumberFormat="1" applyFont="1" applyFill="1" applyBorder="1" applyAlignment="1">
      <alignment horizontal="center" vertical="center"/>
    </xf>
    <xf numFmtId="49" fontId="30" fillId="6" borderId="23"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center"/>
    </xf>
    <xf numFmtId="164" fontId="9" fillId="0" borderId="0" xfId="0" applyNumberFormat="1" applyFont="1" applyAlignment="1">
      <alignment horizontal="right" vertical="center"/>
    </xf>
    <xf numFmtId="49" fontId="9" fillId="0" borderId="0" xfId="0" applyNumberFormat="1" applyFont="1" applyAlignment="1">
      <alignment horizontal="center" vertical="center"/>
    </xf>
    <xf numFmtId="0" fontId="9" fillId="4" borderId="15" xfId="0" applyFont="1" applyFill="1" applyBorder="1" applyAlignment="1">
      <alignment horizontal="center" vertical="center"/>
    </xf>
    <xf numFmtId="0" fontId="5" fillId="4" borderId="15" xfId="0" applyFont="1" applyFill="1" applyBorder="1" applyAlignment="1">
      <alignment vertical="center"/>
    </xf>
    <xf numFmtId="0" fontId="5" fillId="4" borderId="17" xfId="0" applyFont="1" applyFill="1" applyBorder="1" applyAlignment="1">
      <alignment horizontal="right" vertical="center"/>
    </xf>
    <xf numFmtId="164" fontId="5" fillId="4" borderId="17" xfId="0" applyNumberFormat="1" applyFont="1" applyFill="1" applyBorder="1" applyAlignment="1">
      <alignment horizontal="right" vertical="center" wrapText="1"/>
    </xf>
    <xf numFmtId="0" fontId="5" fillId="4" borderId="1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0" borderId="4" xfId="1" applyFont="1" applyFill="1" applyBorder="1" applyAlignment="1">
      <alignment horizontal="center" vertical="center" wrapText="1"/>
    </xf>
    <xf numFmtId="0" fontId="13" fillId="2" borderId="2" xfId="1" applyFont="1" applyAlignment="1">
      <alignment horizontal="center" vertical="center" wrapText="1"/>
    </xf>
    <xf numFmtId="0" fontId="26" fillId="2" borderId="2" xfId="1" applyFont="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14" fillId="5" borderId="6" xfId="0" applyFont="1" applyFill="1" applyBorder="1" applyAlignment="1">
      <alignment horizontal="center" vertical="center" wrapText="1"/>
    </xf>
    <xf numFmtId="0" fontId="14" fillId="5" borderId="9" xfId="0" applyFont="1" applyFill="1" applyBorder="1" applyAlignment="1">
      <alignment horizontal="center" vertical="center" wrapText="1"/>
    </xf>
    <xf numFmtId="49" fontId="14" fillId="5" borderId="7" xfId="0" applyNumberFormat="1" applyFont="1" applyFill="1" applyBorder="1" applyAlignment="1">
      <alignment vertical="center" wrapText="1"/>
    </xf>
    <xf numFmtId="49" fontId="14" fillId="5" borderId="10" xfId="0" applyNumberFormat="1" applyFont="1" applyFill="1" applyBorder="1" applyAlignment="1">
      <alignment vertical="center" wrapText="1"/>
    </xf>
    <xf numFmtId="49" fontId="14" fillId="5" borderId="7" xfId="0" applyNumberFormat="1" applyFont="1" applyFill="1" applyBorder="1" applyAlignment="1">
      <alignment horizontal="center" vertical="center" wrapText="1"/>
    </xf>
    <xf numFmtId="49" fontId="14" fillId="5" borderId="10" xfId="0" applyNumberFormat="1" applyFont="1" applyFill="1" applyBorder="1" applyAlignment="1">
      <alignment horizontal="center" vertical="center" wrapText="1"/>
    </xf>
    <xf numFmtId="49" fontId="14" fillId="5" borderId="8" xfId="0" applyNumberFormat="1" applyFont="1" applyFill="1" applyBorder="1" applyAlignment="1">
      <alignment horizontal="center" vertical="center" wrapText="1"/>
    </xf>
    <xf numFmtId="49" fontId="14" fillId="5" borderId="11" xfId="0" applyNumberFormat="1" applyFont="1" applyFill="1" applyBorder="1" applyAlignment="1">
      <alignment horizontal="center" vertical="center" wrapText="1"/>
    </xf>
  </cellXfs>
  <cellStyles count="5">
    <cellStyle name="Изход" xfId="1" builtinId="21"/>
    <cellStyle name="Контролна клетка" xfId="2" builtinId="23"/>
    <cellStyle name="Нормален" xfId="0" builtinId="0"/>
    <cellStyle name="Нормален 2" xfId="3"/>
    <cellStyle name="Нормален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EV1573"/>
  <sheetViews>
    <sheetView zoomScaleNormal="100" workbookViewId="0">
      <selection activeCell="G7" sqref="G7"/>
    </sheetView>
  </sheetViews>
  <sheetFormatPr defaultRowHeight="12.75" x14ac:dyDescent="0.25"/>
  <cols>
    <col min="1" max="1" width="6" style="42" customWidth="1"/>
    <col min="2" max="2" width="14.5703125" style="44" customWidth="1"/>
    <col min="3" max="3" width="21.85546875" style="44" customWidth="1"/>
    <col min="4" max="4" width="17.28515625" style="44" customWidth="1"/>
    <col min="5" max="5" width="8.5703125" style="45" customWidth="1"/>
    <col min="6" max="6" width="9.28515625" style="46" customWidth="1"/>
    <col min="7" max="7" width="18.42578125" style="44" customWidth="1"/>
    <col min="8" max="8" width="10.5703125" style="46" customWidth="1"/>
    <col min="9" max="9" width="9.42578125" style="46" customWidth="1"/>
    <col min="10" max="10" width="9.5703125" style="42" customWidth="1"/>
    <col min="11" max="11" width="10" style="42" customWidth="1"/>
    <col min="12" max="16384" width="9.140625" style="42"/>
  </cols>
  <sheetData>
    <row r="1" spans="1:14" ht="55.5" customHeight="1" x14ac:dyDescent="0.25">
      <c r="A1" s="231" t="s">
        <v>2059</v>
      </c>
      <c r="B1" s="231"/>
      <c r="C1" s="231"/>
      <c r="D1" s="231"/>
      <c r="E1" s="231"/>
      <c r="F1" s="231"/>
      <c r="G1" s="231"/>
      <c r="H1" s="231"/>
      <c r="I1" s="231"/>
      <c r="J1" s="231"/>
      <c r="K1" s="231"/>
      <c r="L1" s="95"/>
      <c r="M1" s="95"/>
      <c r="N1" s="95"/>
    </row>
    <row r="2" spans="1:14" ht="51" x14ac:dyDescent="0.25">
      <c r="A2" s="72" t="s">
        <v>4</v>
      </c>
      <c r="B2" s="73" t="s">
        <v>0</v>
      </c>
      <c r="C2" s="73" t="s">
        <v>1</v>
      </c>
      <c r="D2" s="72" t="s">
        <v>12</v>
      </c>
      <c r="E2" s="72" t="s">
        <v>1586</v>
      </c>
      <c r="F2" s="72" t="s">
        <v>3</v>
      </c>
      <c r="G2" s="73" t="s">
        <v>2</v>
      </c>
      <c r="H2" s="73" t="s">
        <v>6</v>
      </c>
      <c r="I2" s="72" t="s">
        <v>14</v>
      </c>
      <c r="J2" s="72" t="s">
        <v>10</v>
      </c>
      <c r="K2" s="72" t="s">
        <v>11</v>
      </c>
    </row>
    <row r="3" spans="1:14" x14ac:dyDescent="0.25">
      <c r="A3" s="7">
        <v>1</v>
      </c>
      <c r="B3" s="7">
        <v>2</v>
      </c>
      <c r="C3" s="7">
        <v>3</v>
      </c>
      <c r="D3" s="7">
        <v>4</v>
      </c>
      <c r="E3" s="7">
        <v>5</v>
      </c>
      <c r="F3" s="7">
        <v>6</v>
      </c>
      <c r="G3" s="7">
        <v>7</v>
      </c>
      <c r="H3" s="7">
        <v>8</v>
      </c>
      <c r="I3" s="7">
        <v>9</v>
      </c>
      <c r="J3" s="7">
        <v>10</v>
      </c>
      <c r="K3" s="7">
        <v>11</v>
      </c>
    </row>
    <row r="4" spans="1:14" x14ac:dyDescent="0.25">
      <c r="A4" s="7">
        <v>1</v>
      </c>
      <c r="B4" s="38" t="s">
        <v>15</v>
      </c>
      <c r="C4" s="38" t="s">
        <v>16</v>
      </c>
      <c r="D4" s="5" t="s">
        <v>17</v>
      </c>
      <c r="E4" s="37">
        <v>4.1059999999999999</v>
      </c>
      <c r="F4" s="8" t="s">
        <v>1017</v>
      </c>
      <c r="G4" s="5" t="s">
        <v>18</v>
      </c>
      <c r="H4" s="7" t="s">
        <v>1026</v>
      </c>
      <c r="I4" s="7" t="s">
        <v>1028</v>
      </c>
      <c r="J4" s="22">
        <v>58</v>
      </c>
      <c r="K4" s="71">
        <f>(E4*J4)*20%</f>
        <v>47.629600000000003</v>
      </c>
    </row>
    <row r="5" spans="1:14" x14ac:dyDescent="0.25">
      <c r="A5" s="7">
        <v>2</v>
      </c>
      <c r="B5" s="5" t="s">
        <v>15</v>
      </c>
      <c r="C5" s="5" t="s">
        <v>16</v>
      </c>
      <c r="D5" s="5" t="s">
        <v>19</v>
      </c>
      <c r="E5" s="37">
        <v>2.9969999999999999</v>
      </c>
      <c r="F5" s="8" t="s">
        <v>1017</v>
      </c>
      <c r="G5" s="5" t="s">
        <v>18</v>
      </c>
      <c r="H5" s="7" t="s">
        <v>1026</v>
      </c>
      <c r="I5" s="7" t="s">
        <v>1028</v>
      </c>
      <c r="J5" s="22">
        <v>58</v>
      </c>
      <c r="K5" s="71">
        <f t="shared" ref="K5:K67" si="0">(E5*J5)*20%</f>
        <v>34.7652</v>
      </c>
    </row>
    <row r="6" spans="1:14" x14ac:dyDescent="0.25">
      <c r="A6" s="7">
        <v>3</v>
      </c>
      <c r="B6" s="5" t="s">
        <v>15</v>
      </c>
      <c r="C6" s="5" t="s">
        <v>16</v>
      </c>
      <c r="D6" s="5" t="s">
        <v>1029</v>
      </c>
      <c r="E6" s="37">
        <v>0.97599999999999998</v>
      </c>
      <c r="F6" s="8" t="s">
        <v>1018</v>
      </c>
      <c r="G6" s="5" t="s">
        <v>18</v>
      </c>
      <c r="H6" s="7" t="s">
        <v>1026</v>
      </c>
      <c r="I6" s="7" t="s">
        <v>1028</v>
      </c>
      <c r="J6" s="22">
        <v>58</v>
      </c>
      <c r="K6" s="71">
        <f t="shared" si="0"/>
        <v>11.3216</v>
      </c>
    </row>
    <row r="7" spans="1:14" x14ac:dyDescent="0.25">
      <c r="A7" s="7">
        <v>4</v>
      </c>
      <c r="B7" s="5" t="s">
        <v>15</v>
      </c>
      <c r="C7" s="5" t="s">
        <v>16</v>
      </c>
      <c r="D7" s="5" t="s">
        <v>20</v>
      </c>
      <c r="E7" s="37">
        <v>0.999</v>
      </c>
      <c r="F7" s="8" t="s">
        <v>1017</v>
      </c>
      <c r="G7" s="5" t="s">
        <v>18</v>
      </c>
      <c r="H7" s="7" t="s">
        <v>1026</v>
      </c>
      <c r="I7" s="7" t="s">
        <v>1028</v>
      </c>
      <c r="J7" s="22">
        <v>58</v>
      </c>
      <c r="K7" s="71">
        <f t="shared" si="0"/>
        <v>11.5884</v>
      </c>
    </row>
    <row r="8" spans="1:14" x14ac:dyDescent="0.25">
      <c r="A8" s="7">
        <v>5</v>
      </c>
      <c r="B8" s="5" t="s">
        <v>15</v>
      </c>
      <c r="C8" s="5" t="s">
        <v>16</v>
      </c>
      <c r="D8" s="5" t="s">
        <v>21</v>
      </c>
      <c r="E8" s="37">
        <v>3.0609999999999999</v>
      </c>
      <c r="F8" s="8" t="s">
        <v>1018</v>
      </c>
      <c r="G8" s="10" t="s">
        <v>18</v>
      </c>
      <c r="H8" s="7" t="s">
        <v>1026</v>
      </c>
      <c r="I8" s="7" t="s">
        <v>1028</v>
      </c>
      <c r="J8" s="22">
        <v>58</v>
      </c>
      <c r="K8" s="71">
        <f t="shared" si="0"/>
        <v>35.507600000000004</v>
      </c>
    </row>
    <row r="9" spans="1:14" x14ac:dyDescent="0.25">
      <c r="A9" s="7">
        <v>6</v>
      </c>
      <c r="B9" s="5" t="s">
        <v>15</v>
      </c>
      <c r="C9" s="5" t="s">
        <v>16</v>
      </c>
      <c r="D9" s="5" t="s">
        <v>22</v>
      </c>
      <c r="E9" s="37">
        <v>7.9779999999999998</v>
      </c>
      <c r="F9" s="8" t="s">
        <v>1019</v>
      </c>
      <c r="G9" s="10" t="s">
        <v>18</v>
      </c>
      <c r="H9" s="7" t="s">
        <v>1026</v>
      </c>
      <c r="I9" s="7" t="s">
        <v>1028</v>
      </c>
      <c r="J9" s="22">
        <v>58</v>
      </c>
      <c r="K9" s="71">
        <f t="shared" si="0"/>
        <v>92.544800000000009</v>
      </c>
    </row>
    <row r="10" spans="1:14" x14ac:dyDescent="0.25">
      <c r="A10" s="7">
        <v>7</v>
      </c>
      <c r="B10" s="5" t="s">
        <v>15</v>
      </c>
      <c r="C10" s="5" t="s">
        <v>16</v>
      </c>
      <c r="D10" s="5" t="s">
        <v>23</v>
      </c>
      <c r="E10" s="37">
        <v>3.0680000000000001</v>
      </c>
      <c r="F10" s="8" t="s">
        <v>1018</v>
      </c>
      <c r="G10" s="10" t="s">
        <v>18</v>
      </c>
      <c r="H10" s="7" t="s">
        <v>1026</v>
      </c>
      <c r="I10" s="7" t="s">
        <v>1028</v>
      </c>
      <c r="J10" s="22">
        <v>58</v>
      </c>
      <c r="K10" s="71">
        <f t="shared" si="0"/>
        <v>35.588800000000006</v>
      </c>
    </row>
    <row r="11" spans="1:14" x14ac:dyDescent="0.25">
      <c r="A11" s="7">
        <v>9</v>
      </c>
      <c r="B11" s="22" t="s">
        <v>15</v>
      </c>
      <c r="C11" s="22" t="s">
        <v>24</v>
      </c>
      <c r="D11" s="10" t="s">
        <v>25</v>
      </c>
      <c r="E11" s="14">
        <v>4.601</v>
      </c>
      <c r="F11" s="8" t="s">
        <v>1017</v>
      </c>
      <c r="G11" s="10" t="s">
        <v>18</v>
      </c>
      <c r="H11" s="7" t="s">
        <v>1026</v>
      </c>
      <c r="I11" s="7" t="s">
        <v>1028</v>
      </c>
      <c r="J11" s="22">
        <v>58</v>
      </c>
      <c r="K11" s="71">
        <f t="shared" si="0"/>
        <v>53.371600000000001</v>
      </c>
    </row>
    <row r="12" spans="1:14" x14ac:dyDescent="0.25">
      <c r="A12" s="7">
        <v>10</v>
      </c>
      <c r="B12" s="22" t="s">
        <v>15</v>
      </c>
      <c r="C12" s="22" t="s">
        <v>24</v>
      </c>
      <c r="D12" s="10" t="s">
        <v>26</v>
      </c>
      <c r="E12" s="14">
        <v>4.5979999999999999</v>
      </c>
      <c r="F12" s="8" t="s">
        <v>1017</v>
      </c>
      <c r="G12" s="10" t="s">
        <v>18</v>
      </c>
      <c r="H12" s="7" t="s">
        <v>1026</v>
      </c>
      <c r="I12" s="7" t="s">
        <v>1028</v>
      </c>
      <c r="J12" s="22">
        <v>58</v>
      </c>
      <c r="K12" s="71">
        <f t="shared" si="0"/>
        <v>53.336799999999997</v>
      </c>
    </row>
    <row r="13" spans="1:14" x14ac:dyDescent="0.25">
      <c r="A13" s="7">
        <v>11</v>
      </c>
      <c r="B13" s="5" t="s">
        <v>15</v>
      </c>
      <c r="C13" s="10" t="s">
        <v>24</v>
      </c>
      <c r="D13" s="5" t="s">
        <v>27</v>
      </c>
      <c r="E13" s="37">
        <v>7.1479999999999997</v>
      </c>
      <c r="F13" s="8" t="s">
        <v>1017</v>
      </c>
      <c r="G13" s="5" t="s">
        <v>18</v>
      </c>
      <c r="H13" s="7" t="s">
        <v>1026</v>
      </c>
      <c r="I13" s="7" t="s">
        <v>1028</v>
      </c>
      <c r="J13" s="22">
        <v>58</v>
      </c>
      <c r="K13" s="71">
        <f t="shared" si="0"/>
        <v>82.916800000000009</v>
      </c>
    </row>
    <row r="14" spans="1:14" x14ac:dyDescent="0.25">
      <c r="A14" s="7">
        <v>12</v>
      </c>
      <c r="B14" s="5" t="s">
        <v>15</v>
      </c>
      <c r="C14" s="10" t="s">
        <v>24</v>
      </c>
      <c r="D14" s="5" t="s">
        <v>28</v>
      </c>
      <c r="E14" s="37">
        <v>4.399</v>
      </c>
      <c r="F14" s="8" t="s">
        <v>1020</v>
      </c>
      <c r="G14" s="5" t="s">
        <v>18</v>
      </c>
      <c r="H14" s="7" t="s">
        <v>1026</v>
      </c>
      <c r="I14" s="7" t="s">
        <v>1028</v>
      </c>
      <c r="J14" s="22">
        <v>58</v>
      </c>
      <c r="K14" s="71">
        <f t="shared" si="0"/>
        <v>51.028400000000005</v>
      </c>
    </row>
    <row r="15" spans="1:14" x14ac:dyDescent="0.25">
      <c r="A15" s="7">
        <v>13</v>
      </c>
      <c r="B15" s="5" t="s">
        <v>15</v>
      </c>
      <c r="C15" s="5" t="s">
        <v>24</v>
      </c>
      <c r="D15" s="5" t="s">
        <v>29</v>
      </c>
      <c r="E15" s="37">
        <v>7.9989999999999997</v>
      </c>
      <c r="F15" s="8" t="s">
        <v>1017</v>
      </c>
      <c r="G15" s="10" t="s">
        <v>18</v>
      </c>
      <c r="H15" s="7" t="s">
        <v>1026</v>
      </c>
      <c r="I15" s="7" t="s">
        <v>1028</v>
      </c>
      <c r="J15" s="22">
        <v>58</v>
      </c>
      <c r="K15" s="71">
        <f t="shared" si="0"/>
        <v>92.78840000000001</v>
      </c>
    </row>
    <row r="16" spans="1:14" x14ac:dyDescent="0.25">
      <c r="A16" s="7">
        <v>14</v>
      </c>
      <c r="B16" s="5" t="s">
        <v>15</v>
      </c>
      <c r="C16" s="5" t="s">
        <v>24</v>
      </c>
      <c r="D16" s="5" t="s">
        <v>30</v>
      </c>
      <c r="E16" s="37">
        <v>2.302</v>
      </c>
      <c r="F16" s="8" t="s">
        <v>1585</v>
      </c>
      <c r="G16" s="10" t="s">
        <v>18</v>
      </c>
      <c r="H16" s="7" t="s">
        <v>1026</v>
      </c>
      <c r="I16" s="7" t="s">
        <v>1028</v>
      </c>
      <c r="J16" s="22">
        <v>58</v>
      </c>
      <c r="K16" s="71">
        <f t="shared" si="0"/>
        <v>26.703199999999999</v>
      </c>
    </row>
    <row r="17" spans="1:11" x14ac:dyDescent="0.25">
      <c r="A17" s="7">
        <v>15</v>
      </c>
      <c r="B17" s="5" t="s">
        <v>15</v>
      </c>
      <c r="C17" s="5" t="s">
        <v>24</v>
      </c>
      <c r="D17" s="5" t="s">
        <v>1030</v>
      </c>
      <c r="E17" s="37">
        <v>9.4979999999999993</v>
      </c>
      <c r="F17" s="8" t="s">
        <v>1018</v>
      </c>
      <c r="G17" s="5" t="s">
        <v>18</v>
      </c>
      <c r="H17" s="7" t="s">
        <v>1026</v>
      </c>
      <c r="I17" s="7" t="s">
        <v>1028</v>
      </c>
      <c r="J17" s="22">
        <v>58</v>
      </c>
      <c r="K17" s="71">
        <f t="shared" si="0"/>
        <v>110.17680000000001</v>
      </c>
    </row>
    <row r="18" spans="1:11" x14ac:dyDescent="0.25">
      <c r="A18" s="7">
        <v>16</v>
      </c>
      <c r="B18" s="5" t="s">
        <v>15</v>
      </c>
      <c r="C18" s="10" t="s">
        <v>24</v>
      </c>
      <c r="D18" s="5" t="s">
        <v>1031</v>
      </c>
      <c r="E18" s="37">
        <v>5.2990000000000004</v>
      </c>
      <c r="F18" s="8" t="s">
        <v>1018</v>
      </c>
      <c r="G18" s="5" t="s">
        <v>18</v>
      </c>
      <c r="H18" s="7" t="s">
        <v>1026</v>
      </c>
      <c r="I18" s="7" t="s">
        <v>1028</v>
      </c>
      <c r="J18" s="22">
        <v>58</v>
      </c>
      <c r="K18" s="71">
        <f t="shared" si="0"/>
        <v>61.46840000000001</v>
      </c>
    </row>
    <row r="19" spans="1:11" x14ac:dyDescent="0.25">
      <c r="A19" s="7">
        <v>17</v>
      </c>
      <c r="B19" s="5" t="s">
        <v>15</v>
      </c>
      <c r="C19" s="10" t="s">
        <v>24</v>
      </c>
      <c r="D19" s="5" t="s">
        <v>1032</v>
      </c>
      <c r="E19" s="37">
        <v>4</v>
      </c>
      <c r="F19" s="8" t="s">
        <v>1018</v>
      </c>
      <c r="G19" s="5" t="s">
        <v>18</v>
      </c>
      <c r="H19" s="7" t="s">
        <v>1026</v>
      </c>
      <c r="I19" s="7" t="s">
        <v>1028</v>
      </c>
      <c r="J19" s="22">
        <v>58</v>
      </c>
      <c r="K19" s="71">
        <f t="shared" si="0"/>
        <v>46.400000000000006</v>
      </c>
    </row>
    <row r="20" spans="1:11" x14ac:dyDescent="0.25">
      <c r="A20" s="7">
        <v>18</v>
      </c>
      <c r="B20" s="5" t="s">
        <v>15</v>
      </c>
      <c r="C20" s="10" t="s">
        <v>24</v>
      </c>
      <c r="D20" s="5" t="s">
        <v>1033</v>
      </c>
      <c r="E20" s="37">
        <v>8.0709999999999997</v>
      </c>
      <c r="F20" s="8" t="s">
        <v>1018</v>
      </c>
      <c r="G20" s="5" t="s">
        <v>78</v>
      </c>
      <c r="H20" s="7" t="s">
        <v>1026</v>
      </c>
      <c r="I20" s="7" t="s">
        <v>1028</v>
      </c>
      <c r="J20" s="22">
        <v>58</v>
      </c>
      <c r="K20" s="71">
        <f t="shared" si="0"/>
        <v>93.62360000000001</v>
      </c>
    </row>
    <row r="21" spans="1:11" x14ac:dyDescent="0.25">
      <c r="A21" s="7">
        <v>19</v>
      </c>
      <c r="B21" s="5" t="s">
        <v>15</v>
      </c>
      <c r="C21" s="10" t="s">
        <v>24</v>
      </c>
      <c r="D21" s="5" t="s">
        <v>1034</v>
      </c>
      <c r="E21" s="37">
        <v>5.2990000000000004</v>
      </c>
      <c r="F21" s="8" t="s">
        <v>1018</v>
      </c>
      <c r="G21" s="5" t="s">
        <v>78</v>
      </c>
      <c r="H21" s="7" t="s">
        <v>1026</v>
      </c>
      <c r="I21" s="7" t="s">
        <v>1028</v>
      </c>
      <c r="J21" s="22">
        <v>58</v>
      </c>
      <c r="K21" s="71">
        <f t="shared" si="0"/>
        <v>61.46840000000001</v>
      </c>
    </row>
    <row r="22" spans="1:11" x14ac:dyDescent="0.25">
      <c r="A22" s="7">
        <v>20</v>
      </c>
      <c r="B22" s="5" t="s">
        <v>15</v>
      </c>
      <c r="C22" s="10" t="s">
        <v>24</v>
      </c>
      <c r="D22" s="5" t="s">
        <v>1035</v>
      </c>
      <c r="E22" s="37">
        <v>7.9589999999999996</v>
      </c>
      <c r="F22" s="8" t="s">
        <v>1018</v>
      </c>
      <c r="G22" s="5" t="s">
        <v>18</v>
      </c>
      <c r="H22" s="7" t="s">
        <v>1026</v>
      </c>
      <c r="I22" s="7" t="s">
        <v>1028</v>
      </c>
      <c r="J22" s="22">
        <v>58</v>
      </c>
      <c r="K22" s="71">
        <f t="shared" si="0"/>
        <v>92.324399999999997</v>
      </c>
    </row>
    <row r="23" spans="1:11" x14ac:dyDescent="0.25">
      <c r="A23" s="7">
        <v>21</v>
      </c>
      <c r="B23" s="5" t="s">
        <v>15</v>
      </c>
      <c r="C23" s="10" t="s">
        <v>24</v>
      </c>
      <c r="D23" s="5" t="s">
        <v>1036</v>
      </c>
      <c r="E23" s="37">
        <v>10.398999999999999</v>
      </c>
      <c r="F23" s="8" t="s">
        <v>1018</v>
      </c>
      <c r="G23" s="5" t="s">
        <v>18</v>
      </c>
      <c r="H23" s="7" t="s">
        <v>1026</v>
      </c>
      <c r="I23" s="7" t="s">
        <v>1028</v>
      </c>
      <c r="J23" s="22">
        <v>58</v>
      </c>
      <c r="K23" s="71">
        <f t="shared" si="0"/>
        <v>120.6284</v>
      </c>
    </row>
    <row r="24" spans="1:11" x14ac:dyDescent="0.25">
      <c r="A24" s="7">
        <v>22</v>
      </c>
      <c r="B24" s="5" t="s">
        <v>15</v>
      </c>
      <c r="C24" s="10" t="s">
        <v>24</v>
      </c>
      <c r="D24" s="5" t="s">
        <v>1037</v>
      </c>
      <c r="E24" s="37">
        <v>6.9989999999999997</v>
      </c>
      <c r="F24" s="8" t="s">
        <v>1018</v>
      </c>
      <c r="G24" s="5" t="s">
        <v>18</v>
      </c>
      <c r="H24" s="7" t="s">
        <v>1026</v>
      </c>
      <c r="I24" s="7" t="s">
        <v>1028</v>
      </c>
      <c r="J24" s="22">
        <v>58</v>
      </c>
      <c r="K24" s="71">
        <f t="shared" si="0"/>
        <v>81.188400000000001</v>
      </c>
    </row>
    <row r="25" spans="1:11" x14ac:dyDescent="0.25">
      <c r="A25" s="7">
        <v>23</v>
      </c>
      <c r="B25" s="5" t="s">
        <v>15</v>
      </c>
      <c r="C25" s="10" t="s">
        <v>24</v>
      </c>
      <c r="D25" s="5" t="s">
        <v>1613</v>
      </c>
      <c r="E25" s="37">
        <v>6.399</v>
      </c>
      <c r="F25" s="8" t="s">
        <v>1018</v>
      </c>
      <c r="G25" s="5" t="s">
        <v>18</v>
      </c>
      <c r="H25" s="7" t="s">
        <v>1026</v>
      </c>
      <c r="I25" s="7" t="s">
        <v>1028</v>
      </c>
      <c r="J25" s="22">
        <v>58</v>
      </c>
      <c r="K25" s="71">
        <f t="shared" si="0"/>
        <v>74.228400000000008</v>
      </c>
    </row>
    <row r="26" spans="1:11" x14ac:dyDescent="0.25">
      <c r="A26" s="7">
        <v>24</v>
      </c>
      <c r="B26" s="5" t="s">
        <v>15</v>
      </c>
      <c r="C26" s="10" t="s">
        <v>24</v>
      </c>
      <c r="D26" s="5" t="s">
        <v>1038</v>
      </c>
      <c r="E26" s="37">
        <v>3.9990000000000001</v>
      </c>
      <c r="F26" s="8" t="s">
        <v>1018</v>
      </c>
      <c r="G26" s="5" t="s">
        <v>18</v>
      </c>
      <c r="H26" s="7" t="s">
        <v>1026</v>
      </c>
      <c r="I26" s="7" t="s">
        <v>1028</v>
      </c>
      <c r="J26" s="22">
        <v>58</v>
      </c>
      <c r="K26" s="71">
        <f t="shared" si="0"/>
        <v>46.388400000000004</v>
      </c>
    </row>
    <row r="27" spans="1:11" x14ac:dyDescent="0.25">
      <c r="A27" s="7">
        <v>25</v>
      </c>
      <c r="B27" s="5" t="s">
        <v>15</v>
      </c>
      <c r="C27" s="10" t="s">
        <v>24</v>
      </c>
      <c r="D27" s="5" t="s">
        <v>1039</v>
      </c>
      <c r="E27" s="37">
        <v>5.9989999999999997</v>
      </c>
      <c r="F27" s="8" t="s">
        <v>1585</v>
      </c>
      <c r="G27" s="5" t="s">
        <v>18</v>
      </c>
      <c r="H27" s="7" t="s">
        <v>1026</v>
      </c>
      <c r="I27" s="7" t="s">
        <v>1028</v>
      </c>
      <c r="J27" s="22">
        <v>58</v>
      </c>
      <c r="K27" s="71">
        <f t="shared" si="0"/>
        <v>69.588400000000007</v>
      </c>
    </row>
    <row r="28" spans="1:11" x14ac:dyDescent="0.25">
      <c r="A28" s="7">
        <v>26</v>
      </c>
      <c r="B28" s="5" t="s">
        <v>15</v>
      </c>
      <c r="C28" s="10" t="s">
        <v>24</v>
      </c>
      <c r="D28" s="5" t="s">
        <v>1040</v>
      </c>
      <c r="E28" s="37">
        <v>5.0990000000000002</v>
      </c>
      <c r="F28" s="8" t="s">
        <v>1585</v>
      </c>
      <c r="G28" s="5" t="s">
        <v>18</v>
      </c>
      <c r="H28" s="7" t="s">
        <v>1026</v>
      </c>
      <c r="I28" s="7" t="s">
        <v>1028</v>
      </c>
      <c r="J28" s="22">
        <v>58</v>
      </c>
      <c r="K28" s="71">
        <f t="shared" si="0"/>
        <v>59.148400000000009</v>
      </c>
    </row>
    <row r="29" spans="1:11" x14ac:dyDescent="0.25">
      <c r="A29" s="7">
        <v>27</v>
      </c>
      <c r="B29" s="22" t="s">
        <v>15</v>
      </c>
      <c r="C29" s="22" t="s">
        <v>24</v>
      </c>
      <c r="D29" s="10" t="s">
        <v>31</v>
      </c>
      <c r="E29" s="14">
        <v>7.1980000000000004</v>
      </c>
      <c r="F29" s="8" t="s">
        <v>1018</v>
      </c>
      <c r="G29" s="10" t="s">
        <v>18</v>
      </c>
      <c r="H29" s="7" t="s">
        <v>1026</v>
      </c>
      <c r="I29" s="7" t="s">
        <v>1028</v>
      </c>
      <c r="J29" s="22">
        <v>58</v>
      </c>
      <c r="K29" s="71">
        <f t="shared" si="0"/>
        <v>83.496800000000007</v>
      </c>
    </row>
    <row r="30" spans="1:11" x14ac:dyDescent="0.25">
      <c r="A30" s="7">
        <v>28</v>
      </c>
      <c r="B30" s="22" t="s">
        <v>15</v>
      </c>
      <c r="C30" s="22" t="s">
        <v>24</v>
      </c>
      <c r="D30" s="10" t="s">
        <v>32</v>
      </c>
      <c r="E30" s="14">
        <v>3</v>
      </c>
      <c r="F30" s="8" t="s">
        <v>1018</v>
      </c>
      <c r="G30" s="10" t="s">
        <v>18</v>
      </c>
      <c r="H30" s="7" t="s">
        <v>1026</v>
      </c>
      <c r="I30" s="7" t="s">
        <v>1028</v>
      </c>
      <c r="J30" s="22">
        <v>58</v>
      </c>
      <c r="K30" s="71">
        <f t="shared" si="0"/>
        <v>34.800000000000004</v>
      </c>
    </row>
    <row r="31" spans="1:11" x14ac:dyDescent="0.25">
      <c r="A31" s="7">
        <v>29</v>
      </c>
      <c r="B31" s="22" t="s">
        <v>15</v>
      </c>
      <c r="C31" s="22" t="s">
        <v>24</v>
      </c>
      <c r="D31" s="10" t="s">
        <v>33</v>
      </c>
      <c r="E31" s="14">
        <v>2.8</v>
      </c>
      <c r="F31" s="8" t="s">
        <v>1018</v>
      </c>
      <c r="G31" s="10" t="s">
        <v>18</v>
      </c>
      <c r="H31" s="7" t="s">
        <v>1026</v>
      </c>
      <c r="I31" s="7" t="s">
        <v>1028</v>
      </c>
      <c r="J31" s="22">
        <v>58</v>
      </c>
      <c r="K31" s="71">
        <f t="shared" si="0"/>
        <v>32.479999999999997</v>
      </c>
    </row>
    <row r="32" spans="1:11" x14ac:dyDescent="0.25">
      <c r="A32" s="7">
        <v>30</v>
      </c>
      <c r="B32" s="5" t="s">
        <v>15</v>
      </c>
      <c r="C32" s="10" t="s">
        <v>24</v>
      </c>
      <c r="D32" s="5" t="s">
        <v>34</v>
      </c>
      <c r="E32" s="37">
        <v>0.9</v>
      </c>
      <c r="F32" s="8" t="s">
        <v>1018</v>
      </c>
      <c r="G32" s="5" t="s">
        <v>18</v>
      </c>
      <c r="H32" s="7" t="s">
        <v>1026</v>
      </c>
      <c r="I32" s="7" t="s">
        <v>1028</v>
      </c>
      <c r="J32" s="22">
        <v>58</v>
      </c>
      <c r="K32" s="71">
        <f t="shared" si="0"/>
        <v>10.440000000000001</v>
      </c>
    </row>
    <row r="33" spans="1:11" x14ac:dyDescent="0.25">
      <c r="A33" s="7">
        <v>31</v>
      </c>
      <c r="B33" s="5" t="s">
        <v>15</v>
      </c>
      <c r="C33" s="10" t="s">
        <v>24</v>
      </c>
      <c r="D33" s="5" t="s">
        <v>1614</v>
      </c>
      <c r="E33" s="37">
        <v>2.9009999999999998</v>
      </c>
      <c r="F33" s="8" t="s">
        <v>1017</v>
      </c>
      <c r="G33" s="5" t="s">
        <v>18</v>
      </c>
      <c r="H33" s="7" t="s">
        <v>1026</v>
      </c>
      <c r="I33" s="7" t="s">
        <v>1028</v>
      </c>
      <c r="J33" s="22">
        <v>58</v>
      </c>
      <c r="K33" s="71">
        <f t="shared" si="0"/>
        <v>33.651599999999995</v>
      </c>
    </row>
    <row r="34" spans="1:11" x14ac:dyDescent="0.25">
      <c r="A34" s="7">
        <v>32</v>
      </c>
      <c r="B34" s="22" t="s">
        <v>15</v>
      </c>
      <c r="C34" s="22" t="s">
        <v>24</v>
      </c>
      <c r="D34" s="10" t="s">
        <v>35</v>
      </c>
      <c r="E34" s="14">
        <v>2.6989999999999998</v>
      </c>
      <c r="F34" s="8" t="s">
        <v>1017</v>
      </c>
      <c r="G34" s="10" t="s">
        <v>18</v>
      </c>
      <c r="H34" s="7" t="s">
        <v>1026</v>
      </c>
      <c r="I34" s="7" t="s">
        <v>1028</v>
      </c>
      <c r="J34" s="22">
        <v>58</v>
      </c>
      <c r="K34" s="71">
        <f t="shared" si="0"/>
        <v>31.308400000000002</v>
      </c>
    </row>
    <row r="35" spans="1:11" x14ac:dyDescent="0.25">
      <c r="A35" s="7">
        <v>33</v>
      </c>
      <c r="B35" s="5" t="s">
        <v>15</v>
      </c>
      <c r="C35" s="10" t="s">
        <v>24</v>
      </c>
      <c r="D35" s="5" t="s">
        <v>1615</v>
      </c>
      <c r="E35" s="37">
        <v>3.1989999999999998</v>
      </c>
      <c r="F35" s="8" t="s">
        <v>1019</v>
      </c>
      <c r="G35" s="5" t="s">
        <v>18</v>
      </c>
      <c r="H35" s="7" t="s">
        <v>1026</v>
      </c>
      <c r="I35" s="7" t="s">
        <v>1028</v>
      </c>
      <c r="J35" s="22">
        <v>58</v>
      </c>
      <c r="K35" s="71">
        <f t="shared" si="0"/>
        <v>37.108400000000003</v>
      </c>
    </row>
    <row r="36" spans="1:11" x14ac:dyDescent="0.25">
      <c r="A36" s="7">
        <v>34</v>
      </c>
      <c r="B36" s="5" t="s">
        <v>15</v>
      </c>
      <c r="C36" s="10" t="s">
        <v>24</v>
      </c>
      <c r="D36" s="5" t="s">
        <v>1041</v>
      </c>
      <c r="E36" s="37">
        <v>3.4990000000000001</v>
      </c>
      <c r="F36" s="8" t="s">
        <v>1019</v>
      </c>
      <c r="G36" s="5" t="s">
        <v>18</v>
      </c>
      <c r="H36" s="7" t="s">
        <v>1026</v>
      </c>
      <c r="I36" s="7" t="s">
        <v>1028</v>
      </c>
      <c r="J36" s="22">
        <v>58</v>
      </c>
      <c r="K36" s="71">
        <f t="shared" si="0"/>
        <v>40.588400000000007</v>
      </c>
    </row>
    <row r="37" spans="1:11" x14ac:dyDescent="0.25">
      <c r="A37" s="7">
        <v>35</v>
      </c>
      <c r="B37" s="5" t="s">
        <v>15</v>
      </c>
      <c r="C37" s="10" t="s">
        <v>24</v>
      </c>
      <c r="D37" s="5" t="s">
        <v>1042</v>
      </c>
      <c r="E37" s="37">
        <v>1.9990000000000001</v>
      </c>
      <c r="F37" s="8" t="s">
        <v>1017</v>
      </c>
      <c r="G37" s="5" t="s">
        <v>18</v>
      </c>
      <c r="H37" s="7" t="s">
        <v>1026</v>
      </c>
      <c r="I37" s="7" t="s">
        <v>1028</v>
      </c>
      <c r="J37" s="22">
        <v>58</v>
      </c>
      <c r="K37" s="71">
        <f t="shared" si="0"/>
        <v>23.188400000000001</v>
      </c>
    </row>
    <row r="38" spans="1:11" x14ac:dyDescent="0.25">
      <c r="A38" s="7">
        <v>36</v>
      </c>
      <c r="B38" s="5" t="s">
        <v>15</v>
      </c>
      <c r="C38" s="10" t="s">
        <v>24</v>
      </c>
      <c r="D38" s="5" t="s">
        <v>1043</v>
      </c>
      <c r="E38" s="37">
        <v>1.1000000000000001</v>
      </c>
      <c r="F38" s="8" t="s">
        <v>1017</v>
      </c>
      <c r="G38" s="5" t="s">
        <v>18</v>
      </c>
      <c r="H38" s="7" t="s">
        <v>1026</v>
      </c>
      <c r="I38" s="7" t="s">
        <v>1028</v>
      </c>
      <c r="J38" s="22">
        <v>58</v>
      </c>
      <c r="K38" s="71">
        <f t="shared" si="0"/>
        <v>12.760000000000002</v>
      </c>
    </row>
    <row r="39" spans="1:11" x14ac:dyDescent="0.25">
      <c r="A39" s="7">
        <v>37</v>
      </c>
      <c r="B39" s="5" t="s">
        <v>15</v>
      </c>
      <c r="C39" s="10" t="s">
        <v>24</v>
      </c>
      <c r="D39" s="5" t="s">
        <v>1044</v>
      </c>
      <c r="E39" s="37">
        <v>7.1959999999999997</v>
      </c>
      <c r="F39" s="8" t="s">
        <v>1585</v>
      </c>
      <c r="G39" s="5" t="s">
        <v>18</v>
      </c>
      <c r="H39" s="7" t="s">
        <v>1026</v>
      </c>
      <c r="I39" s="7" t="s">
        <v>1028</v>
      </c>
      <c r="J39" s="22">
        <v>58</v>
      </c>
      <c r="K39" s="71">
        <f t="shared" si="0"/>
        <v>83.473600000000005</v>
      </c>
    </row>
    <row r="40" spans="1:11" x14ac:dyDescent="0.25">
      <c r="A40" s="7">
        <v>38</v>
      </c>
      <c r="B40" s="5" t="s">
        <v>15</v>
      </c>
      <c r="C40" s="10" t="s">
        <v>24</v>
      </c>
      <c r="D40" s="5" t="s">
        <v>1045</v>
      </c>
      <c r="E40" s="37">
        <v>7.9969999999999999</v>
      </c>
      <c r="F40" s="8" t="s">
        <v>1018</v>
      </c>
      <c r="G40" s="5" t="s">
        <v>18</v>
      </c>
      <c r="H40" s="7" t="s">
        <v>1026</v>
      </c>
      <c r="I40" s="7" t="s">
        <v>1028</v>
      </c>
      <c r="J40" s="22">
        <v>58</v>
      </c>
      <c r="K40" s="71">
        <f t="shared" si="0"/>
        <v>92.765200000000007</v>
      </c>
    </row>
    <row r="41" spans="1:11" x14ac:dyDescent="0.25">
      <c r="A41" s="7">
        <v>39</v>
      </c>
      <c r="B41" s="5" t="s">
        <v>15</v>
      </c>
      <c r="C41" s="10" t="s">
        <v>24</v>
      </c>
      <c r="D41" s="5" t="s">
        <v>1046</v>
      </c>
      <c r="E41" s="37">
        <v>5.1020000000000003</v>
      </c>
      <c r="F41" s="8" t="s">
        <v>1018</v>
      </c>
      <c r="G41" s="5" t="s">
        <v>18</v>
      </c>
      <c r="H41" s="7" t="s">
        <v>1026</v>
      </c>
      <c r="I41" s="7" t="s">
        <v>1028</v>
      </c>
      <c r="J41" s="22">
        <v>58</v>
      </c>
      <c r="K41" s="71">
        <f t="shared" si="0"/>
        <v>59.183199999999999</v>
      </c>
    </row>
    <row r="42" spans="1:11" x14ac:dyDescent="0.25">
      <c r="A42" s="7">
        <v>40</v>
      </c>
      <c r="B42" s="5" t="s">
        <v>15</v>
      </c>
      <c r="C42" s="10" t="s">
        <v>24</v>
      </c>
      <c r="D42" s="5" t="s">
        <v>1047</v>
      </c>
      <c r="E42" s="37">
        <v>4.0990000000000002</v>
      </c>
      <c r="F42" s="8" t="s">
        <v>1018</v>
      </c>
      <c r="G42" s="5" t="s">
        <v>18</v>
      </c>
      <c r="H42" s="7" t="s">
        <v>1026</v>
      </c>
      <c r="I42" s="7" t="s">
        <v>1028</v>
      </c>
      <c r="J42" s="22">
        <v>58</v>
      </c>
      <c r="K42" s="71">
        <f t="shared" si="0"/>
        <v>47.548400000000008</v>
      </c>
    </row>
    <row r="43" spans="1:11" x14ac:dyDescent="0.25">
      <c r="A43" s="7">
        <v>41</v>
      </c>
      <c r="B43" s="5" t="s">
        <v>15</v>
      </c>
      <c r="C43" s="10" t="s">
        <v>24</v>
      </c>
      <c r="D43" s="5" t="s">
        <v>1048</v>
      </c>
      <c r="E43" s="37">
        <v>8.5980000000000008</v>
      </c>
      <c r="F43" s="8" t="s">
        <v>1020</v>
      </c>
      <c r="G43" s="5" t="s">
        <v>18</v>
      </c>
      <c r="H43" s="7" t="s">
        <v>1026</v>
      </c>
      <c r="I43" s="7" t="s">
        <v>1028</v>
      </c>
      <c r="J43" s="22">
        <v>58</v>
      </c>
      <c r="K43" s="71">
        <f t="shared" si="0"/>
        <v>99.736800000000017</v>
      </c>
    </row>
    <row r="44" spans="1:11" x14ac:dyDescent="0.25">
      <c r="A44" s="7">
        <v>42</v>
      </c>
      <c r="B44" s="5" t="s">
        <v>15</v>
      </c>
      <c r="C44" s="10" t="s">
        <v>24</v>
      </c>
      <c r="D44" s="5" t="s">
        <v>1534</v>
      </c>
      <c r="E44" s="37">
        <v>8.0990000000000002</v>
      </c>
      <c r="F44" s="8" t="s">
        <v>1585</v>
      </c>
      <c r="G44" s="5" t="s">
        <v>18</v>
      </c>
      <c r="H44" s="7" t="s">
        <v>1026</v>
      </c>
      <c r="I44" s="7" t="s">
        <v>1028</v>
      </c>
      <c r="J44" s="22">
        <v>58</v>
      </c>
      <c r="K44" s="71">
        <f t="shared" si="0"/>
        <v>93.948400000000007</v>
      </c>
    </row>
    <row r="45" spans="1:11" x14ac:dyDescent="0.25">
      <c r="A45" s="7">
        <v>43</v>
      </c>
      <c r="B45" s="5" t="s">
        <v>15</v>
      </c>
      <c r="C45" s="10" t="s">
        <v>24</v>
      </c>
      <c r="D45" s="5" t="s">
        <v>1049</v>
      </c>
      <c r="E45" s="37">
        <v>6.0990000000000002</v>
      </c>
      <c r="F45" s="8" t="s">
        <v>1585</v>
      </c>
      <c r="G45" s="5" t="s">
        <v>18</v>
      </c>
      <c r="H45" s="7" t="s">
        <v>1026</v>
      </c>
      <c r="I45" s="7" t="s">
        <v>1028</v>
      </c>
      <c r="J45" s="22">
        <v>58</v>
      </c>
      <c r="K45" s="71">
        <f t="shared" si="0"/>
        <v>70.748400000000004</v>
      </c>
    </row>
    <row r="46" spans="1:11" x14ac:dyDescent="0.25">
      <c r="A46" s="7">
        <v>44</v>
      </c>
      <c r="B46" s="5" t="s">
        <v>15</v>
      </c>
      <c r="C46" s="22" t="s">
        <v>24</v>
      </c>
      <c r="D46" s="5" t="s">
        <v>1535</v>
      </c>
      <c r="E46" s="37">
        <v>6.1989999999999998</v>
      </c>
      <c r="F46" s="8" t="s">
        <v>1585</v>
      </c>
      <c r="G46" s="5" t="s">
        <v>18</v>
      </c>
      <c r="H46" s="7" t="s">
        <v>1026</v>
      </c>
      <c r="I46" s="7" t="s">
        <v>1028</v>
      </c>
      <c r="J46" s="22">
        <v>58</v>
      </c>
      <c r="K46" s="71">
        <f t="shared" si="0"/>
        <v>71.9084</v>
      </c>
    </row>
    <row r="47" spans="1:11" x14ac:dyDescent="0.25">
      <c r="A47" s="7">
        <v>45</v>
      </c>
      <c r="B47" s="5" t="s">
        <v>15</v>
      </c>
      <c r="C47" s="22" t="s">
        <v>24</v>
      </c>
      <c r="D47" s="5" t="s">
        <v>1536</v>
      </c>
      <c r="E47" s="37">
        <v>2</v>
      </c>
      <c r="F47" s="8" t="s">
        <v>1585</v>
      </c>
      <c r="G47" s="5" t="s">
        <v>18</v>
      </c>
      <c r="H47" s="7" t="s">
        <v>1026</v>
      </c>
      <c r="I47" s="7" t="s">
        <v>1028</v>
      </c>
      <c r="J47" s="22">
        <v>58</v>
      </c>
      <c r="K47" s="71">
        <f t="shared" si="0"/>
        <v>23.200000000000003</v>
      </c>
    </row>
    <row r="48" spans="1:11" x14ac:dyDescent="0.25">
      <c r="A48" s="7">
        <v>46</v>
      </c>
      <c r="B48" s="5" t="s">
        <v>15</v>
      </c>
      <c r="C48" s="22" t="s">
        <v>24</v>
      </c>
      <c r="D48" s="5" t="s">
        <v>1537</v>
      </c>
      <c r="E48" s="37">
        <v>2.528</v>
      </c>
      <c r="F48" s="8" t="s">
        <v>1585</v>
      </c>
      <c r="G48" s="5" t="s">
        <v>18</v>
      </c>
      <c r="H48" s="7" t="s">
        <v>1026</v>
      </c>
      <c r="I48" s="7" t="s">
        <v>1028</v>
      </c>
      <c r="J48" s="22">
        <v>58</v>
      </c>
      <c r="K48" s="71">
        <f t="shared" si="0"/>
        <v>29.3248</v>
      </c>
    </row>
    <row r="49" spans="1:11" x14ac:dyDescent="0.25">
      <c r="A49" s="7">
        <v>47</v>
      </c>
      <c r="B49" s="5" t="s">
        <v>15</v>
      </c>
      <c r="C49" s="22" t="s">
        <v>24</v>
      </c>
      <c r="D49" s="5" t="s">
        <v>1538</v>
      </c>
      <c r="E49" s="37">
        <v>3.7</v>
      </c>
      <c r="F49" s="8" t="s">
        <v>1585</v>
      </c>
      <c r="G49" s="5" t="s">
        <v>18</v>
      </c>
      <c r="H49" s="7" t="s">
        <v>1026</v>
      </c>
      <c r="I49" s="7" t="s">
        <v>1028</v>
      </c>
      <c r="J49" s="22">
        <v>58</v>
      </c>
      <c r="K49" s="71">
        <f t="shared" si="0"/>
        <v>42.920000000000009</v>
      </c>
    </row>
    <row r="50" spans="1:11" x14ac:dyDescent="0.25">
      <c r="A50" s="7">
        <v>48</v>
      </c>
      <c r="B50" s="5" t="s">
        <v>15</v>
      </c>
      <c r="C50" s="22" t="s">
        <v>24</v>
      </c>
      <c r="D50" s="5" t="s">
        <v>1539</v>
      </c>
      <c r="E50" s="37">
        <v>1.7</v>
      </c>
      <c r="F50" s="8" t="s">
        <v>1017</v>
      </c>
      <c r="G50" s="5" t="s">
        <v>18</v>
      </c>
      <c r="H50" s="7" t="s">
        <v>1026</v>
      </c>
      <c r="I50" s="7" t="s">
        <v>1028</v>
      </c>
      <c r="J50" s="22">
        <v>58</v>
      </c>
      <c r="K50" s="71">
        <f t="shared" si="0"/>
        <v>19.72</v>
      </c>
    </row>
    <row r="51" spans="1:11" x14ac:dyDescent="0.25">
      <c r="A51" s="7">
        <v>49</v>
      </c>
      <c r="B51" s="5" t="s">
        <v>15</v>
      </c>
      <c r="C51" s="10" t="s">
        <v>24</v>
      </c>
      <c r="D51" s="5" t="s">
        <v>1050</v>
      </c>
      <c r="E51" s="37">
        <v>5</v>
      </c>
      <c r="F51" s="8" t="s">
        <v>1025</v>
      </c>
      <c r="G51" s="5" t="s">
        <v>18</v>
      </c>
      <c r="H51" s="7" t="s">
        <v>1026</v>
      </c>
      <c r="I51" s="7" t="s">
        <v>1028</v>
      </c>
      <c r="J51" s="22">
        <v>58</v>
      </c>
      <c r="K51" s="71">
        <f t="shared" si="0"/>
        <v>58</v>
      </c>
    </row>
    <row r="52" spans="1:11" x14ac:dyDescent="0.25">
      <c r="A52" s="7">
        <v>50</v>
      </c>
      <c r="B52" s="5" t="s">
        <v>15</v>
      </c>
      <c r="C52" s="10" t="s">
        <v>24</v>
      </c>
      <c r="D52" s="5" t="s">
        <v>1051</v>
      </c>
      <c r="E52" s="37">
        <v>5.1989999999999998</v>
      </c>
      <c r="F52" s="8" t="s">
        <v>1017</v>
      </c>
      <c r="G52" s="5" t="s">
        <v>18</v>
      </c>
      <c r="H52" s="7" t="s">
        <v>1026</v>
      </c>
      <c r="I52" s="7" t="s">
        <v>1028</v>
      </c>
      <c r="J52" s="22">
        <v>58</v>
      </c>
      <c r="K52" s="71">
        <f t="shared" si="0"/>
        <v>60.308399999999999</v>
      </c>
    </row>
    <row r="53" spans="1:11" x14ac:dyDescent="0.25">
      <c r="A53" s="7">
        <v>51</v>
      </c>
      <c r="B53" s="5" t="s">
        <v>15</v>
      </c>
      <c r="C53" s="10" t="s">
        <v>24</v>
      </c>
      <c r="D53" s="5" t="s">
        <v>1052</v>
      </c>
      <c r="E53" s="37">
        <v>8.0730000000000004</v>
      </c>
      <c r="F53" s="8" t="s">
        <v>1017</v>
      </c>
      <c r="G53" s="5" t="s">
        <v>18</v>
      </c>
      <c r="H53" s="7" t="s">
        <v>1026</v>
      </c>
      <c r="I53" s="7" t="s">
        <v>1028</v>
      </c>
      <c r="J53" s="22">
        <v>58</v>
      </c>
      <c r="K53" s="71">
        <f t="shared" si="0"/>
        <v>93.646800000000013</v>
      </c>
    </row>
    <row r="54" spans="1:11" x14ac:dyDescent="0.25">
      <c r="A54" s="7">
        <v>52</v>
      </c>
      <c r="B54" s="5" t="s">
        <v>15</v>
      </c>
      <c r="C54" s="10" t="s">
        <v>24</v>
      </c>
      <c r="D54" s="5" t="s">
        <v>1053</v>
      </c>
      <c r="E54" s="37">
        <v>2</v>
      </c>
      <c r="F54" s="8" t="s">
        <v>1017</v>
      </c>
      <c r="G54" s="5" t="s">
        <v>18</v>
      </c>
      <c r="H54" s="7" t="s">
        <v>1026</v>
      </c>
      <c r="I54" s="7" t="s">
        <v>1028</v>
      </c>
      <c r="J54" s="22">
        <v>58</v>
      </c>
      <c r="K54" s="71">
        <f t="shared" si="0"/>
        <v>23.200000000000003</v>
      </c>
    </row>
    <row r="55" spans="1:11" x14ac:dyDescent="0.25">
      <c r="A55" s="7">
        <v>53</v>
      </c>
      <c r="B55" s="5" t="s">
        <v>15</v>
      </c>
      <c r="C55" s="22" t="s">
        <v>24</v>
      </c>
      <c r="D55" s="5" t="s">
        <v>1540</v>
      </c>
      <c r="E55" s="37">
        <v>8.798</v>
      </c>
      <c r="F55" s="8" t="s">
        <v>1017</v>
      </c>
      <c r="G55" s="5" t="s">
        <v>18</v>
      </c>
      <c r="H55" s="7" t="s">
        <v>1026</v>
      </c>
      <c r="I55" s="7" t="s">
        <v>1028</v>
      </c>
      <c r="J55" s="22">
        <v>58</v>
      </c>
      <c r="K55" s="71">
        <f t="shared" si="0"/>
        <v>102.05680000000001</v>
      </c>
    </row>
    <row r="56" spans="1:11" x14ac:dyDescent="0.25">
      <c r="A56" s="7">
        <v>54</v>
      </c>
      <c r="B56" s="38" t="s">
        <v>15</v>
      </c>
      <c r="C56" s="40" t="s">
        <v>1054</v>
      </c>
      <c r="D56" s="5" t="s">
        <v>1735</v>
      </c>
      <c r="E56" s="37">
        <v>6.3520000000000003</v>
      </c>
      <c r="F56" s="8" t="s">
        <v>1017</v>
      </c>
      <c r="G56" s="5" t="s">
        <v>18</v>
      </c>
      <c r="H56" s="7" t="s">
        <v>1026</v>
      </c>
      <c r="I56" s="7" t="s">
        <v>1028</v>
      </c>
      <c r="J56" s="22">
        <v>58</v>
      </c>
      <c r="K56" s="71">
        <f t="shared" si="0"/>
        <v>73.683199999999999</v>
      </c>
    </row>
    <row r="57" spans="1:11" x14ac:dyDescent="0.25">
      <c r="A57" s="7">
        <v>55</v>
      </c>
      <c r="B57" s="5" t="s">
        <v>15</v>
      </c>
      <c r="C57" s="10" t="s">
        <v>1054</v>
      </c>
      <c r="D57" s="5" t="s">
        <v>1055</v>
      </c>
      <c r="E57" s="37">
        <v>13.398</v>
      </c>
      <c r="F57" s="8" t="s">
        <v>1585</v>
      </c>
      <c r="G57" s="5" t="s">
        <v>18</v>
      </c>
      <c r="H57" s="7" t="s">
        <v>1026</v>
      </c>
      <c r="I57" s="7" t="s">
        <v>1028</v>
      </c>
      <c r="J57" s="22">
        <v>58</v>
      </c>
      <c r="K57" s="71">
        <f t="shared" si="0"/>
        <v>155.41679999999999</v>
      </c>
    </row>
    <row r="58" spans="1:11" x14ac:dyDescent="0.25">
      <c r="A58" s="7">
        <v>56</v>
      </c>
      <c r="B58" s="5" t="s">
        <v>15</v>
      </c>
      <c r="C58" s="10" t="s">
        <v>1054</v>
      </c>
      <c r="D58" s="5" t="s">
        <v>1056</v>
      </c>
      <c r="E58" s="37">
        <v>8.1890000000000001</v>
      </c>
      <c r="F58" s="8" t="s">
        <v>1585</v>
      </c>
      <c r="G58" s="5" t="s">
        <v>18</v>
      </c>
      <c r="H58" s="7" t="s">
        <v>1026</v>
      </c>
      <c r="I58" s="7" t="s">
        <v>1028</v>
      </c>
      <c r="J58" s="22">
        <v>58</v>
      </c>
      <c r="K58" s="71">
        <f t="shared" si="0"/>
        <v>94.992400000000004</v>
      </c>
    </row>
    <row r="59" spans="1:11" x14ac:dyDescent="0.25">
      <c r="A59" s="7">
        <v>57</v>
      </c>
      <c r="B59" s="5" t="s">
        <v>15</v>
      </c>
      <c r="C59" s="10" t="s">
        <v>1054</v>
      </c>
      <c r="D59" s="5" t="s">
        <v>1057</v>
      </c>
      <c r="E59" s="37">
        <v>11.699</v>
      </c>
      <c r="F59" s="8" t="s">
        <v>1585</v>
      </c>
      <c r="G59" s="5" t="s">
        <v>78</v>
      </c>
      <c r="H59" s="7" t="s">
        <v>1026</v>
      </c>
      <c r="I59" s="7" t="s">
        <v>1028</v>
      </c>
      <c r="J59" s="22">
        <v>58</v>
      </c>
      <c r="K59" s="71">
        <f t="shared" si="0"/>
        <v>135.70840000000001</v>
      </c>
    </row>
    <row r="60" spans="1:11" x14ac:dyDescent="0.25">
      <c r="A60" s="7">
        <v>58</v>
      </c>
      <c r="B60" s="5" t="s">
        <v>15</v>
      </c>
      <c r="C60" s="10" t="s">
        <v>1054</v>
      </c>
      <c r="D60" s="5" t="s">
        <v>1736</v>
      </c>
      <c r="E60" s="37">
        <v>16.998000000000001</v>
      </c>
      <c r="F60" s="8" t="s">
        <v>1017</v>
      </c>
      <c r="G60" s="5" t="s">
        <v>18</v>
      </c>
      <c r="H60" s="7" t="s">
        <v>1026</v>
      </c>
      <c r="I60" s="7" t="s">
        <v>1028</v>
      </c>
      <c r="J60" s="22">
        <v>58</v>
      </c>
      <c r="K60" s="71">
        <f t="shared" si="0"/>
        <v>197.17680000000001</v>
      </c>
    </row>
    <row r="61" spans="1:11" x14ac:dyDescent="0.2">
      <c r="A61" s="7">
        <v>59</v>
      </c>
      <c r="B61" s="5" t="s">
        <v>15</v>
      </c>
      <c r="C61" s="10" t="s">
        <v>1742</v>
      </c>
      <c r="D61" s="96" t="s">
        <v>1743</v>
      </c>
      <c r="E61" s="97">
        <v>4.7990000000000004</v>
      </c>
      <c r="F61" s="8" t="s">
        <v>1018</v>
      </c>
      <c r="G61" s="96" t="s">
        <v>18</v>
      </c>
      <c r="H61" s="7" t="s">
        <v>1026</v>
      </c>
      <c r="I61" s="7" t="s">
        <v>1028</v>
      </c>
      <c r="J61" s="22">
        <v>58</v>
      </c>
      <c r="K61" s="71">
        <f t="shared" si="0"/>
        <v>55.668400000000013</v>
      </c>
    </row>
    <row r="62" spans="1:11" x14ac:dyDescent="0.25">
      <c r="A62" s="7">
        <v>60</v>
      </c>
      <c r="B62" s="38" t="s">
        <v>15</v>
      </c>
      <c r="C62" s="38" t="s">
        <v>1058</v>
      </c>
      <c r="D62" s="5" t="s">
        <v>1059</v>
      </c>
      <c r="E62" s="37">
        <v>6.6840000000000002</v>
      </c>
      <c r="F62" s="8" t="s">
        <v>1018</v>
      </c>
      <c r="G62" s="67" t="s">
        <v>76</v>
      </c>
      <c r="H62" s="7" t="s">
        <v>1026</v>
      </c>
      <c r="I62" s="7" t="s">
        <v>1028</v>
      </c>
      <c r="J62" s="22">
        <v>58</v>
      </c>
      <c r="K62" s="71">
        <f t="shared" si="0"/>
        <v>77.534400000000005</v>
      </c>
    </row>
    <row r="63" spans="1:11" x14ac:dyDescent="0.25">
      <c r="A63" s="7">
        <v>61</v>
      </c>
      <c r="B63" s="5" t="s">
        <v>15</v>
      </c>
      <c r="C63" s="5" t="s">
        <v>1058</v>
      </c>
      <c r="D63" s="5" t="s">
        <v>1060</v>
      </c>
      <c r="E63" s="37">
        <v>5.601</v>
      </c>
      <c r="F63" s="8" t="s">
        <v>1019</v>
      </c>
      <c r="G63" s="5" t="s">
        <v>18</v>
      </c>
      <c r="H63" s="7" t="s">
        <v>1026</v>
      </c>
      <c r="I63" s="7" t="s">
        <v>1028</v>
      </c>
      <c r="J63" s="22">
        <v>58</v>
      </c>
      <c r="K63" s="71">
        <f t="shared" si="0"/>
        <v>64.971600000000009</v>
      </c>
    </row>
    <row r="64" spans="1:11" x14ac:dyDescent="0.25">
      <c r="A64" s="7">
        <v>62</v>
      </c>
      <c r="B64" s="5" t="s">
        <v>15</v>
      </c>
      <c r="C64" s="5" t="s">
        <v>1058</v>
      </c>
      <c r="D64" s="5" t="s">
        <v>1061</v>
      </c>
      <c r="E64" s="37">
        <v>5.5970000000000004</v>
      </c>
      <c r="F64" s="8" t="s">
        <v>1019</v>
      </c>
      <c r="G64" s="5" t="s">
        <v>18</v>
      </c>
      <c r="H64" s="7" t="s">
        <v>1026</v>
      </c>
      <c r="I64" s="7" t="s">
        <v>1028</v>
      </c>
      <c r="J64" s="22">
        <v>58</v>
      </c>
      <c r="K64" s="71">
        <f t="shared" si="0"/>
        <v>64.925200000000004</v>
      </c>
    </row>
    <row r="65" spans="1:11" x14ac:dyDescent="0.25">
      <c r="A65" s="7">
        <v>63</v>
      </c>
      <c r="B65" s="38" t="s">
        <v>15</v>
      </c>
      <c r="C65" s="40" t="s">
        <v>36</v>
      </c>
      <c r="D65" s="5" t="s">
        <v>1062</v>
      </c>
      <c r="E65" s="37">
        <v>24.303999999999998</v>
      </c>
      <c r="F65" s="8" t="s">
        <v>1017</v>
      </c>
      <c r="G65" s="5" t="s">
        <v>18</v>
      </c>
      <c r="H65" s="7" t="s">
        <v>1026</v>
      </c>
      <c r="I65" s="7" t="s">
        <v>1028</v>
      </c>
      <c r="J65" s="22">
        <v>58</v>
      </c>
      <c r="K65" s="71">
        <f t="shared" si="0"/>
        <v>281.9264</v>
      </c>
    </row>
    <row r="66" spans="1:11" x14ac:dyDescent="0.25">
      <c r="A66" s="7">
        <v>64</v>
      </c>
      <c r="B66" s="5" t="s">
        <v>15</v>
      </c>
      <c r="C66" s="10" t="s">
        <v>36</v>
      </c>
      <c r="D66" s="5" t="s">
        <v>1063</v>
      </c>
      <c r="E66" s="37">
        <v>4</v>
      </c>
      <c r="F66" s="8" t="s">
        <v>1017</v>
      </c>
      <c r="G66" s="5" t="s">
        <v>18</v>
      </c>
      <c r="H66" s="7" t="s">
        <v>1026</v>
      </c>
      <c r="I66" s="7" t="s">
        <v>1028</v>
      </c>
      <c r="J66" s="22">
        <v>58</v>
      </c>
      <c r="K66" s="71">
        <f t="shared" si="0"/>
        <v>46.400000000000006</v>
      </c>
    </row>
    <row r="67" spans="1:11" x14ac:dyDescent="0.25">
      <c r="A67" s="7">
        <v>65</v>
      </c>
      <c r="B67" s="5" t="s">
        <v>15</v>
      </c>
      <c r="C67" s="10" t="s">
        <v>36</v>
      </c>
      <c r="D67" s="5" t="s">
        <v>1064</v>
      </c>
      <c r="E67" s="37">
        <v>6.0030000000000001</v>
      </c>
      <c r="F67" s="8" t="s">
        <v>1017</v>
      </c>
      <c r="G67" s="5" t="s">
        <v>78</v>
      </c>
      <c r="H67" s="7" t="s">
        <v>1026</v>
      </c>
      <c r="I67" s="7" t="s">
        <v>1028</v>
      </c>
      <c r="J67" s="22">
        <v>58</v>
      </c>
      <c r="K67" s="71">
        <f t="shared" si="0"/>
        <v>69.634799999999998</v>
      </c>
    </row>
    <row r="68" spans="1:11" x14ac:dyDescent="0.25">
      <c r="A68" s="7">
        <v>66</v>
      </c>
      <c r="B68" s="5" t="s">
        <v>15</v>
      </c>
      <c r="C68" s="10" t="s">
        <v>36</v>
      </c>
      <c r="D68" s="5" t="s">
        <v>1065</v>
      </c>
      <c r="E68" s="37">
        <v>5.9960000000000004</v>
      </c>
      <c r="F68" s="8" t="s">
        <v>1017</v>
      </c>
      <c r="G68" s="5" t="s">
        <v>78</v>
      </c>
      <c r="H68" s="7" t="s">
        <v>1026</v>
      </c>
      <c r="I68" s="7" t="s">
        <v>1028</v>
      </c>
      <c r="J68" s="22">
        <v>58</v>
      </c>
      <c r="K68" s="71">
        <f t="shared" ref="K68:K120" si="1">(E68*J68)*20%</f>
        <v>69.553600000000003</v>
      </c>
    </row>
    <row r="69" spans="1:11" x14ac:dyDescent="0.25">
      <c r="A69" s="7">
        <v>67</v>
      </c>
      <c r="B69" s="5" t="s">
        <v>15</v>
      </c>
      <c r="C69" s="10" t="s">
        <v>36</v>
      </c>
      <c r="D69" s="5" t="s">
        <v>1066</v>
      </c>
      <c r="E69" s="37">
        <v>4.7050000000000001</v>
      </c>
      <c r="F69" s="8" t="s">
        <v>1017</v>
      </c>
      <c r="G69" s="5" t="s">
        <v>78</v>
      </c>
      <c r="H69" s="7" t="s">
        <v>1026</v>
      </c>
      <c r="I69" s="7" t="s">
        <v>1028</v>
      </c>
      <c r="J69" s="22">
        <v>58</v>
      </c>
      <c r="K69" s="71">
        <f t="shared" si="1"/>
        <v>54.578000000000003</v>
      </c>
    </row>
    <row r="70" spans="1:11" x14ac:dyDescent="0.25">
      <c r="A70" s="7">
        <v>68</v>
      </c>
      <c r="B70" s="5" t="s">
        <v>15</v>
      </c>
      <c r="C70" s="10" t="s">
        <v>36</v>
      </c>
      <c r="D70" s="5" t="s">
        <v>1067</v>
      </c>
      <c r="E70" s="37">
        <v>3.1</v>
      </c>
      <c r="F70" s="8" t="s">
        <v>1017</v>
      </c>
      <c r="G70" s="5" t="s">
        <v>18</v>
      </c>
      <c r="H70" s="7" t="s">
        <v>1026</v>
      </c>
      <c r="I70" s="7" t="s">
        <v>1028</v>
      </c>
      <c r="J70" s="22">
        <v>58</v>
      </c>
      <c r="K70" s="71">
        <f t="shared" si="1"/>
        <v>35.96</v>
      </c>
    </row>
    <row r="71" spans="1:11" x14ac:dyDescent="0.25">
      <c r="A71" s="7">
        <v>70</v>
      </c>
      <c r="B71" s="22" t="s">
        <v>15</v>
      </c>
      <c r="C71" s="22" t="s">
        <v>36</v>
      </c>
      <c r="D71" s="5" t="s">
        <v>1541</v>
      </c>
      <c r="E71" s="37">
        <v>5.9980000000000002</v>
      </c>
      <c r="F71" s="8" t="s">
        <v>1017</v>
      </c>
      <c r="G71" s="5" t="s">
        <v>18</v>
      </c>
      <c r="H71" s="7" t="s">
        <v>1026</v>
      </c>
      <c r="I71" s="7" t="s">
        <v>1028</v>
      </c>
      <c r="J71" s="22">
        <v>58</v>
      </c>
      <c r="K71" s="71">
        <f t="shared" si="1"/>
        <v>69.576800000000006</v>
      </c>
    </row>
    <row r="72" spans="1:11" x14ac:dyDescent="0.25">
      <c r="A72" s="7">
        <v>71</v>
      </c>
      <c r="B72" s="5" t="s">
        <v>15</v>
      </c>
      <c r="C72" s="10" t="s">
        <v>36</v>
      </c>
      <c r="D72" s="5" t="s">
        <v>1068</v>
      </c>
      <c r="E72" s="37">
        <v>3.532</v>
      </c>
      <c r="F72" s="8" t="s">
        <v>1017</v>
      </c>
      <c r="G72" s="5" t="s">
        <v>18</v>
      </c>
      <c r="H72" s="7" t="s">
        <v>1026</v>
      </c>
      <c r="I72" s="7" t="s">
        <v>1028</v>
      </c>
      <c r="J72" s="22">
        <v>58</v>
      </c>
      <c r="K72" s="71">
        <f t="shared" si="1"/>
        <v>40.971200000000003</v>
      </c>
    </row>
    <row r="73" spans="1:11" x14ac:dyDescent="0.25">
      <c r="A73" s="7">
        <v>72</v>
      </c>
      <c r="B73" s="5" t="s">
        <v>15</v>
      </c>
      <c r="C73" s="10" t="s">
        <v>36</v>
      </c>
      <c r="D73" s="5" t="s">
        <v>1069</v>
      </c>
      <c r="E73" s="37">
        <v>2.996</v>
      </c>
      <c r="F73" s="8" t="s">
        <v>1017</v>
      </c>
      <c r="G73" s="5" t="s">
        <v>18</v>
      </c>
      <c r="H73" s="7" t="s">
        <v>1026</v>
      </c>
      <c r="I73" s="7" t="s">
        <v>1028</v>
      </c>
      <c r="J73" s="22">
        <v>58</v>
      </c>
      <c r="K73" s="71">
        <f t="shared" si="1"/>
        <v>34.753599999999999</v>
      </c>
    </row>
    <row r="74" spans="1:11" x14ac:dyDescent="0.25">
      <c r="A74" s="7">
        <v>74</v>
      </c>
      <c r="B74" s="22" t="s">
        <v>15</v>
      </c>
      <c r="C74" s="22" t="s">
        <v>36</v>
      </c>
      <c r="D74" s="10" t="s">
        <v>37</v>
      </c>
      <c r="E74" s="14">
        <v>15.201000000000001</v>
      </c>
      <c r="F74" s="8" t="s">
        <v>1017</v>
      </c>
      <c r="G74" s="10" t="s">
        <v>18</v>
      </c>
      <c r="H74" s="7" t="s">
        <v>1026</v>
      </c>
      <c r="I74" s="7" t="s">
        <v>1028</v>
      </c>
      <c r="J74" s="22">
        <v>58</v>
      </c>
      <c r="K74" s="71">
        <f t="shared" si="1"/>
        <v>176.33160000000001</v>
      </c>
    </row>
    <row r="75" spans="1:11" x14ac:dyDescent="0.25">
      <c r="A75" s="7">
        <v>75</v>
      </c>
      <c r="B75" s="22" t="s">
        <v>15</v>
      </c>
      <c r="C75" s="22" t="s">
        <v>36</v>
      </c>
      <c r="D75" s="5" t="s">
        <v>1547</v>
      </c>
      <c r="E75" s="37">
        <v>4.298</v>
      </c>
      <c r="F75" s="8" t="s">
        <v>1017</v>
      </c>
      <c r="G75" s="5" t="s">
        <v>18</v>
      </c>
      <c r="H75" s="7" t="s">
        <v>1026</v>
      </c>
      <c r="I75" s="7" t="s">
        <v>1028</v>
      </c>
      <c r="J75" s="22">
        <v>58</v>
      </c>
      <c r="K75" s="71">
        <f t="shared" si="1"/>
        <v>49.8568</v>
      </c>
    </row>
    <row r="76" spans="1:11" x14ac:dyDescent="0.25">
      <c r="A76" s="7">
        <v>78</v>
      </c>
      <c r="B76" s="5" t="s">
        <v>15</v>
      </c>
      <c r="C76" s="10" t="s">
        <v>36</v>
      </c>
      <c r="D76" s="5" t="s">
        <v>38</v>
      </c>
      <c r="E76" s="37">
        <v>13.382999999999999</v>
      </c>
      <c r="F76" s="8" t="s">
        <v>1017</v>
      </c>
      <c r="G76" s="5" t="s">
        <v>18</v>
      </c>
      <c r="H76" s="7" t="s">
        <v>1026</v>
      </c>
      <c r="I76" s="7" t="s">
        <v>1028</v>
      </c>
      <c r="J76" s="22">
        <v>58</v>
      </c>
      <c r="K76" s="71">
        <f t="shared" si="1"/>
        <v>155.24279999999999</v>
      </c>
    </row>
    <row r="77" spans="1:11" x14ac:dyDescent="0.25">
      <c r="A77" s="7">
        <v>80</v>
      </c>
      <c r="B77" s="5" t="s">
        <v>15</v>
      </c>
      <c r="C77" s="10" t="s">
        <v>36</v>
      </c>
      <c r="D77" s="5" t="s">
        <v>39</v>
      </c>
      <c r="E77" s="37">
        <v>3.9990000000000001</v>
      </c>
      <c r="F77" s="8" t="s">
        <v>1017</v>
      </c>
      <c r="G77" s="5" t="s">
        <v>18</v>
      </c>
      <c r="H77" s="7" t="s">
        <v>1026</v>
      </c>
      <c r="I77" s="7" t="s">
        <v>1028</v>
      </c>
      <c r="J77" s="22">
        <v>58</v>
      </c>
      <c r="K77" s="71">
        <f t="shared" si="1"/>
        <v>46.388400000000004</v>
      </c>
    </row>
    <row r="78" spans="1:11" x14ac:dyDescent="0.25">
      <c r="A78" s="7">
        <v>82</v>
      </c>
      <c r="B78" s="10" t="s">
        <v>15</v>
      </c>
      <c r="C78" s="10" t="s">
        <v>36</v>
      </c>
      <c r="D78" s="5" t="s">
        <v>40</v>
      </c>
      <c r="E78" s="14">
        <v>3.3050000000000002</v>
      </c>
      <c r="F78" s="8" t="s">
        <v>1020</v>
      </c>
      <c r="G78" s="5" t="s">
        <v>18</v>
      </c>
      <c r="H78" s="7" t="s">
        <v>1026</v>
      </c>
      <c r="I78" s="7" t="s">
        <v>1028</v>
      </c>
      <c r="J78" s="22">
        <v>58</v>
      </c>
      <c r="K78" s="71">
        <f t="shared" si="1"/>
        <v>38.338000000000001</v>
      </c>
    </row>
    <row r="79" spans="1:11" x14ac:dyDescent="0.25">
      <c r="A79" s="7">
        <v>83</v>
      </c>
      <c r="B79" s="5" t="s">
        <v>15</v>
      </c>
      <c r="C79" s="10" t="s">
        <v>36</v>
      </c>
      <c r="D79" s="5" t="s">
        <v>1070</v>
      </c>
      <c r="E79" s="37">
        <v>6.1059999999999999</v>
      </c>
      <c r="F79" s="8" t="s">
        <v>1020</v>
      </c>
      <c r="G79" s="5" t="s">
        <v>18</v>
      </c>
      <c r="H79" s="7" t="s">
        <v>1026</v>
      </c>
      <c r="I79" s="7" t="s">
        <v>1028</v>
      </c>
      <c r="J79" s="22">
        <v>58</v>
      </c>
      <c r="K79" s="71">
        <f t="shared" si="1"/>
        <v>70.829599999999999</v>
      </c>
    </row>
    <row r="80" spans="1:11" x14ac:dyDescent="0.25">
      <c r="A80" s="7">
        <v>84</v>
      </c>
      <c r="B80" s="5" t="s">
        <v>15</v>
      </c>
      <c r="C80" s="10" t="s">
        <v>36</v>
      </c>
      <c r="D80" s="5" t="s">
        <v>1071</v>
      </c>
      <c r="E80" s="37">
        <v>13.332000000000001</v>
      </c>
      <c r="F80" s="8" t="s">
        <v>1018</v>
      </c>
      <c r="G80" s="5" t="s">
        <v>18</v>
      </c>
      <c r="H80" s="7" t="s">
        <v>1026</v>
      </c>
      <c r="I80" s="7" t="s">
        <v>1028</v>
      </c>
      <c r="J80" s="22">
        <v>58</v>
      </c>
      <c r="K80" s="71">
        <f t="shared" si="1"/>
        <v>154.65120000000002</v>
      </c>
    </row>
    <row r="81" spans="1:11" x14ac:dyDescent="0.25">
      <c r="A81" s="7">
        <v>85</v>
      </c>
      <c r="B81" s="5" t="s">
        <v>15</v>
      </c>
      <c r="C81" s="10" t="s">
        <v>36</v>
      </c>
      <c r="D81" s="5" t="s">
        <v>1072</v>
      </c>
      <c r="E81" s="37">
        <v>4.8</v>
      </c>
      <c r="F81" s="8" t="s">
        <v>1018</v>
      </c>
      <c r="G81" s="5" t="s">
        <v>18</v>
      </c>
      <c r="H81" s="7" t="s">
        <v>1026</v>
      </c>
      <c r="I81" s="7" t="s">
        <v>1028</v>
      </c>
      <c r="J81" s="22">
        <v>58</v>
      </c>
      <c r="K81" s="71">
        <f t="shared" si="1"/>
        <v>55.68</v>
      </c>
    </row>
    <row r="82" spans="1:11" x14ac:dyDescent="0.25">
      <c r="A82" s="7">
        <v>86</v>
      </c>
      <c r="B82" s="5" t="s">
        <v>15</v>
      </c>
      <c r="C82" s="10" t="s">
        <v>36</v>
      </c>
      <c r="D82" s="5" t="s">
        <v>1073</v>
      </c>
      <c r="E82" s="37">
        <v>5</v>
      </c>
      <c r="F82" s="8" t="s">
        <v>1018</v>
      </c>
      <c r="G82" s="5" t="s">
        <v>18</v>
      </c>
      <c r="H82" s="7" t="s">
        <v>1026</v>
      </c>
      <c r="I82" s="7" t="s">
        <v>1028</v>
      </c>
      <c r="J82" s="22">
        <v>58</v>
      </c>
      <c r="K82" s="71">
        <f t="shared" si="1"/>
        <v>58</v>
      </c>
    </row>
    <row r="83" spans="1:11" x14ac:dyDescent="0.25">
      <c r="A83" s="7">
        <v>87</v>
      </c>
      <c r="B83" s="10" t="s">
        <v>15</v>
      </c>
      <c r="C83" s="10" t="s">
        <v>36</v>
      </c>
      <c r="D83" s="5" t="s">
        <v>1542</v>
      </c>
      <c r="E83" s="37">
        <v>4.8979999999999997</v>
      </c>
      <c r="F83" s="8" t="s">
        <v>1018</v>
      </c>
      <c r="G83" s="5" t="s">
        <v>18</v>
      </c>
      <c r="H83" s="7" t="s">
        <v>1026</v>
      </c>
      <c r="I83" s="7" t="s">
        <v>1028</v>
      </c>
      <c r="J83" s="22">
        <v>58</v>
      </c>
      <c r="K83" s="71">
        <f t="shared" si="1"/>
        <v>56.816800000000001</v>
      </c>
    </row>
    <row r="84" spans="1:11" x14ac:dyDescent="0.25">
      <c r="A84" s="7">
        <v>88</v>
      </c>
      <c r="B84" s="10" t="s">
        <v>15</v>
      </c>
      <c r="C84" s="10" t="s">
        <v>36</v>
      </c>
      <c r="D84" s="5" t="s">
        <v>1543</v>
      </c>
      <c r="E84" s="37">
        <v>11.701000000000001</v>
      </c>
      <c r="F84" s="8" t="s">
        <v>1018</v>
      </c>
      <c r="G84" s="5" t="s">
        <v>18</v>
      </c>
      <c r="H84" s="7" t="s">
        <v>1026</v>
      </c>
      <c r="I84" s="7" t="s">
        <v>1028</v>
      </c>
      <c r="J84" s="22">
        <v>58</v>
      </c>
      <c r="K84" s="71">
        <f t="shared" si="1"/>
        <v>135.73160000000001</v>
      </c>
    </row>
    <row r="85" spans="1:11" x14ac:dyDescent="0.25">
      <c r="A85" s="7">
        <v>89</v>
      </c>
      <c r="B85" s="10" t="s">
        <v>15</v>
      </c>
      <c r="C85" s="10" t="s">
        <v>36</v>
      </c>
      <c r="D85" s="5" t="s">
        <v>1544</v>
      </c>
      <c r="E85" s="37">
        <v>3.597</v>
      </c>
      <c r="F85" s="8" t="s">
        <v>1018</v>
      </c>
      <c r="G85" s="5" t="s">
        <v>18</v>
      </c>
      <c r="H85" s="7" t="s">
        <v>1026</v>
      </c>
      <c r="I85" s="7" t="s">
        <v>1028</v>
      </c>
      <c r="J85" s="22">
        <v>58</v>
      </c>
      <c r="K85" s="71">
        <f t="shared" si="1"/>
        <v>41.725200000000001</v>
      </c>
    </row>
    <row r="86" spans="1:11" x14ac:dyDescent="0.25">
      <c r="A86" s="7">
        <v>90</v>
      </c>
      <c r="B86" s="10" t="s">
        <v>15</v>
      </c>
      <c r="C86" s="10" t="s">
        <v>36</v>
      </c>
      <c r="D86" s="5" t="s">
        <v>1545</v>
      </c>
      <c r="E86" s="37">
        <v>7.8010000000000002</v>
      </c>
      <c r="F86" s="8" t="s">
        <v>1018</v>
      </c>
      <c r="G86" s="5" t="s">
        <v>18</v>
      </c>
      <c r="H86" s="7" t="s">
        <v>1026</v>
      </c>
      <c r="I86" s="7" t="s">
        <v>1028</v>
      </c>
      <c r="J86" s="22">
        <v>58</v>
      </c>
      <c r="K86" s="71">
        <f t="shared" si="1"/>
        <v>90.491600000000005</v>
      </c>
    </row>
    <row r="87" spans="1:11" x14ac:dyDescent="0.25">
      <c r="A87" s="7">
        <v>91</v>
      </c>
      <c r="B87" s="10" t="s">
        <v>15</v>
      </c>
      <c r="C87" s="10" t="s">
        <v>36</v>
      </c>
      <c r="D87" s="5" t="s">
        <v>1546</v>
      </c>
      <c r="E87" s="37">
        <v>3.6989999999999998</v>
      </c>
      <c r="F87" s="8" t="s">
        <v>1018</v>
      </c>
      <c r="G87" s="5" t="s">
        <v>18</v>
      </c>
      <c r="H87" s="7" t="s">
        <v>1026</v>
      </c>
      <c r="I87" s="7" t="s">
        <v>1028</v>
      </c>
      <c r="J87" s="22">
        <v>58</v>
      </c>
      <c r="K87" s="71">
        <f t="shared" si="1"/>
        <v>42.9084</v>
      </c>
    </row>
    <row r="88" spans="1:11" x14ac:dyDescent="0.25">
      <c r="A88" s="7">
        <v>92</v>
      </c>
      <c r="B88" s="5" t="s">
        <v>15</v>
      </c>
      <c r="C88" s="10" t="s">
        <v>36</v>
      </c>
      <c r="D88" s="5" t="s">
        <v>1074</v>
      </c>
      <c r="E88" s="37">
        <v>8.4979999999999993</v>
      </c>
      <c r="F88" s="8" t="s">
        <v>1018</v>
      </c>
      <c r="G88" s="5" t="s">
        <v>18</v>
      </c>
      <c r="H88" s="7" t="s">
        <v>1026</v>
      </c>
      <c r="I88" s="7" t="s">
        <v>1028</v>
      </c>
      <c r="J88" s="22">
        <v>58</v>
      </c>
      <c r="K88" s="71">
        <f t="shared" si="1"/>
        <v>98.576799999999992</v>
      </c>
    </row>
    <row r="89" spans="1:11" x14ac:dyDescent="0.25">
      <c r="A89" s="7">
        <v>93</v>
      </c>
      <c r="B89" s="5" t="s">
        <v>15</v>
      </c>
      <c r="C89" s="10" t="s">
        <v>36</v>
      </c>
      <c r="D89" s="5" t="s">
        <v>1075</v>
      </c>
      <c r="E89" s="14">
        <v>6.2930000000000001</v>
      </c>
      <c r="F89" s="8" t="s">
        <v>1023</v>
      </c>
      <c r="G89" s="5" t="s">
        <v>18</v>
      </c>
      <c r="H89" s="7" t="s">
        <v>1026</v>
      </c>
      <c r="I89" s="7" t="s">
        <v>1028</v>
      </c>
      <c r="J89" s="22">
        <v>58</v>
      </c>
      <c r="K89" s="71">
        <f t="shared" si="1"/>
        <v>72.998800000000003</v>
      </c>
    </row>
    <row r="90" spans="1:11" x14ac:dyDescent="0.25">
      <c r="A90" s="7">
        <v>94</v>
      </c>
      <c r="B90" s="5" t="s">
        <v>15</v>
      </c>
      <c r="C90" s="10" t="s">
        <v>36</v>
      </c>
      <c r="D90" s="5" t="s">
        <v>1076</v>
      </c>
      <c r="E90" s="14">
        <v>4.1870000000000003</v>
      </c>
      <c r="F90" s="8" t="s">
        <v>1023</v>
      </c>
      <c r="G90" s="5" t="s">
        <v>18</v>
      </c>
      <c r="H90" s="7" t="s">
        <v>1026</v>
      </c>
      <c r="I90" s="7" t="s">
        <v>1028</v>
      </c>
      <c r="J90" s="22">
        <v>58</v>
      </c>
      <c r="K90" s="71">
        <f t="shared" si="1"/>
        <v>48.569200000000002</v>
      </c>
    </row>
    <row r="91" spans="1:11" x14ac:dyDescent="0.25">
      <c r="A91" s="7">
        <v>95</v>
      </c>
      <c r="B91" s="5" t="s">
        <v>15</v>
      </c>
      <c r="C91" s="10" t="s">
        <v>36</v>
      </c>
      <c r="D91" s="5" t="s">
        <v>1077</v>
      </c>
      <c r="E91" s="14">
        <v>12.695</v>
      </c>
      <c r="F91" s="8" t="s">
        <v>1018</v>
      </c>
      <c r="G91" s="5" t="s">
        <v>78</v>
      </c>
      <c r="H91" s="7" t="s">
        <v>1026</v>
      </c>
      <c r="I91" s="7" t="s">
        <v>1028</v>
      </c>
      <c r="J91" s="22">
        <v>58</v>
      </c>
      <c r="K91" s="71">
        <f t="shared" si="1"/>
        <v>147.26200000000003</v>
      </c>
    </row>
    <row r="92" spans="1:11" x14ac:dyDescent="0.25">
      <c r="A92" s="7">
        <v>96</v>
      </c>
      <c r="B92" s="5" t="s">
        <v>15</v>
      </c>
      <c r="C92" s="10" t="s">
        <v>36</v>
      </c>
      <c r="D92" s="5" t="s">
        <v>1078</v>
      </c>
      <c r="E92" s="37">
        <v>3.302</v>
      </c>
      <c r="F92" s="8" t="s">
        <v>1019</v>
      </c>
      <c r="G92" s="5" t="s">
        <v>18</v>
      </c>
      <c r="H92" s="7" t="s">
        <v>1026</v>
      </c>
      <c r="I92" s="7" t="s">
        <v>1028</v>
      </c>
      <c r="J92" s="22">
        <v>58</v>
      </c>
      <c r="K92" s="71">
        <f t="shared" si="1"/>
        <v>38.303199999999997</v>
      </c>
    </row>
    <row r="93" spans="1:11" x14ac:dyDescent="0.25">
      <c r="A93" s="7">
        <v>97</v>
      </c>
      <c r="B93" s="5" t="s">
        <v>15</v>
      </c>
      <c r="C93" s="10" t="s">
        <v>36</v>
      </c>
      <c r="D93" s="5" t="s">
        <v>1079</v>
      </c>
      <c r="E93" s="37">
        <v>6.8949999999999996</v>
      </c>
      <c r="F93" s="8" t="s">
        <v>1020</v>
      </c>
      <c r="G93" s="5" t="s">
        <v>18</v>
      </c>
      <c r="H93" s="7" t="s">
        <v>1026</v>
      </c>
      <c r="I93" s="7" t="s">
        <v>1028</v>
      </c>
      <c r="J93" s="22">
        <v>58</v>
      </c>
      <c r="K93" s="71">
        <f t="shared" si="1"/>
        <v>79.981999999999999</v>
      </c>
    </row>
    <row r="94" spans="1:11" x14ac:dyDescent="0.25">
      <c r="A94" s="7">
        <v>98</v>
      </c>
      <c r="B94" s="5" t="s">
        <v>15</v>
      </c>
      <c r="C94" s="10" t="s">
        <v>36</v>
      </c>
      <c r="D94" s="5" t="s">
        <v>1080</v>
      </c>
      <c r="E94" s="37">
        <v>7.6050000000000004</v>
      </c>
      <c r="F94" s="8" t="s">
        <v>1020</v>
      </c>
      <c r="G94" s="5" t="s">
        <v>18</v>
      </c>
      <c r="H94" s="7" t="s">
        <v>1026</v>
      </c>
      <c r="I94" s="7" t="s">
        <v>1028</v>
      </c>
      <c r="J94" s="22">
        <v>58</v>
      </c>
      <c r="K94" s="71">
        <f t="shared" si="1"/>
        <v>88.218000000000018</v>
      </c>
    </row>
    <row r="95" spans="1:11" x14ac:dyDescent="0.25">
      <c r="A95" s="7">
        <v>99</v>
      </c>
      <c r="B95" s="5" t="s">
        <v>15</v>
      </c>
      <c r="C95" s="10" t="s">
        <v>36</v>
      </c>
      <c r="D95" s="5" t="s">
        <v>1081</v>
      </c>
      <c r="E95" s="37">
        <v>6.48</v>
      </c>
      <c r="F95" s="8" t="s">
        <v>1020</v>
      </c>
      <c r="G95" s="5" t="s">
        <v>18</v>
      </c>
      <c r="H95" s="7" t="s">
        <v>1026</v>
      </c>
      <c r="I95" s="7" t="s">
        <v>1028</v>
      </c>
      <c r="J95" s="22">
        <v>58</v>
      </c>
      <c r="K95" s="71">
        <f t="shared" si="1"/>
        <v>75.168000000000006</v>
      </c>
    </row>
    <row r="96" spans="1:11" x14ac:dyDescent="0.25">
      <c r="A96" s="7">
        <v>100</v>
      </c>
      <c r="B96" s="5" t="s">
        <v>15</v>
      </c>
      <c r="C96" s="10" t="s">
        <v>36</v>
      </c>
      <c r="D96" s="5" t="s">
        <v>1082</v>
      </c>
      <c r="E96" s="37">
        <v>5.0019999999999998</v>
      </c>
      <c r="F96" s="8" t="s">
        <v>1017</v>
      </c>
      <c r="G96" s="5" t="s">
        <v>18</v>
      </c>
      <c r="H96" s="7" t="s">
        <v>1026</v>
      </c>
      <c r="I96" s="7" t="s">
        <v>1028</v>
      </c>
      <c r="J96" s="22">
        <v>58</v>
      </c>
      <c r="K96" s="71">
        <f t="shared" si="1"/>
        <v>58.023200000000003</v>
      </c>
    </row>
    <row r="97" spans="1:11" x14ac:dyDescent="0.25">
      <c r="A97" s="7">
        <v>101</v>
      </c>
      <c r="B97" s="5" t="s">
        <v>15</v>
      </c>
      <c r="C97" s="10" t="s">
        <v>36</v>
      </c>
      <c r="D97" s="5" t="s">
        <v>1083</v>
      </c>
      <c r="E97" s="37">
        <v>8.5980000000000008</v>
      </c>
      <c r="F97" s="8" t="s">
        <v>1020</v>
      </c>
      <c r="G97" s="5" t="s">
        <v>18</v>
      </c>
      <c r="H97" s="7" t="s">
        <v>1026</v>
      </c>
      <c r="I97" s="7" t="s">
        <v>1028</v>
      </c>
      <c r="J97" s="22">
        <v>58</v>
      </c>
      <c r="K97" s="71">
        <f t="shared" si="1"/>
        <v>99.736800000000017</v>
      </c>
    </row>
    <row r="98" spans="1:11" x14ac:dyDescent="0.25">
      <c r="A98" s="7">
        <v>102</v>
      </c>
      <c r="B98" s="5" t="s">
        <v>15</v>
      </c>
      <c r="C98" s="10" t="s">
        <v>36</v>
      </c>
      <c r="D98" s="5" t="s">
        <v>41</v>
      </c>
      <c r="E98" s="37">
        <v>7.0449999999999999</v>
      </c>
      <c r="F98" s="8" t="s">
        <v>1018</v>
      </c>
      <c r="G98" s="5" t="s">
        <v>18</v>
      </c>
      <c r="H98" s="7" t="s">
        <v>1026</v>
      </c>
      <c r="I98" s="7" t="s">
        <v>1028</v>
      </c>
      <c r="J98" s="22">
        <v>58</v>
      </c>
      <c r="K98" s="71">
        <f t="shared" si="1"/>
        <v>81.722000000000008</v>
      </c>
    </row>
    <row r="99" spans="1:11" x14ac:dyDescent="0.25">
      <c r="A99" s="7">
        <v>103</v>
      </c>
      <c r="B99" s="5" t="s">
        <v>15</v>
      </c>
      <c r="C99" s="10" t="s">
        <v>36</v>
      </c>
      <c r="D99" s="5" t="s">
        <v>42</v>
      </c>
      <c r="E99" s="37">
        <v>3.3490000000000002</v>
      </c>
      <c r="F99" s="8" t="s">
        <v>1018</v>
      </c>
      <c r="G99" s="5" t="s">
        <v>18</v>
      </c>
      <c r="H99" s="7" t="s">
        <v>1026</v>
      </c>
      <c r="I99" s="7" t="s">
        <v>1028</v>
      </c>
      <c r="J99" s="22">
        <v>58</v>
      </c>
      <c r="K99" s="71">
        <f t="shared" si="1"/>
        <v>38.848400000000005</v>
      </c>
    </row>
    <row r="100" spans="1:11" x14ac:dyDescent="0.25">
      <c r="A100" s="7">
        <v>104</v>
      </c>
      <c r="B100" s="5" t="s">
        <v>15</v>
      </c>
      <c r="C100" s="10" t="s">
        <v>36</v>
      </c>
      <c r="D100" s="5" t="s">
        <v>43</v>
      </c>
      <c r="E100" s="37">
        <v>5.3449999999999998</v>
      </c>
      <c r="F100" s="8" t="s">
        <v>1018</v>
      </c>
      <c r="G100" s="5" t="s">
        <v>18</v>
      </c>
      <c r="H100" s="7" t="s">
        <v>1026</v>
      </c>
      <c r="I100" s="7" t="s">
        <v>1028</v>
      </c>
      <c r="J100" s="22">
        <v>58</v>
      </c>
      <c r="K100" s="71">
        <f t="shared" si="1"/>
        <v>62.002000000000002</v>
      </c>
    </row>
    <row r="101" spans="1:11" x14ac:dyDescent="0.25">
      <c r="A101" s="7">
        <v>110</v>
      </c>
      <c r="B101" s="22" t="s">
        <v>15</v>
      </c>
      <c r="C101" s="22" t="s">
        <v>36</v>
      </c>
      <c r="D101" s="10" t="s">
        <v>44</v>
      </c>
      <c r="E101" s="14">
        <v>16.298999999999999</v>
      </c>
      <c r="F101" s="8" t="s">
        <v>1017</v>
      </c>
      <c r="G101" s="10" t="s">
        <v>18</v>
      </c>
      <c r="H101" s="7" t="s">
        <v>1026</v>
      </c>
      <c r="I101" s="7" t="s">
        <v>1028</v>
      </c>
      <c r="J101" s="22">
        <v>58</v>
      </c>
      <c r="K101" s="71">
        <f t="shared" si="1"/>
        <v>189.0684</v>
      </c>
    </row>
    <row r="102" spans="1:11" x14ac:dyDescent="0.25">
      <c r="A102" s="7">
        <v>111</v>
      </c>
      <c r="B102" s="38" t="s">
        <v>15</v>
      </c>
      <c r="C102" s="40" t="s">
        <v>45</v>
      </c>
      <c r="D102" s="5" t="s">
        <v>1084</v>
      </c>
      <c r="E102" s="37">
        <v>4.3659999999999997</v>
      </c>
      <c r="F102" s="8" t="s">
        <v>1017</v>
      </c>
      <c r="G102" s="5" t="s">
        <v>18</v>
      </c>
      <c r="H102" s="7" t="s">
        <v>1026</v>
      </c>
      <c r="I102" s="7" t="s">
        <v>1028</v>
      </c>
      <c r="J102" s="22">
        <v>58</v>
      </c>
      <c r="K102" s="71">
        <f t="shared" si="1"/>
        <v>50.645600000000002</v>
      </c>
    </row>
    <row r="103" spans="1:11" x14ac:dyDescent="0.25">
      <c r="A103" s="7">
        <v>112</v>
      </c>
      <c r="B103" s="5" t="s">
        <v>15</v>
      </c>
      <c r="C103" s="10" t="s">
        <v>45</v>
      </c>
      <c r="D103" s="5" t="s">
        <v>1085</v>
      </c>
      <c r="E103" s="37">
        <v>2</v>
      </c>
      <c r="F103" s="8" t="s">
        <v>1020</v>
      </c>
      <c r="G103" s="5" t="s">
        <v>78</v>
      </c>
      <c r="H103" s="7" t="s">
        <v>1026</v>
      </c>
      <c r="I103" s="7" t="s">
        <v>1028</v>
      </c>
      <c r="J103" s="22">
        <v>58</v>
      </c>
      <c r="K103" s="71">
        <f t="shared" si="1"/>
        <v>23.200000000000003</v>
      </c>
    </row>
    <row r="104" spans="1:11" x14ac:dyDescent="0.25">
      <c r="A104" s="7">
        <v>113</v>
      </c>
      <c r="B104" s="38" t="s">
        <v>15</v>
      </c>
      <c r="C104" s="40" t="s">
        <v>45</v>
      </c>
      <c r="D104" s="5" t="s">
        <v>46</v>
      </c>
      <c r="E104" s="37">
        <v>0.3</v>
      </c>
      <c r="F104" s="8" t="s">
        <v>1018</v>
      </c>
      <c r="G104" s="5" t="s">
        <v>47</v>
      </c>
      <c r="H104" s="7" t="s">
        <v>1026</v>
      </c>
      <c r="I104" s="7" t="s">
        <v>1028</v>
      </c>
      <c r="J104" s="22">
        <v>58</v>
      </c>
      <c r="K104" s="71">
        <f t="shared" si="1"/>
        <v>3.48</v>
      </c>
    </row>
    <row r="105" spans="1:11" x14ac:dyDescent="0.25">
      <c r="A105" s="7">
        <v>114</v>
      </c>
      <c r="B105" s="5" t="s">
        <v>15</v>
      </c>
      <c r="C105" s="10" t="s">
        <v>45</v>
      </c>
      <c r="D105" s="5" t="s">
        <v>1086</v>
      </c>
      <c r="E105" s="37">
        <v>10.781000000000001</v>
      </c>
      <c r="F105" s="8" t="s">
        <v>1022</v>
      </c>
      <c r="G105" s="5" t="s">
        <v>18</v>
      </c>
      <c r="H105" s="7" t="s">
        <v>1026</v>
      </c>
      <c r="I105" s="7" t="s">
        <v>1028</v>
      </c>
      <c r="J105" s="22">
        <v>58</v>
      </c>
      <c r="K105" s="71">
        <f t="shared" si="1"/>
        <v>125.0596</v>
      </c>
    </row>
    <row r="106" spans="1:11" x14ac:dyDescent="0.25">
      <c r="A106" s="7">
        <v>115</v>
      </c>
      <c r="B106" s="47" t="s">
        <v>15</v>
      </c>
      <c r="C106" s="47" t="s">
        <v>48</v>
      </c>
      <c r="D106" s="10" t="s">
        <v>49</v>
      </c>
      <c r="E106" s="14">
        <v>11.287000000000001</v>
      </c>
      <c r="F106" s="8" t="s">
        <v>1018</v>
      </c>
      <c r="G106" s="10" t="s">
        <v>18</v>
      </c>
      <c r="H106" s="7" t="s">
        <v>1026</v>
      </c>
      <c r="I106" s="7" t="s">
        <v>1028</v>
      </c>
      <c r="J106" s="22">
        <v>58</v>
      </c>
      <c r="K106" s="71">
        <f t="shared" si="1"/>
        <v>130.92920000000001</v>
      </c>
    </row>
    <row r="107" spans="1:11" x14ac:dyDescent="0.25">
      <c r="A107" s="7">
        <v>116</v>
      </c>
      <c r="B107" s="22" t="s">
        <v>15</v>
      </c>
      <c r="C107" s="22" t="s">
        <v>48</v>
      </c>
      <c r="D107" s="98" t="s">
        <v>1741</v>
      </c>
      <c r="E107" s="64">
        <v>9.7070000000000007</v>
      </c>
      <c r="F107" s="8" t="s">
        <v>1018</v>
      </c>
      <c r="G107" s="98" t="s">
        <v>18</v>
      </c>
      <c r="H107" s="7" t="s">
        <v>1026</v>
      </c>
      <c r="I107" s="7" t="s">
        <v>1028</v>
      </c>
      <c r="J107" s="22">
        <v>58</v>
      </c>
      <c r="K107" s="71">
        <f t="shared" si="1"/>
        <v>112.60120000000002</v>
      </c>
    </row>
    <row r="108" spans="1:11" x14ac:dyDescent="0.25">
      <c r="A108" s="7">
        <v>117</v>
      </c>
      <c r="B108" s="22" t="s">
        <v>15</v>
      </c>
      <c r="C108" s="22" t="s">
        <v>48</v>
      </c>
      <c r="D108" s="10" t="s">
        <v>50</v>
      </c>
      <c r="E108" s="14">
        <v>6.8689999999999998</v>
      </c>
      <c r="F108" s="8" t="s">
        <v>1017</v>
      </c>
      <c r="G108" s="10" t="s">
        <v>18</v>
      </c>
      <c r="H108" s="7" t="s">
        <v>1026</v>
      </c>
      <c r="I108" s="7" t="s">
        <v>1028</v>
      </c>
      <c r="J108" s="22">
        <v>58</v>
      </c>
      <c r="K108" s="71">
        <f t="shared" si="1"/>
        <v>79.680400000000006</v>
      </c>
    </row>
    <row r="109" spans="1:11" x14ac:dyDescent="0.25">
      <c r="A109" s="7">
        <v>118</v>
      </c>
      <c r="B109" s="22" t="s">
        <v>15</v>
      </c>
      <c r="C109" s="22" t="s">
        <v>48</v>
      </c>
      <c r="D109" s="10" t="s">
        <v>51</v>
      </c>
      <c r="E109" s="14">
        <v>7.3959999999999999</v>
      </c>
      <c r="F109" s="8" t="s">
        <v>1017</v>
      </c>
      <c r="G109" s="10" t="s">
        <v>18</v>
      </c>
      <c r="H109" s="7" t="s">
        <v>1026</v>
      </c>
      <c r="I109" s="7" t="s">
        <v>1028</v>
      </c>
      <c r="J109" s="22">
        <v>58</v>
      </c>
      <c r="K109" s="71">
        <f t="shared" si="1"/>
        <v>85.793600000000012</v>
      </c>
    </row>
    <row r="110" spans="1:11" x14ac:dyDescent="0.25">
      <c r="A110" s="7">
        <v>119</v>
      </c>
      <c r="B110" s="22" t="s">
        <v>15</v>
      </c>
      <c r="C110" s="22" t="s">
        <v>48</v>
      </c>
      <c r="D110" s="10" t="s">
        <v>52</v>
      </c>
      <c r="E110" s="14">
        <v>13.638999999999999</v>
      </c>
      <c r="F110" s="8" t="s">
        <v>1017</v>
      </c>
      <c r="G110" s="10" t="s">
        <v>18</v>
      </c>
      <c r="H110" s="7" t="s">
        <v>1026</v>
      </c>
      <c r="I110" s="7" t="s">
        <v>1028</v>
      </c>
      <c r="J110" s="22">
        <v>58</v>
      </c>
      <c r="K110" s="71">
        <f t="shared" si="1"/>
        <v>158.2124</v>
      </c>
    </row>
    <row r="111" spans="1:11" x14ac:dyDescent="0.25">
      <c r="A111" s="7">
        <v>120</v>
      </c>
      <c r="B111" s="38" t="s">
        <v>15</v>
      </c>
      <c r="C111" s="40" t="s">
        <v>1087</v>
      </c>
      <c r="D111" s="5" t="s">
        <v>1088</v>
      </c>
      <c r="E111" s="37">
        <v>0.999</v>
      </c>
      <c r="F111" s="8" t="s">
        <v>1018</v>
      </c>
      <c r="G111" s="5" t="s">
        <v>18</v>
      </c>
      <c r="H111" s="7" t="s">
        <v>1026</v>
      </c>
      <c r="I111" s="7" t="s">
        <v>1028</v>
      </c>
      <c r="J111" s="22">
        <v>58</v>
      </c>
      <c r="K111" s="71">
        <f t="shared" si="1"/>
        <v>11.5884</v>
      </c>
    </row>
    <row r="112" spans="1:11" x14ac:dyDescent="0.25">
      <c r="A112" s="7">
        <v>121</v>
      </c>
      <c r="B112" s="5" t="s">
        <v>15</v>
      </c>
      <c r="C112" s="10" t="s">
        <v>1087</v>
      </c>
      <c r="D112" s="5" t="s">
        <v>1089</v>
      </c>
      <c r="E112" s="37">
        <v>3.7890000000000001</v>
      </c>
      <c r="F112" s="8" t="s">
        <v>1018</v>
      </c>
      <c r="G112" s="5" t="s">
        <v>18</v>
      </c>
      <c r="H112" s="7" t="s">
        <v>1026</v>
      </c>
      <c r="I112" s="7" t="s">
        <v>1028</v>
      </c>
      <c r="J112" s="22">
        <v>58</v>
      </c>
      <c r="K112" s="71">
        <f t="shared" si="1"/>
        <v>43.952400000000004</v>
      </c>
    </row>
    <row r="113" spans="1:11" x14ac:dyDescent="0.25">
      <c r="A113" s="7">
        <v>122</v>
      </c>
      <c r="B113" s="5" t="s">
        <v>15</v>
      </c>
      <c r="C113" s="10" t="s">
        <v>1087</v>
      </c>
      <c r="D113" s="5" t="s">
        <v>1548</v>
      </c>
      <c r="E113" s="37">
        <v>3.0009999999999999</v>
      </c>
      <c r="F113" s="8" t="s">
        <v>1018</v>
      </c>
      <c r="G113" s="5" t="s">
        <v>18</v>
      </c>
      <c r="H113" s="7" t="s">
        <v>1026</v>
      </c>
      <c r="I113" s="7" t="s">
        <v>1028</v>
      </c>
      <c r="J113" s="22">
        <v>58</v>
      </c>
      <c r="K113" s="71">
        <f t="shared" si="1"/>
        <v>34.811599999999999</v>
      </c>
    </row>
    <row r="114" spans="1:11" x14ac:dyDescent="0.25">
      <c r="A114" s="7">
        <v>123</v>
      </c>
      <c r="B114" s="47" t="s">
        <v>15</v>
      </c>
      <c r="C114" s="47" t="s">
        <v>1090</v>
      </c>
      <c r="D114" s="5" t="s">
        <v>1618</v>
      </c>
      <c r="E114" s="37">
        <v>0.92900000000000005</v>
      </c>
      <c r="F114" s="8" t="s">
        <v>1022</v>
      </c>
      <c r="G114" s="10" t="s">
        <v>18</v>
      </c>
      <c r="H114" s="7" t="s">
        <v>1026</v>
      </c>
      <c r="I114" s="7" t="s">
        <v>1028</v>
      </c>
      <c r="J114" s="22">
        <v>58</v>
      </c>
      <c r="K114" s="71">
        <f t="shared" si="1"/>
        <v>10.776400000000002</v>
      </c>
    </row>
    <row r="115" spans="1:11" x14ac:dyDescent="0.25">
      <c r="A115" s="7">
        <v>124</v>
      </c>
      <c r="B115" s="38" t="s">
        <v>15</v>
      </c>
      <c r="C115" s="40" t="s">
        <v>1090</v>
      </c>
      <c r="D115" s="5" t="s">
        <v>1091</v>
      </c>
      <c r="E115" s="37">
        <v>1.1990000000000001</v>
      </c>
      <c r="F115" s="8" t="s">
        <v>1025</v>
      </c>
      <c r="G115" s="5" t="s">
        <v>18</v>
      </c>
      <c r="H115" s="7" t="s">
        <v>1026</v>
      </c>
      <c r="I115" s="7" t="s">
        <v>1028</v>
      </c>
      <c r="J115" s="22">
        <v>58</v>
      </c>
      <c r="K115" s="71">
        <f t="shared" si="1"/>
        <v>13.9084</v>
      </c>
    </row>
    <row r="116" spans="1:11" x14ac:dyDescent="0.25">
      <c r="A116" s="7">
        <v>125</v>
      </c>
      <c r="B116" s="38" t="s">
        <v>15</v>
      </c>
      <c r="C116" s="40" t="s">
        <v>1092</v>
      </c>
      <c r="D116" s="5" t="s">
        <v>1093</v>
      </c>
      <c r="E116" s="37">
        <v>2</v>
      </c>
      <c r="F116" s="8" t="s">
        <v>1018</v>
      </c>
      <c r="G116" s="67" t="s">
        <v>76</v>
      </c>
      <c r="H116" s="7" t="s">
        <v>1026</v>
      </c>
      <c r="I116" s="7" t="s">
        <v>1028</v>
      </c>
      <c r="J116" s="22">
        <v>58</v>
      </c>
      <c r="K116" s="71">
        <f t="shared" si="1"/>
        <v>23.200000000000003</v>
      </c>
    </row>
    <row r="117" spans="1:11" x14ac:dyDescent="0.25">
      <c r="A117" s="7">
        <v>126</v>
      </c>
      <c r="B117" s="5" t="s">
        <v>15</v>
      </c>
      <c r="C117" s="10" t="s">
        <v>1092</v>
      </c>
      <c r="D117" s="5" t="s">
        <v>1094</v>
      </c>
      <c r="E117" s="37">
        <v>2.8</v>
      </c>
      <c r="F117" s="8" t="s">
        <v>1018</v>
      </c>
      <c r="G117" s="67" t="s">
        <v>76</v>
      </c>
      <c r="H117" s="7" t="s">
        <v>1026</v>
      </c>
      <c r="I117" s="7" t="s">
        <v>1028</v>
      </c>
      <c r="J117" s="22">
        <v>58</v>
      </c>
      <c r="K117" s="71">
        <f t="shared" si="1"/>
        <v>32.479999999999997</v>
      </c>
    </row>
    <row r="118" spans="1:11" x14ac:dyDescent="0.25">
      <c r="A118" s="7">
        <v>127</v>
      </c>
      <c r="B118" s="5" t="s">
        <v>15</v>
      </c>
      <c r="C118" s="10" t="s">
        <v>1092</v>
      </c>
      <c r="D118" s="5" t="s">
        <v>1095</v>
      </c>
      <c r="E118" s="37">
        <v>4.4989999999999997</v>
      </c>
      <c r="F118" s="8" t="s">
        <v>1018</v>
      </c>
      <c r="G118" s="67" t="s">
        <v>76</v>
      </c>
      <c r="H118" s="7" t="s">
        <v>1026</v>
      </c>
      <c r="I118" s="7" t="s">
        <v>1028</v>
      </c>
      <c r="J118" s="22">
        <v>58</v>
      </c>
      <c r="K118" s="71">
        <f t="shared" si="1"/>
        <v>52.188400000000001</v>
      </c>
    </row>
    <row r="119" spans="1:11" x14ac:dyDescent="0.25">
      <c r="A119" s="7">
        <v>128</v>
      </c>
      <c r="B119" s="5" t="s">
        <v>15</v>
      </c>
      <c r="C119" s="10" t="s">
        <v>1092</v>
      </c>
      <c r="D119" s="5" t="s">
        <v>1096</v>
      </c>
      <c r="E119" s="37">
        <v>2.1989999999999998</v>
      </c>
      <c r="F119" s="8" t="s">
        <v>1018</v>
      </c>
      <c r="G119" s="67" t="s">
        <v>76</v>
      </c>
      <c r="H119" s="7" t="s">
        <v>1026</v>
      </c>
      <c r="I119" s="7" t="s">
        <v>1028</v>
      </c>
      <c r="J119" s="22">
        <v>58</v>
      </c>
      <c r="K119" s="71">
        <f t="shared" si="1"/>
        <v>25.508399999999998</v>
      </c>
    </row>
    <row r="120" spans="1:11" x14ac:dyDescent="0.25">
      <c r="A120" s="7">
        <v>129</v>
      </c>
      <c r="B120" s="38" t="s">
        <v>15</v>
      </c>
      <c r="C120" s="40" t="s">
        <v>1097</v>
      </c>
      <c r="D120" s="5" t="s">
        <v>1098</v>
      </c>
      <c r="E120" s="37">
        <v>1.8009999999999999</v>
      </c>
      <c r="F120" s="8" t="s">
        <v>1020</v>
      </c>
      <c r="G120" s="5" t="s">
        <v>18</v>
      </c>
      <c r="H120" s="7" t="s">
        <v>1026</v>
      </c>
      <c r="I120" s="7" t="s">
        <v>1028</v>
      </c>
      <c r="J120" s="22">
        <v>58</v>
      </c>
      <c r="K120" s="71">
        <f t="shared" si="1"/>
        <v>20.8916</v>
      </c>
    </row>
    <row r="121" spans="1:11" x14ac:dyDescent="0.25">
      <c r="A121" s="7">
        <v>130</v>
      </c>
      <c r="B121" s="38" t="s">
        <v>15</v>
      </c>
      <c r="C121" s="47" t="s">
        <v>53</v>
      </c>
      <c r="D121" s="5" t="s">
        <v>1550</v>
      </c>
      <c r="E121" s="37">
        <v>12.467000000000001</v>
      </c>
      <c r="F121" s="8" t="s">
        <v>1017</v>
      </c>
      <c r="G121" s="5" t="s">
        <v>18</v>
      </c>
      <c r="H121" s="7" t="s">
        <v>1026</v>
      </c>
      <c r="I121" s="7" t="s">
        <v>1028</v>
      </c>
      <c r="J121" s="22">
        <v>58</v>
      </c>
      <c r="K121" s="71">
        <f t="shared" ref="K121:K183" si="2">(E121*J121)*20%</f>
        <v>144.6172</v>
      </c>
    </row>
    <row r="122" spans="1:11" x14ac:dyDescent="0.25">
      <c r="A122" s="7">
        <v>131</v>
      </c>
      <c r="B122" s="47" t="s">
        <v>15</v>
      </c>
      <c r="C122" s="47" t="s">
        <v>53</v>
      </c>
      <c r="D122" s="10" t="s">
        <v>54</v>
      </c>
      <c r="E122" s="14">
        <v>9.23</v>
      </c>
      <c r="F122" s="8" t="s">
        <v>1019</v>
      </c>
      <c r="G122" s="10" t="s">
        <v>18</v>
      </c>
      <c r="H122" s="7" t="s">
        <v>1026</v>
      </c>
      <c r="I122" s="7" t="s">
        <v>1028</v>
      </c>
      <c r="J122" s="22">
        <v>58</v>
      </c>
      <c r="K122" s="71">
        <f t="shared" si="2"/>
        <v>107.06800000000001</v>
      </c>
    </row>
    <row r="123" spans="1:11" x14ac:dyDescent="0.25">
      <c r="A123" s="7">
        <v>132</v>
      </c>
      <c r="B123" s="22" t="s">
        <v>15</v>
      </c>
      <c r="C123" s="22" t="s">
        <v>53</v>
      </c>
      <c r="D123" s="5" t="s">
        <v>1616</v>
      </c>
      <c r="E123" s="37">
        <v>2.9990000000000001</v>
      </c>
      <c r="F123" s="8" t="s">
        <v>1019</v>
      </c>
      <c r="G123" s="10" t="s">
        <v>18</v>
      </c>
      <c r="H123" s="7" t="s">
        <v>1026</v>
      </c>
      <c r="I123" s="7" t="s">
        <v>1028</v>
      </c>
      <c r="J123" s="22">
        <v>58</v>
      </c>
      <c r="K123" s="71">
        <f t="shared" si="2"/>
        <v>34.788400000000003</v>
      </c>
    </row>
    <row r="124" spans="1:11" x14ac:dyDescent="0.25">
      <c r="A124" s="7">
        <v>133</v>
      </c>
      <c r="B124" s="22" t="s">
        <v>15</v>
      </c>
      <c r="C124" s="22" t="s">
        <v>53</v>
      </c>
      <c r="D124" s="10" t="s">
        <v>55</v>
      </c>
      <c r="E124" s="14">
        <v>7.6980000000000004</v>
      </c>
      <c r="F124" s="8" t="s">
        <v>1020</v>
      </c>
      <c r="G124" s="10" t="s">
        <v>18</v>
      </c>
      <c r="H124" s="7" t="s">
        <v>1026</v>
      </c>
      <c r="I124" s="7" t="s">
        <v>1028</v>
      </c>
      <c r="J124" s="22">
        <v>58</v>
      </c>
      <c r="K124" s="71">
        <f t="shared" si="2"/>
        <v>89.296800000000019</v>
      </c>
    </row>
    <row r="125" spans="1:11" x14ac:dyDescent="0.25">
      <c r="A125" s="7">
        <v>134</v>
      </c>
      <c r="B125" s="22" t="s">
        <v>15</v>
      </c>
      <c r="C125" s="22" t="s">
        <v>53</v>
      </c>
      <c r="D125" s="5" t="s">
        <v>1551</v>
      </c>
      <c r="E125" s="37">
        <v>19.213000000000001</v>
      </c>
      <c r="F125" s="8" t="s">
        <v>1017</v>
      </c>
      <c r="G125" s="10" t="s">
        <v>18</v>
      </c>
      <c r="H125" s="7" t="s">
        <v>1026</v>
      </c>
      <c r="I125" s="7" t="s">
        <v>1028</v>
      </c>
      <c r="J125" s="22">
        <v>58</v>
      </c>
      <c r="K125" s="71">
        <f t="shared" si="2"/>
        <v>222.87080000000003</v>
      </c>
    </row>
    <row r="126" spans="1:11" x14ac:dyDescent="0.25">
      <c r="A126" s="7">
        <v>135</v>
      </c>
      <c r="B126" s="22" t="s">
        <v>15</v>
      </c>
      <c r="C126" s="22" t="s">
        <v>53</v>
      </c>
      <c r="D126" s="5" t="s">
        <v>1617</v>
      </c>
      <c r="E126" s="37">
        <v>15.797000000000001</v>
      </c>
      <c r="F126" s="8" t="s">
        <v>1017</v>
      </c>
      <c r="G126" s="10" t="s">
        <v>18</v>
      </c>
      <c r="H126" s="7" t="s">
        <v>1026</v>
      </c>
      <c r="I126" s="7" t="s">
        <v>1028</v>
      </c>
      <c r="J126" s="22">
        <v>58</v>
      </c>
      <c r="K126" s="71">
        <f t="shared" si="2"/>
        <v>183.24520000000001</v>
      </c>
    </row>
    <row r="127" spans="1:11" x14ac:dyDescent="0.25">
      <c r="A127" s="7">
        <v>137</v>
      </c>
      <c r="B127" s="22" t="s">
        <v>15</v>
      </c>
      <c r="C127" s="22" t="s">
        <v>53</v>
      </c>
      <c r="D127" s="5" t="s">
        <v>1552</v>
      </c>
      <c r="E127" s="37">
        <v>6.0830000000000002</v>
      </c>
      <c r="F127" s="8" t="s">
        <v>1018</v>
      </c>
      <c r="G127" s="10" t="s">
        <v>18</v>
      </c>
      <c r="H127" s="7" t="s">
        <v>1026</v>
      </c>
      <c r="I127" s="7" t="s">
        <v>1028</v>
      </c>
      <c r="J127" s="22">
        <v>58</v>
      </c>
      <c r="K127" s="71">
        <f t="shared" si="2"/>
        <v>70.56280000000001</v>
      </c>
    </row>
    <row r="128" spans="1:11" x14ac:dyDescent="0.25">
      <c r="A128" s="7">
        <v>138</v>
      </c>
      <c r="B128" s="22" t="s">
        <v>15</v>
      </c>
      <c r="C128" s="22" t="s">
        <v>53</v>
      </c>
      <c r="D128" s="5" t="s">
        <v>1619</v>
      </c>
      <c r="E128" s="37">
        <v>13.896000000000001</v>
      </c>
      <c r="F128" s="8" t="s">
        <v>1585</v>
      </c>
      <c r="G128" s="5" t="s">
        <v>18</v>
      </c>
      <c r="H128" s="7" t="s">
        <v>1026</v>
      </c>
      <c r="I128" s="7" t="s">
        <v>1028</v>
      </c>
      <c r="J128" s="22">
        <v>58</v>
      </c>
      <c r="K128" s="71">
        <f t="shared" si="2"/>
        <v>161.19360000000003</v>
      </c>
    </row>
    <row r="129" spans="1:11" x14ac:dyDescent="0.25">
      <c r="A129" s="7">
        <v>139</v>
      </c>
      <c r="B129" s="5" t="s">
        <v>15</v>
      </c>
      <c r="C129" s="22" t="s">
        <v>53</v>
      </c>
      <c r="D129" s="5" t="s">
        <v>1549</v>
      </c>
      <c r="E129" s="37">
        <v>4.0990000000000002</v>
      </c>
      <c r="F129" s="8" t="s">
        <v>1017</v>
      </c>
      <c r="G129" s="5" t="s">
        <v>18</v>
      </c>
      <c r="H129" s="7" t="s">
        <v>1026</v>
      </c>
      <c r="I129" s="7" t="s">
        <v>1028</v>
      </c>
      <c r="J129" s="22">
        <v>58</v>
      </c>
      <c r="K129" s="71">
        <f t="shared" si="2"/>
        <v>47.548400000000008</v>
      </c>
    </row>
    <row r="130" spans="1:11" x14ac:dyDescent="0.25">
      <c r="A130" s="7">
        <v>140</v>
      </c>
      <c r="B130" s="5" t="s">
        <v>15</v>
      </c>
      <c r="C130" s="5" t="s">
        <v>53</v>
      </c>
      <c r="D130" s="5" t="s">
        <v>1099</v>
      </c>
      <c r="E130" s="37">
        <v>5.6989999999999998</v>
      </c>
      <c r="F130" s="8" t="s">
        <v>1017</v>
      </c>
      <c r="G130" s="5" t="s">
        <v>18</v>
      </c>
      <c r="H130" s="7" t="s">
        <v>1026</v>
      </c>
      <c r="I130" s="7" t="s">
        <v>1028</v>
      </c>
      <c r="J130" s="22">
        <v>58</v>
      </c>
      <c r="K130" s="71">
        <f t="shared" si="2"/>
        <v>66.108400000000003</v>
      </c>
    </row>
    <row r="131" spans="1:11" x14ac:dyDescent="0.25">
      <c r="A131" s="7">
        <v>141</v>
      </c>
      <c r="B131" s="5" t="s">
        <v>15</v>
      </c>
      <c r="C131" s="5" t="s">
        <v>53</v>
      </c>
      <c r="D131" s="5" t="s">
        <v>1100</v>
      </c>
      <c r="E131" s="37">
        <v>8.4920000000000009</v>
      </c>
      <c r="F131" s="8" t="s">
        <v>1017</v>
      </c>
      <c r="G131" s="5" t="s">
        <v>18</v>
      </c>
      <c r="H131" s="7" t="s">
        <v>1026</v>
      </c>
      <c r="I131" s="7" t="s">
        <v>1028</v>
      </c>
      <c r="J131" s="22">
        <v>58</v>
      </c>
      <c r="K131" s="71">
        <f t="shared" si="2"/>
        <v>98.507200000000012</v>
      </c>
    </row>
    <row r="132" spans="1:11" x14ac:dyDescent="0.25">
      <c r="A132" s="7">
        <v>142</v>
      </c>
      <c r="B132" s="47" t="s">
        <v>15</v>
      </c>
      <c r="C132" s="47" t="s">
        <v>56</v>
      </c>
      <c r="D132" s="10" t="s">
        <v>57</v>
      </c>
      <c r="E132" s="14">
        <v>8.8000000000000007</v>
      </c>
      <c r="F132" s="8" t="s">
        <v>1018</v>
      </c>
      <c r="G132" s="10" t="s">
        <v>18</v>
      </c>
      <c r="H132" s="7" t="s">
        <v>1026</v>
      </c>
      <c r="I132" s="7" t="s">
        <v>1028</v>
      </c>
      <c r="J132" s="22">
        <v>58</v>
      </c>
      <c r="K132" s="71">
        <f t="shared" si="2"/>
        <v>102.08000000000001</v>
      </c>
    </row>
    <row r="133" spans="1:11" x14ac:dyDescent="0.25">
      <c r="A133" s="7">
        <v>143</v>
      </c>
      <c r="B133" s="38" t="s">
        <v>15</v>
      </c>
      <c r="C133" s="38" t="s">
        <v>58</v>
      </c>
      <c r="D133" s="5" t="s">
        <v>1101</v>
      </c>
      <c r="E133" s="37">
        <v>4.399</v>
      </c>
      <c r="F133" s="8" t="s">
        <v>1018</v>
      </c>
      <c r="G133" s="5" t="s">
        <v>18</v>
      </c>
      <c r="H133" s="7" t="s">
        <v>1026</v>
      </c>
      <c r="I133" s="7" t="s">
        <v>1028</v>
      </c>
      <c r="J133" s="22">
        <v>58</v>
      </c>
      <c r="K133" s="71">
        <f t="shared" si="2"/>
        <v>51.028400000000005</v>
      </c>
    </row>
    <row r="134" spans="1:11" x14ac:dyDescent="0.25">
      <c r="A134" s="7">
        <v>144</v>
      </c>
      <c r="B134" s="5" t="s">
        <v>15</v>
      </c>
      <c r="C134" s="5" t="s">
        <v>58</v>
      </c>
      <c r="D134" s="5" t="s">
        <v>1102</v>
      </c>
      <c r="E134" s="37">
        <v>5.7229999999999999</v>
      </c>
      <c r="F134" s="8" t="s">
        <v>1018</v>
      </c>
      <c r="G134" s="5" t="s">
        <v>18</v>
      </c>
      <c r="H134" s="7" t="s">
        <v>1026</v>
      </c>
      <c r="I134" s="7" t="s">
        <v>1028</v>
      </c>
      <c r="J134" s="22">
        <v>58</v>
      </c>
      <c r="K134" s="71">
        <f t="shared" si="2"/>
        <v>66.386799999999994</v>
      </c>
    </row>
    <row r="135" spans="1:11" x14ac:dyDescent="0.25">
      <c r="A135" s="7">
        <v>145</v>
      </c>
      <c r="B135" s="5" t="s">
        <v>15</v>
      </c>
      <c r="C135" s="5" t="s">
        <v>58</v>
      </c>
      <c r="D135" s="5" t="s">
        <v>1103</v>
      </c>
      <c r="E135" s="37">
        <v>5.2450000000000001</v>
      </c>
      <c r="F135" s="8" t="s">
        <v>1018</v>
      </c>
      <c r="G135" s="5" t="s">
        <v>18</v>
      </c>
      <c r="H135" s="7" t="s">
        <v>1026</v>
      </c>
      <c r="I135" s="7" t="s">
        <v>1028</v>
      </c>
      <c r="J135" s="22">
        <v>58</v>
      </c>
      <c r="K135" s="71">
        <f t="shared" si="2"/>
        <v>60.841999999999999</v>
      </c>
    </row>
    <row r="136" spans="1:11" x14ac:dyDescent="0.25">
      <c r="A136" s="7">
        <v>146</v>
      </c>
      <c r="B136" s="5" t="s">
        <v>15</v>
      </c>
      <c r="C136" s="5" t="s">
        <v>58</v>
      </c>
      <c r="D136" s="5" t="s">
        <v>59</v>
      </c>
      <c r="E136" s="37">
        <v>3.9990000000000001</v>
      </c>
      <c r="F136" s="8" t="s">
        <v>1018</v>
      </c>
      <c r="G136" s="5" t="s">
        <v>18</v>
      </c>
      <c r="H136" s="7" t="s">
        <v>1026</v>
      </c>
      <c r="I136" s="7" t="s">
        <v>1028</v>
      </c>
      <c r="J136" s="22">
        <v>58</v>
      </c>
      <c r="K136" s="71">
        <f t="shared" si="2"/>
        <v>46.388400000000004</v>
      </c>
    </row>
    <row r="137" spans="1:11" x14ac:dyDescent="0.25">
      <c r="A137" s="7">
        <v>147</v>
      </c>
      <c r="B137" s="5" t="s">
        <v>15</v>
      </c>
      <c r="C137" s="5" t="s">
        <v>58</v>
      </c>
      <c r="D137" s="5" t="s">
        <v>60</v>
      </c>
      <c r="E137" s="37">
        <v>2.9990000000000001</v>
      </c>
      <c r="F137" s="8" t="s">
        <v>1017</v>
      </c>
      <c r="G137" s="10" t="s">
        <v>18</v>
      </c>
      <c r="H137" s="7" t="s">
        <v>1026</v>
      </c>
      <c r="I137" s="7" t="s">
        <v>1028</v>
      </c>
      <c r="J137" s="22">
        <v>58</v>
      </c>
      <c r="K137" s="71">
        <f t="shared" si="2"/>
        <v>34.788400000000003</v>
      </c>
    </row>
    <row r="138" spans="1:11" x14ac:dyDescent="0.25">
      <c r="A138" s="7">
        <v>148</v>
      </c>
      <c r="B138" s="5" t="s">
        <v>15</v>
      </c>
      <c r="C138" s="5" t="s">
        <v>58</v>
      </c>
      <c r="D138" s="5" t="s">
        <v>1104</v>
      </c>
      <c r="E138" s="37">
        <v>4.4690000000000003</v>
      </c>
      <c r="F138" s="8" t="s">
        <v>1017</v>
      </c>
      <c r="G138" s="5" t="s">
        <v>78</v>
      </c>
      <c r="H138" s="7" t="s">
        <v>1026</v>
      </c>
      <c r="I138" s="7" t="s">
        <v>1028</v>
      </c>
      <c r="J138" s="22">
        <v>58</v>
      </c>
      <c r="K138" s="71">
        <f t="shared" si="2"/>
        <v>51.840400000000002</v>
      </c>
    </row>
    <row r="139" spans="1:11" x14ac:dyDescent="0.25">
      <c r="A139" s="7">
        <v>149</v>
      </c>
      <c r="B139" s="5" t="s">
        <v>15</v>
      </c>
      <c r="C139" s="5" t="s">
        <v>58</v>
      </c>
      <c r="D139" s="5" t="s">
        <v>61</v>
      </c>
      <c r="E139" s="37">
        <v>4.9770000000000003</v>
      </c>
      <c r="F139" s="8" t="s">
        <v>1017</v>
      </c>
      <c r="G139" s="5" t="s">
        <v>18</v>
      </c>
      <c r="H139" s="7" t="s">
        <v>1026</v>
      </c>
      <c r="I139" s="7" t="s">
        <v>1028</v>
      </c>
      <c r="J139" s="22">
        <v>58</v>
      </c>
      <c r="K139" s="71">
        <f t="shared" si="2"/>
        <v>57.733200000000004</v>
      </c>
    </row>
    <row r="140" spans="1:11" x14ac:dyDescent="0.25">
      <c r="A140" s="7">
        <v>150</v>
      </c>
      <c r="B140" s="5" t="s">
        <v>15</v>
      </c>
      <c r="C140" s="5" t="s">
        <v>58</v>
      </c>
      <c r="D140" s="5" t="s">
        <v>62</v>
      </c>
      <c r="E140" s="37">
        <v>5.468</v>
      </c>
      <c r="F140" s="8" t="s">
        <v>1018</v>
      </c>
      <c r="G140" s="5" t="s">
        <v>18</v>
      </c>
      <c r="H140" s="7" t="s">
        <v>1026</v>
      </c>
      <c r="I140" s="7" t="s">
        <v>1028</v>
      </c>
      <c r="J140" s="22">
        <v>58</v>
      </c>
      <c r="K140" s="71">
        <f t="shared" si="2"/>
        <v>63.428800000000003</v>
      </c>
    </row>
    <row r="141" spans="1:11" x14ac:dyDescent="0.25">
      <c r="A141" s="7">
        <v>151</v>
      </c>
      <c r="B141" s="5" t="s">
        <v>15</v>
      </c>
      <c r="C141" s="5" t="s">
        <v>58</v>
      </c>
      <c r="D141" s="5" t="s">
        <v>1105</v>
      </c>
      <c r="E141" s="37">
        <v>2.9689999999999999</v>
      </c>
      <c r="F141" s="8" t="s">
        <v>1018</v>
      </c>
      <c r="G141" s="5" t="s">
        <v>78</v>
      </c>
      <c r="H141" s="7" t="s">
        <v>1026</v>
      </c>
      <c r="I141" s="7" t="s">
        <v>1028</v>
      </c>
      <c r="J141" s="22">
        <v>58</v>
      </c>
      <c r="K141" s="71">
        <f t="shared" si="2"/>
        <v>34.440400000000004</v>
      </c>
    </row>
    <row r="142" spans="1:11" x14ac:dyDescent="0.25">
      <c r="A142" s="7">
        <v>152</v>
      </c>
      <c r="B142" s="5" t="s">
        <v>15</v>
      </c>
      <c r="C142" s="5" t="s">
        <v>58</v>
      </c>
      <c r="D142" s="5" t="s">
        <v>1106</v>
      </c>
      <c r="E142" s="37">
        <v>3</v>
      </c>
      <c r="F142" s="8" t="s">
        <v>1018</v>
      </c>
      <c r="G142" s="5" t="s">
        <v>78</v>
      </c>
      <c r="H142" s="7" t="s">
        <v>1026</v>
      </c>
      <c r="I142" s="7" t="s">
        <v>1028</v>
      </c>
      <c r="J142" s="22">
        <v>58</v>
      </c>
      <c r="K142" s="71">
        <f t="shared" si="2"/>
        <v>34.800000000000004</v>
      </c>
    </row>
    <row r="143" spans="1:11" x14ac:dyDescent="0.25">
      <c r="A143" s="7">
        <v>153</v>
      </c>
      <c r="B143" s="5" t="s">
        <v>15</v>
      </c>
      <c r="C143" s="5" t="s">
        <v>58</v>
      </c>
      <c r="D143" s="5" t="s">
        <v>1107</v>
      </c>
      <c r="E143" s="37">
        <v>5.2990000000000004</v>
      </c>
      <c r="F143" s="8" t="s">
        <v>1020</v>
      </c>
      <c r="G143" s="5" t="s">
        <v>18</v>
      </c>
      <c r="H143" s="7" t="s">
        <v>1026</v>
      </c>
      <c r="I143" s="7" t="s">
        <v>1028</v>
      </c>
      <c r="J143" s="22">
        <v>58</v>
      </c>
      <c r="K143" s="71">
        <f t="shared" si="2"/>
        <v>61.46840000000001</v>
      </c>
    </row>
    <row r="144" spans="1:11" x14ac:dyDescent="0.25">
      <c r="A144" s="7">
        <v>154</v>
      </c>
      <c r="B144" s="5" t="s">
        <v>15</v>
      </c>
      <c r="C144" s="5" t="s">
        <v>58</v>
      </c>
      <c r="D144" s="5" t="s">
        <v>1108</v>
      </c>
      <c r="E144" s="37">
        <v>3</v>
      </c>
      <c r="F144" s="8" t="s">
        <v>1020</v>
      </c>
      <c r="G144" s="5" t="s">
        <v>18</v>
      </c>
      <c r="H144" s="7" t="s">
        <v>1026</v>
      </c>
      <c r="I144" s="7" t="s">
        <v>1028</v>
      </c>
      <c r="J144" s="22">
        <v>58</v>
      </c>
      <c r="K144" s="71">
        <f t="shared" si="2"/>
        <v>34.800000000000004</v>
      </c>
    </row>
    <row r="145" spans="1:11" x14ac:dyDescent="0.25">
      <c r="A145" s="7">
        <v>155</v>
      </c>
      <c r="B145" s="5" t="s">
        <v>15</v>
      </c>
      <c r="C145" s="5" t="s">
        <v>58</v>
      </c>
      <c r="D145" s="5" t="s">
        <v>1109</v>
      </c>
      <c r="E145" s="37">
        <v>6.5010000000000003</v>
      </c>
      <c r="F145" s="8" t="s">
        <v>1020</v>
      </c>
      <c r="G145" s="5" t="s">
        <v>18</v>
      </c>
      <c r="H145" s="7" t="s">
        <v>1026</v>
      </c>
      <c r="I145" s="7" t="s">
        <v>1028</v>
      </c>
      <c r="J145" s="22">
        <v>58</v>
      </c>
      <c r="K145" s="71">
        <f t="shared" si="2"/>
        <v>75.411600000000007</v>
      </c>
    </row>
    <row r="146" spans="1:11" x14ac:dyDescent="0.25">
      <c r="A146" s="7">
        <v>156</v>
      </c>
      <c r="B146" s="5" t="s">
        <v>15</v>
      </c>
      <c r="C146" s="5" t="s">
        <v>58</v>
      </c>
      <c r="D146" s="5" t="s">
        <v>63</v>
      </c>
      <c r="E146" s="37">
        <v>7.9589999999999996</v>
      </c>
      <c r="F146" s="8" t="s">
        <v>1017</v>
      </c>
      <c r="G146" s="10" t="s">
        <v>18</v>
      </c>
      <c r="H146" s="7" t="s">
        <v>1026</v>
      </c>
      <c r="I146" s="7" t="s">
        <v>1028</v>
      </c>
      <c r="J146" s="22">
        <v>58</v>
      </c>
      <c r="K146" s="71">
        <f t="shared" si="2"/>
        <v>92.324399999999997</v>
      </c>
    </row>
    <row r="147" spans="1:11" x14ac:dyDescent="0.25">
      <c r="A147" s="7">
        <v>157</v>
      </c>
      <c r="B147" s="5" t="s">
        <v>15</v>
      </c>
      <c r="C147" s="5" t="s">
        <v>58</v>
      </c>
      <c r="D147" s="5" t="s">
        <v>64</v>
      </c>
      <c r="E147" s="37">
        <v>7.7590000000000003</v>
      </c>
      <c r="F147" s="8" t="s">
        <v>1018</v>
      </c>
      <c r="G147" s="5" t="s">
        <v>18</v>
      </c>
      <c r="H147" s="7" t="s">
        <v>1026</v>
      </c>
      <c r="I147" s="7" t="s">
        <v>1028</v>
      </c>
      <c r="J147" s="22">
        <v>58</v>
      </c>
      <c r="K147" s="71">
        <f t="shared" si="2"/>
        <v>90.004400000000018</v>
      </c>
    </row>
    <row r="148" spans="1:11" x14ac:dyDescent="0.25">
      <c r="A148" s="7">
        <v>158</v>
      </c>
      <c r="B148" s="5" t="s">
        <v>15</v>
      </c>
      <c r="C148" s="5" t="s">
        <v>58</v>
      </c>
      <c r="D148" s="5" t="s">
        <v>65</v>
      </c>
      <c r="E148" s="37">
        <v>8.2560000000000002</v>
      </c>
      <c r="F148" s="8" t="s">
        <v>1018</v>
      </c>
      <c r="G148" s="5" t="s">
        <v>18</v>
      </c>
      <c r="H148" s="7" t="s">
        <v>1026</v>
      </c>
      <c r="I148" s="7" t="s">
        <v>1028</v>
      </c>
      <c r="J148" s="22">
        <v>58</v>
      </c>
      <c r="K148" s="71">
        <f t="shared" si="2"/>
        <v>95.769600000000011</v>
      </c>
    </row>
    <row r="149" spans="1:11" x14ac:dyDescent="0.25">
      <c r="A149" s="7">
        <v>159</v>
      </c>
      <c r="B149" s="5" t="s">
        <v>15</v>
      </c>
      <c r="C149" s="5" t="s">
        <v>58</v>
      </c>
      <c r="D149" s="5" t="s">
        <v>1110</v>
      </c>
      <c r="E149" s="37">
        <v>16.385999999999999</v>
      </c>
      <c r="F149" s="8" t="s">
        <v>1018</v>
      </c>
      <c r="G149" s="5" t="s">
        <v>18</v>
      </c>
      <c r="H149" s="7" t="s">
        <v>1026</v>
      </c>
      <c r="I149" s="7" t="s">
        <v>1028</v>
      </c>
      <c r="J149" s="22">
        <v>58</v>
      </c>
      <c r="K149" s="71">
        <f t="shared" si="2"/>
        <v>190.07759999999999</v>
      </c>
    </row>
    <row r="150" spans="1:11" x14ac:dyDescent="0.25">
      <c r="A150" s="7">
        <v>160</v>
      </c>
      <c r="B150" s="5" t="s">
        <v>15</v>
      </c>
      <c r="C150" s="5" t="s">
        <v>58</v>
      </c>
      <c r="D150" s="5" t="s">
        <v>1111</v>
      </c>
      <c r="E150" s="37">
        <v>5.9080000000000004</v>
      </c>
      <c r="F150" s="8" t="s">
        <v>1018</v>
      </c>
      <c r="G150" s="5" t="s">
        <v>18</v>
      </c>
      <c r="H150" s="7" t="s">
        <v>1026</v>
      </c>
      <c r="I150" s="7" t="s">
        <v>1028</v>
      </c>
      <c r="J150" s="22">
        <v>58</v>
      </c>
      <c r="K150" s="71">
        <f t="shared" si="2"/>
        <v>68.532800000000009</v>
      </c>
    </row>
    <row r="151" spans="1:11" x14ac:dyDescent="0.25">
      <c r="A151" s="7">
        <v>161</v>
      </c>
      <c r="B151" s="5" t="s">
        <v>15</v>
      </c>
      <c r="C151" s="5" t="s">
        <v>58</v>
      </c>
      <c r="D151" s="5" t="s">
        <v>1112</v>
      </c>
      <c r="E151" s="37">
        <v>2.9609999999999999</v>
      </c>
      <c r="F151" s="8" t="s">
        <v>1018</v>
      </c>
      <c r="G151" s="5" t="s">
        <v>18</v>
      </c>
      <c r="H151" s="7" t="s">
        <v>1026</v>
      </c>
      <c r="I151" s="7" t="s">
        <v>1028</v>
      </c>
      <c r="J151" s="22">
        <v>58</v>
      </c>
      <c r="K151" s="71">
        <f t="shared" si="2"/>
        <v>34.3476</v>
      </c>
    </row>
    <row r="152" spans="1:11" x14ac:dyDescent="0.25">
      <c r="A152" s="7">
        <v>162</v>
      </c>
      <c r="B152" s="5" t="s">
        <v>15</v>
      </c>
      <c r="C152" s="5" t="s">
        <v>58</v>
      </c>
      <c r="D152" s="5" t="s">
        <v>1113</v>
      </c>
      <c r="E152" s="37">
        <v>6.3360000000000003</v>
      </c>
      <c r="F152" s="8" t="s">
        <v>1020</v>
      </c>
      <c r="G152" s="5" t="s">
        <v>78</v>
      </c>
      <c r="H152" s="7" t="s">
        <v>1026</v>
      </c>
      <c r="I152" s="7" t="s">
        <v>1028</v>
      </c>
      <c r="J152" s="22">
        <v>58</v>
      </c>
      <c r="K152" s="71">
        <f t="shared" si="2"/>
        <v>73.497600000000006</v>
      </c>
    </row>
    <row r="153" spans="1:11" x14ac:dyDescent="0.25">
      <c r="A153" s="7">
        <v>163</v>
      </c>
      <c r="B153" s="5" t="s">
        <v>15</v>
      </c>
      <c r="C153" s="5" t="s">
        <v>58</v>
      </c>
      <c r="D153" s="5" t="s">
        <v>1114</v>
      </c>
      <c r="E153" s="37">
        <v>16.145</v>
      </c>
      <c r="F153" s="8" t="s">
        <v>1020</v>
      </c>
      <c r="G153" s="5" t="s">
        <v>78</v>
      </c>
      <c r="H153" s="7" t="s">
        <v>1026</v>
      </c>
      <c r="I153" s="7" t="s">
        <v>1028</v>
      </c>
      <c r="J153" s="22">
        <v>58</v>
      </c>
      <c r="K153" s="71">
        <f t="shared" si="2"/>
        <v>187.28200000000001</v>
      </c>
    </row>
    <row r="154" spans="1:11" x14ac:dyDescent="0.25">
      <c r="A154" s="7">
        <v>164</v>
      </c>
      <c r="B154" s="5" t="s">
        <v>15</v>
      </c>
      <c r="C154" s="22" t="s">
        <v>66</v>
      </c>
      <c r="D154" s="5" t="s">
        <v>1744</v>
      </c>
      <c r="E154" s="37">
        <v>10.204000000000001</v>
      </c>
      <c r="F154" s="8" t="s">
        <v>1017</v>
      </c>
      <c r="G154" s="5" t="s">
        <v>18</v>
      </c>
      <c r="H154" s="7" t="s">
        <v>1026</v>
      </c>
      <c r="I154" s="7" t="s">
        <v>1028</v>
      </c>
      <c r="J154" s="22">
        <v>58</v>
      </c>
      <c r="K154" s="71">
        <f t="shared" si="2"/>
        <v>118.3664</v>
      </c>
    </row>
    <row r="155" spans="1:11" x14ac:dyDescent="0.25">
      <c r="A155" s="7">
        <v>165</v>
      </c>
      <c r="B155" s="47" t="s">
        <v>15</v>
      </c>
      <c r="C155" s="47" t="s">
        <v>66</v>
      </c>
      <c r="D155" s="10" t="s">
        <v>67</v>
      </c>
      <c r="E155" s="14">
        <v>10.051</v>
      </c>
      <c r="F155" s="8" t="s">
        <v>1017</v>
      </c>
      <c r="G155" s="10" t="s">
        <v>18</v>
      </c>
      <c r="H155" s="7" t="s">
        <v>1026</v>
      </c>
      <c r="I155" s="7" t="s">
        <v>1028</v>
      </c>
      <c r="J155" s="22">
        <v>58</v>
      </c>
      <c r="K155" s="71">
        <f t="shared" si="2"/>
        <v>116.5916</v>
      </c>
    </row>
    <row r="156" spans="1:11" x14ac:dyDescent="0.25">
      <c r="A156" s="7">
        <v>166</v>
      </c>
      <c r="B156" s="5" t="s">
        <v>15</v>
      </c>
      <c r="C156" s="22" t="s">
        <v>66</v>
      </c>
      <c r="D156" s="5" t="s">
        <v>1745</v>
      </c>
      <c r="E156" s="37">
        <v>6.0979999999999999</v>
      </c>
      <c r="F156" s="8" t="s">
        <v>1017</v>
      </c>
      <c r="G156" s="5" t="s">
        <v>18</v>
      </c>
      <c r="H156" s="7" t="s">
        <v>1026</v>
      </c>
      <c r="I156" s="7" t="s">
        <v>1028</v>
      </c>
      <c r="J156" s="22">
        <v>58</v>
      </c>
      <c r="K156" s="71">
        <f t="shared" si="2"/>
        <v>70.736800000000002</v>
      </c>
    </row>
    <row r="157" spans="1:11" x14ac:dyDescent="0.25">
      <c r="A157" s="7">
        <v>167</v>
      </c>
      <c r="B157" s="5" t="s">
        <v>15</v>
      </c>
      <c r="C157" s="22" t="s">
        <v>66</v>
      </c>
      <c r="D157" s="5" t="s">
        <v>1746</v>
      </c>
      <c r="E157" s="37">
        <v>9.6980000000000004</v>
      </c>
      <c r="F157" s="8" t="s">
        <v>1017</v>
      </c>
      <c r="G157" s="5" t="s">
        <v>18</v>
      </c>
      <c r="H157" s="7" t="s">
        <v>1026</v>
      </c>
      <c r="I157" s="7" t="s">
        <v>1028</v>
      </c>
      <c r="J157" s="22">
        <v>58</v>
      </c>
      <c r="K157" s="71">
        <f t="shared" si="2"/>
        <v>112.49680000000001</v>
      </c>
    </row>
    <row r="158" spans="1:11" x14ac:dyDescent="0.25">
      <c r="A158" s="7">
        <v>168</v>
      </c>
      <c r="B158" s="38" t="s">
        <v>15</v>
      </c>
      <c r="C158" s="38" t="s">
        <v>68</v>
      </c>
      <c r="D158" s="5" t="s">
        <v>69</v>
      </c>
      <c r="E158" s="37">
        <v>6</v>
      </c>
      <c r="F158" s="8" t="s">
        <v>1017</v>
      </c>
      <c r="G158" s="10" t="s">
        <v>18</v>
      </c>
      <c r="H158" s="7" t="s">
        <v>1026</v>
      </c>
      <c r="I158" s="7" t="s">
        <v>1028</v>
      </c>
      <c r="J158" s="22">
        <v>58</v>
      </c>
      <c r="K158" s="71">
        <f t="shared" si="2"/>
        <v>69.600000000000009</v>
      </c>
    </row>
    <row r="159" spans="1:11" x14ac:dyDescent="0.25">
      <c r="A159" s="7">
        <v>169</v>
      </c>
      <c r="B159" s="5" t="s">
        <v>15</v>
      </c>
      <c r="C159" s="5" t="s">
        <v>68</v>
      </c>
      <c r="D159" s="5" t="s">
        <v>70</v>
      </c>
      <c r="E159" s="37">
        <v>2.9990000000000001</v>
      </c>
      <c r="F159" s="8" t="s">
        <v>1017</v>
      </c>
      <c r="G159" s="10" t="s">
        <v>18</v>
      </c>
      <c r="H159" s="7" t="s">
        <v>1026</v>
      </c>
      <c r="I159" s="7" t="s">
        <v>1028</v>
      </c>
      <c r="J159" s="22">
        <v>58</v>
      </c>
      <c r="K159" s="71">
        <f t="shared" si="2"/>
        <v>34.788400000000003</v>
      </c>
    </row>
    <row r="160" spans="1:11" x14ac:dyDescent="0.25">
      <c r="A160" s="7">
        <v>170</v>
      </c>
      <c r="B160" s="5" t="s">
        <v>15</v>
      </c>
      <c r="C160" s="10" t="s">
        <v>68</v>
      </c>
      <c r="D160" s="5" t="s">
        <v>71</v>
      </c>
      <c r="E160" s="37">
        <v>6.5960000000000001</v>
      </c>
      <c r="F160" s="8" t="s">
        <v>1017</v>
      </c>
      <c r="G160" s="5" t="s">
        <v>18</v>
      </c>
      <c r="H160" s="7" t="s">
        <v>1026</v>
      </c>
      <c r="I160" s="7" t="s">
        <v>1028</v>
      </c>
      <c r="J160" s="22">
        <v>58</v>
      </c>
      <c r="K160" s="71">
        <f t="shared" si="2"/>
        <v>76.513599999999997</v>
      </c>
    </row>
    <row r="161" spans="1:11" x14ac:dyDescent="0.25">
      <c r="A161" s="7">
        <v>171</v>
      </c>
      <c r="B161" s="5" t="s">
        <v>15</v>
      </c>
      <c r="C161" s="10" t="s">
        <v>68</v>
      </c>
      <c r="D161" s="5" t="s">
        <v>72</v>
      </c>
      <c r="E161" s="37">
        <v>5.9989999999999997</v>
      </c>
      <c r="F161" s="8" t="s">
        <v>1017</v>
      </c>
      <c r="G161" s="5" t="s">
        <v>18</v>
      </c>
      <c r="H161" s="7" t="s">
        <v>1026</v>
      </c>
      <c r="I161" s="7" t="s">
        <v>1028</v>
      </c>
      <c r="J161" s="22">
        <v>58</v>
      </c>
      <c r="K161" s="71">
        <f t="shared" si="2"/>
        <v>69.588400000000007</v>
      </c>
    </row>
    <row r="162" spans="1:11" x14ac:dyDescent="0.25">
      <c r="A162" s="7">
        <v>172</v>
      </c>
      <c r="B162" s="5" t="s">
        <v>15</v>
      </c>
      <c r="C162" s="10" t="s">
        <v>68</v>
      </c>
      <c r="D162" s="5" t="s">
        <v>73</v>
      </c>
      <c r="E162" s="37">
        <v>3.798</v>
      </c>
      <c r="F162" s="8" t="s">
        <v>1017</v>
      </c>
      <c r="G162" s="5" t="s">
        <v>18</v>
      </c>
      <c r="H162" s="7" t="s">
        <v>1026</v>
      </c>
      <c r="I162" s="7" t="s">
        <v>1028</v>
      </c>
      <c r="J162" s="22">
        <v>58</v>
      </c>
      <c r="K162" s="71">
        <f t="shared" si="2"/>
        <v>44.056800000000003</v>
      </c>
    </row>
    <row r="163" spans="1:11" x14ac:dyDescent="0.25">
      <c r="A163" s="7">
        <v>173</v>
      </c>
      <c r="B163" s="38" t="s">
        <v>15</v>
      </c>
      <c r="C163" s="40" t="s">
        <v>74</v>
      </c>
      <c r="D163" s="5" t="s">
        <v>75</v>
      </c>
      <c r="E163" s="14">
        <v>1.9990000000000001</v>
      </c>
      <c r="F163" s="8" t="s">
        <v>1023</v>
      </c>
      <c r="G163" s="67" t="s">
        <v>76</v>
      </c>
      <c r="H163" s="7" t="s">
        <v>1026</v>
      </c>
      <c r="I163" s="7" t="s">
        <v>1028</v>
      </c>
      <c r="J163" s="22">
        <v>58</v>
      </c>
      <c r="K163" s="71">
        <f t="shared" si="2"/>
        <v>23.188400000000001</v>
      </c>
    </row>
    <row r="164" spans="1:11" x14ac:dyDescent="0.25">
      <c r="A164" s="7">
        <v>174</v>
      </c>
      <c r="B164" s="5" t="s">
        <v>15</v>
      </c>
      <c r="C164" s="5" t="s">
        <v>74</v>
      </c>
      <c r="D164" s="5" t="s">
        <v>77</v>
      </c>
      <c r="E164" s="37">
        <v>2.992</v>
      </c>
      <c r="F164" s="8" t="s">
        <v>1023</v>
      </c>
      <c r="G164" s="10" t="s">
        <v>78</v>
      </c>
      <c r="H164" s="7" t="s">
        <v>1026</v>
      </c>
      <c r="I164" s="7" t="s">
        <v>1028</v>
      </c>
      <c r="J164" s="22">
        <v>58</v>
      </c>
      <c r="K164" s="71">
        <f t="shared" si="2"/>
        <v>34.7072</v>
      </c>
    </row>
    <row r="165" spans="1:11" x14ac:dyDescent="0.25">
      <c r="A165" s="7">
        <v>175</v>
      </c>
      <c r="B165" s="5" t="s">
        <v>15</v>
      </c>
      <c r="C165" s="10" t="s">
        <v>74</v>
      </c>
      <c r="D165" s="5" t="s">
        <v>79</v>
      </c>
      <c r="E165" s="37">
        <v>3.4</v>
      </c>
      <c r="F165" s="8" t="s">
        <v>1018</v>
      </c>
      <c r="G165" s="5" t="s">
        <v>18</v>
      </c>
      <c r="H165" s="7" t="s">
        <v>1026</v>
      </c>
      <c r="I165" s="7" t="s">
        <v>1028</v>
      </c>
      <c r="J165" s="22">
        <v>58</v>
      </c>
      <c r="K165" s="71">
        <f t="shared" si="2"/>
        <v>39.44</v>
      </c>
    </row>
    <row r="166" spans="1:11" x14ac:dyDescent="0.25">
      <c r="A166" s="7">
        <v>176</v>
      </c>
      <c r="B166" s="22" t="s">
        <v>15</v>
      </c>
      <c r="C166" s="22" t="s">
        <v>74</v>
      </c>
      <c r="D166" s="10" t="s">
        <v>80</v>
      </c>
      <c r="E166" s="14">
        <v>1.7</v>
      </c>
      <c r="F166" s="8" t="s">
        <v>1017</v>
      </c>
      <c r="G166" s="10" t="s">
        <v>18</v>
      </c>
      <c r="H166" s="7" t="s">
        <v>1026</v>
      </c>
      <c r="I166" s="7" t="s">
        <v>1028</v>
      </c>
      <c r="J166" s="22">
        <v>58</v>
      </c>
      <c r="K166" s="71">
        <f t="shared" si="2"/>
        <v>19.72</v>
      </c>
    </row>
    <row r="167" spans="1:11" x14ac:dyDescent="0.25">
      <c r="A167" s="7">
        <v>177</v>
      </c>
      <c r="B167" s="5" t="s">
        <v>15</v>
      </c>
      <c r="C167" s="10" t="s">
        <v>74</v>
      </c>
      <c r="D167" s="5" t="s">
        <v>1115</v>
      </c>
      <c r="E167" s="37">
        <v>4.8970000000000002</v>
      </c>
      <c r="F167" s="8" t="s">
        <v>1017</v>
      </c>
      <c r="G167" s="5" t="s">
        <v>18</v>
      </c>
      <c r="H167" s="7" t="s">
        <v>1026</v>
      </c>
      <c r="I167" s="7" t="s">
        <v>1028</v>
      </c>
      <c r="J167" s="22">
        <v>58</v>
      </c>
      <c r="K167" s="71">
        <f t="shared" si="2"/>
        <v>56.805200000000006</v>
      </c>
    </row>
    <row r="168" spans="1:11" x14ac:dyDescent="0.25">
      <c r="A168" s="7">
        <v>178</v>
      </c>
      <c r="B168" s="5" t="s">
        <v>15</v>
      </c>
      <c r="C168" s="10" t="s">
        <v>74</v>
      </c>
      <c r="D168" s="5" t="s">
        <v>1116</v>
      </c>
      <c r="E168" s="37">
        <v>1.5</v>
      </c>
      <c r="F168" s="8" t="s">
        <v>1017</v>
      </c>
      <c r="G168" s="5" t="s">
        <v>18</v>
      </c>
      <c r="H168" s="7" t="s">
        <v>1026</v>
      </c>
      <c r="I168" s="7" t="s">
        <v>1028</v>
      </c>
      <c r="J168" s="22">
        <v>58</v>
      </c>
      <c r="K168" s="71">
        <f t="shared" si="2"/>
        <v>17.400000000000002</v>
      </c>
    </row>
    <row r="169" spans="1:11" x14ac:dyDescent="0.25">
      <c r="A169" s="7">
        <v>179</v>
      </c>
      <c r="B169" s="5" t="s">
        <v>15</v>
      </c>
      <c r="C169" s="10" t="s">
        <v>74</v>
      </c>
      <c r="D169" s="5" t="s">
        <v>1117</v>
      </c>
      <c r="E169" s="37">
        <v>5.5880000000000001</v>
      </c>
      <c r="F169" s="8" t="s">
        <v>1017</v>
      </c>
      <c r="G169" s="5" t="s">
        <v>18</v>
      </c>
      <c r="H169" s="7" t="s">
        <v>1026</v>
      </c>
      <c r="I169" s="7" t="s">
        <v>1028</v>
      </c>
      <c r="J169" s="22">
        <v>58</v>
      </c>
      <c r="K169" s="71">
        <f t="shared" si="2"/>
        <v>64.820800000000006</v>
      </c>
    </row>
    <row r="170" spans="1:11" x14ac:dyDescent="0.25">
      <c r="A170" s="7">
        <v>180</v>
      </c>
      <c r="B170" s="22" t="s">
        <v>15</v>
      </c>
      <c r="C170" s="22" t="s">
        <v>74</v>
      </c>
      <c r="D170" s="10" t="s">
        <v>81</v>
      </c>
      <c r="E170" s="14">
        <v>3.6</v>
      </c>
      <c r="F170" s="8" t="s">
        <v>1017</v>
      </c>
      <c r="G170" s="10" t="s">
        <v>18</v>
      </c>
      <c r="H170" s="7" t="s">
        <v>1026</v>
      </c>
      <c r="I170" s="7" t="s">
        <v>1028</v>
      </c>
      <c r="J170" s="22">
        <v>58</v>
      </c>
      <c r="K170" s="71">
        <f t="shared" si="2"/>
        <v>41.760000000000005</v>
      </c>
    </row>
    <row r="171" spans="1:11" x14ac:dyDescent="0.25">
      <c r="A171" s="7">
        <v>181</v>
      </c>
      <c r="B171" s="22" t="s">
        <v>15</v>
      </c>
      <c r="C171" s="22" t="s">
        <v>74</v>
      </c>
      <c r="D171" s="10" t="s">
        <v>82</v>
      </c>
      <c r="E171" s="14">
        <v>4.694</v>
      </c>
      <c r="F171" s="8" t="s">
        <v>1017</v>
      </c>
      <c r="G171" s="10" t="s">
        <v>18</v>
      </c>
      <c r="H171" s="7" t="s">
        <v>1026</v>
      </c>
      <c r="I171" s="7" t="s">
        <v>1028</v>
      </c>
      <c r="J171" s="22">
        <v>58</v>
      </c>
      <c r="K171" s="71">
        <f t="shared" si="2"/>
        <v>54.450400000000002</v>
      </c>
    </row>
    <row r="172" spans="1:11" x14ac:dyDescent="0.25">
      <c r="A172" s="7">
        <v>182</v>
      </c>
      <c r="B172" s="22" t="s">
        <v>15</v>
      </c>
      <c r="C172" s="22" t="s">
        <v>74</v>
      </c>
      <c r="D172" s="10" t="s">
        <v>83</v>
      </c>
      <c r="E172" s="14">
        <v>10.102</v>
      </c>
      <c r="F172" s="8" t="s">
        <v>1017</v>
      </c>
      <c r="G172" s="10" t="s">
        <v>18</v>
      </c>
      <c r="H172" s="7" t="s">
        <v>1026</v>
      </c>
      <c r="I172" s="7" t="s">
        <v>1028</v>
      </c>
      <c r="J172" s="22">
        <v>58</v>
      </c>
      <c r="K172" s="71">
        <f t="shared" si="2"/>
        <v>117.18320000000001</v>
      </c>
    </row>
    <row r="173" spans="1:11" x14ac:dyDescent="0.25">
      <c r="A173" s="7">
        <v>183</v>
      </c>
      <c r="B173" s="22" t="s">
        <v>15</v>
      </c>
      <c r="C173" s="22" t="s">
        <v>74</v>
      </c>
      <c r="D173" s="10" t="s">
        <v>84</v>
      </c>
      <c r="E173" s="14">
        <v>5.4909999999999997</v>
      </c>
      <c r="F173" s="8" t="s">
        <v>1017</v>
      </c>
      <c r="G173" s="10" t="s">
        <v>18</v>
      </c>
      <c r="H173" s="7" t="s">
        <v>1026</v>
      </c>
      <c r="I173" s="7" t="s">
        <v>1028</v>
      </c>
      <c r="J173" s="22">
        <v>58</v>
      </c>
      <c r="K173" s="71">
        <f t="shared" si="2"/>
        <v>63.695599999999992</v>
      </c>
    </row>
    <row r="174" spans="1:11" x14ac:dyDescent="0.25">
      <c r="A174" s="7">
        <v>184</v>
      </c>
      <c r="B174" s="22" t="s">
        <v>15</v>
      </c>
      <c r="C174" s="22" t="s">
        <v>74</v>
      </c>
      <c r="D174" s="10" t="s">
        <v>85</v>
      </c>
      <c r="E174" s="14">
        <v>2.0990000000000002</v>
      </c>
      <c r="F174" s="8" t="s">
        <v>1017</v>
      </c>
      <c r="G174" s="10" t="s">
        <v>18</v>
      </c>
      <c r="H174" s="7" t="s">
        <v>1026</v>
      </c>
      <c r="I174" s="7" t="s">
        <v>1028</v>
      </c>
      <c r="J174" s="22">
        <v>58</v>
      </c>
      <c r="K174" s="71">
        <f t="shared" si="2"/>
        <v>24.348400000000005</v>
      </c>
    </row>
    <row r="175" spans="1:11" x14ac:dyDescent="0.25">
      <c r="A175" s="7">
        <v>185</v>
      </c>
      <c r="B175" s="22" t="s">
        <v>15</v>
      </c>
      <c r="C175" s="22" t="s">
        <v>74</v>
      </c>
      <c r="D175" s="10" t="s">
        <v>86</v>
      </c>
      <c r="E175" s="14">
        <v>3</v>
      </c>
      <c r="F175" s="8" t="s">
        <v>1017</v>
      </c>
      <c r="G175" s="10" t="s">
        <v>18</v>
      </c>
      <c r="H175" s="7" t="s">
        <v>1026</v>
      </c>
      <c r="I175" s="7" t="s">
        <v>1028</v>
      </c>
      <c r="J175" s="22">
        <v>58</v>
      </c>
      <c r="K175" s="71">
        <f t="shared" si="2"/>
        <v>34.800000000000004</v>
      </c>
    </row>
    <row r="176" spans="1:11" x14ac:dyDescent="0.25">
      <c r="A176" s="7">
        <v>186</v>
      </c>
      <c r="B176" s="5" t="s">
        <v>15</v>
      </c>
      <c r="C176" s="10" t="s">
        <v>74</v>
      </c>
      <c r="D176" s="5" t="s">
        <v>87</v>
      </c>
      <c r="E176" s="37">
        <v>12.239000000000001</v>
      </c>
      <c r="F176" s="8" t="s">
        <v>1017</v>
      </c>
      <c r="G176" s="5" t="s">
        <v>18</v>
      </c>
      <c r="H176" s="7" t="s">
        <v>1026</v>
      </c>
      <c r="I176" s="7" t="s">
        <v>1028</v>
      </c>
      <c r="J176" s="22">
        <v>58</v>
      </c>
      <c r="K176" s="71">
        <f t="shared" si="2"/>
        <v>141.97240000000002</v>
      </c>
    </row>
    <row r="177" spans="1:11" x14ac:dyDescent="0.25">
      <c r="A177" s="7">
        <v>187</v>
      </c>
      <c r="B177" s="5" t="s">
        <v>15</v>
      </c>
      <c r="C177" s="10" t="s">
        <v>74</v>
      </c>
      <c r="D177" s="5" t="s">
        <v>1118</v>
      </c>
      <c r="E177" s="37">
        <v>0.89900000000000002</v>
      </c>
      <c r="F177" s="8" t="s">
        <v>1017</v>
      </c>
      <c r="G177" s="5" t="s">
        <v>18</v>
      </c>
      <c r="H177" s="7" t="s">
        <v>1026</v>
      </c>
      <c r="I177" s="7" t="s">
        <v>1028</v>
      </c>
      <c r="J177" s="22">
        <v>58</v>
      </c>
      <c r="K177" s="71">
        <f t="shared" si="2"/>
        <v>10.428400000000002</v>
      </c>
    </row>
    <row r="178" spans="1:11" x14ac:dyDescent="0.25">
      <c r="A178" s="7">
        <v>188</v>
      </c>
      <c r="B178" s="5" t="s">
        <v>15</v>
      </c>
      <c r="C178" s="10" t="s">
        <v>74</v>
      </c>
      <c r="D178" s="5" t="s">
        <v>1119</v>
      </c>
      <c r="E178" s="37">
        <v>4.5129999999999999</v>
      </c>
      <c r="F178" s="8" t="s">
        <v>1017</v>
      </c>
      <c r="G178" s="5" t="s">
        <v>18</v>
      </c>
      <c r="H178" s="7" t="s">
        <v>1026</v>
      </c>
      <c r="I178" s="7" t="s">
        <v>1028</v>
      </c>
      <c r="J178" s="22">
        <v>58</v>
      </c>
      <c r="K178" s="71">
        <f t="shared" si="2"/>
        <v>52.350800000000007</v>
      </c>
    </row>
    <row r="179" spans="1:11" x14ac:dyDescent="0.25">
      <c r="A179" s="7">
        <v>189</v>
      </c>
      <c r="B179" s="5" t="s">
        <v>15</v>
      </c>
      <c r="C179" s="10" t="s">
        <v>74</v>
      </c>
      <c r="D179" s="5" t="s">
        <v>1120</v>
      </c>
      <c r="E179" s="37">
        <v>2.9990000000000001</v>
      </c>
      <c r="F179" s="8" t="s">
        <v>1020</v>
      </c>
      <c r="G179" s="5" t="s">
        <v>18</v>
      </c>
      <c r="H179" s="7" t="s">
        <v>1026</v>
      </c>
      <c r="I179" s="7" t="s">
        <v>1028</v>
      </c>
      <c r="J179" s="22">
        <v>58</v>
      </c>
      <c r="K179" s="71">
        <f t="shared" si="2"/>
        <v>34.788400000000003</v>
      </c>
    </row>
    <row r="180" spans="1:11" x14ac:dyDescent="0.25">
      <c r="A180" s="7">
        <v>190</v>
      </c>
      <c r="B180" s="5" t="s">
        <v>15</v>
      </c>
      <c r="C180" s="10" t="s">
        <v>74</v>
      </c>
      <c r="D180" s="5" t="s">
        <v>1121</v>
      </c>
      <c r="E180" s="37">
        <v>2.0459999999999998</v>
      </c>
      <c r="F180" s="8" t="s">
        <v>1017</v>
      </c>
      <c r="G180" s="5" t="s">
        <v>18</v>
      </c>
      <c r="H180" s="7" t="s">
        <v>1026</v>
      </c>
      <c r="I180" s="7" t="s">
        <v>1028</v>
      </c>
      <c r="J180" s="22">
        <v>58</v>
      </c>
      <c r="K180" s="71">
        <f t="shared" si="2"/>
        <v>23.733599999999999</v>
      </c>
    </row>
    <row r="181" spans="1:11" x14ac:dyDescent="0.25">
      <c r="A181" s="7">
        <v>191</v>
      </c>
      <c r="B181" s="22" t="s">
        <v>15</v>
      </c>
      <c r="C181" s="22" t="s">
        <v>74</v>
      </c>
      <c r="D181" s="10" t="s">
        <v>88</v>
      </c>
      <c r="E181" s="14">
        <v>4.5</v>
      </c>
      <c r="F181" s="8" t="s">
        <v>1017</v>
      </c>
      <c r="G181" s="10" t="s">
        <v>18</v>
      </c>
      <c r="H181" s="7" t="s">
        <v>1026</v>
      </c>
      <c r="I181" s="7" t="s">
        <v>1028</v>
      </c>
      <c r="J181" s="22">
        <v>58</v>
      </c>
      <c r="K181" s="71">
        <f t="shared" si="2"/>
        <v>52.2</v>
      </c>
    </row>
    <row r="182" spans="1:11" x14ac:dyDescent="0.25">
      <c r="A182" s="7">
        <v>192</v>
      </c>
      <c r="B182" s="5" t="s">
        <v>15</v>
      </c>
      <c r="C182" s="10" t="s">
        <v>74</v>
      </c>
      <c r="D182" s="5" t="s">
        <v>89</v>
      </c>
      <c r="E182" s="37">
        <v>6.4</v>
      </c>
      <c r="F182" s="8" t="s">
        <v>1018</v>
      </c>
      <c r="G182" s="5" t="s">
        <v>18</v>
      </c>
      <c r="H182" s="7" t="s">
        <v>1026</v>
      </c>
      <c r="I182" s="7" t="s">
        <v>1028</v>
      </c>
      <c r="J182" s="22">
        <v>58</v>
      </c>
      <c r="K182" s="71">
        <f t="shared" si="2"/>
        <v>74.240000000000009</v>
      </c>
    </row>
    <row r="183" spans="1:11" x14ac:dyDescent="0.25">
      <c r="A183" s="7">
        <v>193</v>
      </c>
      <c r="B183" s="5" t="s">
        <v>15</v>
      </c>
      <c r="C183" s="10" t="s">
        <v>74</v>
      </c>
      <c r="D183" s="5" t="s">
        <v>1620</v>
      </c>
      <c r="E183" s="37">
        <v>3.3980000000000001</v>
      </c>
      <c r="F183" s="8" t="s">
        <v>1018</v>
      </c>
      <c r="G183" s="5" t="s">
        <v>18</v>
      </c>
      <c r="H183" s="7" t="s">
        <v>1026</v>
      </c>
      <c r="I183" s="7" t="s">
        <v>1028</v>
      </c>
      <c r="J183" s="22">
        <v>58</v>
      </c>
      <c r="K183" s="71">
        <f t="shared" si="2"/>
        <v>39.416800000000002</v>
      </c>
    </row>
    <row r="184" spans="1:11" x14ac:dyDescent="0.25">
      <c r="A184" s="7">
        <v>194</v>
      </c>
      <c r="B184" s="5" t="s">
        <v>15</v>
      </c>
      <c r="C184" s="10" t="s">
        <v>74</v>
      </c>
      <c r="D184" s="5" t="s">
        <v>1747</v>
      </c>
      <c r="E184" s="37">
        <v>8.9990000000000006</v>
      </c>
      <c r="F184" s="8" t="s">
        <v>1018</v>
      </c>
      <c r="G184" s="5" t="s">
        <v>18</v>
      </c>
      <c r="H184" s="7" t="s">
        <v>1026</v>
      </c>
      <c r="I184" s="7" t="s">
        <v>1028</v>
      </c>
      <c r="J184" s="22">
        <v>58</v>
      </c>
      <c r="K184" s="71">
        <f t="shared" ref="K184:K247" si="3">(E184*J184)*20%</f>
        <v>104.3884</v>
      </c>
    </row>
    <row r="185" spans="1:11" x14ac:dyDescent="0.25">
      <c r="A185" s="7">
        <v>195</v>
      </c>
      <c r="B185" s="5" t="s">
        <v>15</v>
      </c>
      <c r="C185" s="10" t="s">
        <v>74</v>
      </c>
      <c r="D185" s="5" t="s">
        <v>1122</v>
      </c>
      <c r="E185" s="37">
        <v>1.6</v>
      </c>
      <c r="F185" s="8" t="s">
        <v>1017</v>
      </c>
      <c r="G185" s="5" t="s">
        <v>18</v>
      </c>
      <c r="H185" s="7" t="s">
        <v>1026</v>
      </c>
      <c r="I185" s="7" t="s">
        <v>1028</v>
      </c>
      <c r="J185" s="22">
        <v>58</v>
      </c>
      <c r="K185" s="71">
        <f t="shared" si="3"/>
        <v>18.560000000000002</v>
      </c>
    </row>
    <row r="186" spans="1:11" x14ac:dyDescent="0.25">
      <c r="A186" s="7">
        <v>196</v>
      </c>
      <c r="B186" s="5" t="s">
        <v>15</v>
      </c>
      <c r="C186" s="10" t="s">
        <v>74</v>
      </c>
      <c r="D186" s="5" t="s">
        <v>1123</v>
      </c>
      <c r="E186" s="37">
        <v>3</v>
      </c>
      <c r="F186" s="8" t="s">
        <v>1017</v>
      </c>
      <c r="G186" s="5" t="s">
        <v>18</v>
      </c>
      <c r="H186" s="7" t="s">
        <v>1026</v>
      </c>
      <c r="I186" s="7" t="s">
        <v>1028</v>
      </c>
      <c r="J186" s="22">
        <v>58</v>
      </c>
      <c r="K186" s="71">
        <f t="shared" si="3"/>
        <v>34.800000000000004</v>
      </c>
    </row>
    <row r="187" spans="1:11" x14ac:dyDescent="0.25">
      <c r="A187" s="7">
        <v>197</v>
      </c>
      <c r="B187" s="5" t="s">
        <v>15</v>
      </c>
      <c r="C187" s="10" t="s">
        <v>74</v>
      </c>
      <c r="D187" s="5" t="s">
        <v>1124</v>
      </c>
      <c r="E187" s="37">
        <v>4.9000000000000004</v>
      </c>
      <c r="F187" s="8" t="s">
        <v>1017</v>
      </c>
      <c r="G187" s="5" t="s">
        <v>18</v>
      </c>
      <c r="H187" s="7" t="s">
        <v>1026</v>
      </c>
      <c r="I187" s="7" t="s">
        <v>1028</v>
      </c>
      <c r="J187" s="22">
        <v>58</v>
      </c>
      <c r="K187" s="71">
        <f t="shared" si="3"/>
        <v>56.840000000000011</v>
      </c>
    </row>
    <row r="188" spans="1:11" x14ac:dyDescent="0.25">
      <c r="A188" s="7">
        <v>198</v>
      </c>
      <c r="B188" s="5" t="s">
        <v>15</v>
      </c>
      <c r="C188" s="10" t="s">
        <v>74</v>
      </c>
      <c r="D188" s="5" t="s">
        <v>1125</v>
      </c>
      <c r="E188" s="37">
        <v>1.9990000000000001</v>
      </c>
      <c r="F188" s="8" t="s">
        <v>1017</v>
      </c>
      <c r="G188" s="5" t="s">
        <v>78</v>
      </c>
      <c r="H188" s="7" t="s">
        <v>1026</v>
      </c>
      <c r="I188" s="7" t="s">
        <v>1028</v>
      </c>
      <c r="J188" s="22">
        <v>58</v>
      </c>
      <c r="K188" s="71">
        <f t="shared" si="3"/>
        <v>23.188400000000001</v>
      </c>
    </row>
    <row r="189" spans="1:11" x14ac:dyDescent="0.25">
      <c r="A189" s="7">
        <v>199</v>
      </c>
      <c r="B189" s="5" t="s">
        <v>15</v>
      </c>
      <c r="C189" s="10" t="s">
        <v>74</v>
      </c>
      <c r="D189" s="5" t="s">
        <v>90</v>
      </c>
      <c r="E189" s="37">
        <v>9.2460000000000004</v>
      </c>
      <c r="F189" s="8" t="s">
        <v>1017</v>
      </c>
      <c r="G189" s="5" t="s">
        <v>18</v>
      </c>
      <c r="H189" s="7" t="s">
        <v>1026</v>
      </c>
      <c r="I189" s="7" t="s">
        <v>1028</v>
      </c>
      <c r="J189" s="22">
        <v>58</v>
      </c>
      <c r="K189" s="71">
        <f t="shared" si="3"/>
        <v>107.25360000000001</v>
      </c>
    </row>
    <row r="190" spans="1:11" x14ac:dyDescent="0.25">
      <c r="A190" s="7">
        <v>200</v>
      </c>
      <c r="B190" s="5" t="s">
        <v>15</v>
      </c>
      <c r="C190" s="10" t="s">
        <v>74</v>
      </c>
      <c r="D190" s="5" t="s">
        <v>91</v>
      </c>
      <c r="E190" s="37">
        <v>3</v>
      </c>
      <c r="F190" s="8" t="s">
        <v>1020</v>
      </c>
      <c r="G190" s="5" t="s">
        <v>18</v>
      </c>
      <c r="H190" s="7" t="s">
        <v>1026</v>
      </c>
      <c r="I190" s="7" t="s">
        <v>1028</v>
      </c>
      <c r="J190" s="22">
        <v>58</v>
      </c>
      <c r="K190" s="71">
        <f t="shared" si="3"/>
        <v>34.800000000000004</v>
      </c>
    </row>
    <row r="191" spans="1:11" x14ac:dyDescent="0.25">
      <c r="A191" s="7">
        <v>201</v>
      </c>
      <c r="B191" s="5" t="s">
        <v>15</v>
      </c>
      <c r="C191" s="10" t="s">
        <v>74</v>
      </c>
      <c r="D191" s="5" t="s">
        <v>92</v>
      </c>
      <c r="E191" s="37">
        <v>2.9039999999999999</v>
      </c>
      <c r="F191" s="8" t="s">
        <v>1020</v>
      </c>
      <c r="G191" s="5" t="s">
        <v>18</v>
      </c>
      <c r="H191" s="7" t="s">
        <v>1026</v>
      </c>
      <c r="I191" s="7" t="s">
        <v>1028</v>
      </c>
      <c r="J191" s="22">
        <v>58</v>
      </c>
      <c r="K191" s="71">
        <f t="shared" si="3"/>
        <v>33.686399999999999</v>
      </c>
    </row>
    <row r="192" spans="1:11" x14ac:dyDescent="0.25">
      <c r="A192" s="7">
        <v>202</v>
      </c>
      <c r="B192" s="5" t="s">
        <v>15</v>
      </c>
      <c r="C192" s="10" t="s">
        <v>74</v>
      </c>
      <c r="D192" s="5" t="s">
        <v>1126</v>
      </c>
      <c r="E192" s="37">
        <v>3.6989999999999998</v>
      </c>
      <c r="F192" s="8" t="s">
        <v>1018</v>
      </c>
      <c r="G192" s="5" t="s">
        <v>18</v>
      </c>
      <c r="H192" s="7" t="s">
        <v>1026</v>
      </c>
      <c r="I192" s="7" t="s">
        <v>1028</v>
      </c>
      <c r="J192" s="22">
        <v>58</v>
      </c>
      <c r="K192" s="71">
        <f t="shared" si="3"/>
        <v>42.9084</v>
      </c>
    </row>
    <row r="193" spans="1:11" x14ac:dyDescent="0.25">
      <c r="A193" s="7">
        <v>203</v>
      </c>
      <c r="B193" s="5" t="s">
        <v>15</v>
      </c>
      <c r="C193" s="10" t="s">
        <v>74</v>
      </c>
      <c r="D193" s="5" t="s">
        <v>1127</v>
      </c>
      <c r="E193" s="37">
        <v>1.7</v>
      </c>
      <c r="F193" s="8" t="s">
        <v>1018</v>
      </c>
      <c r="G193" s="5" t="s">
        <v>18</v>
      </c>
      <c r="H193" s="7" t="s">
        <v>1026</v>
      </c>
      <c r="I193" s="7" t="s">
        <v>1028</v>
      </c>
      <c r="J193" s="22">
        <v>58</v>
      </c>
      <c r="K193" s="71">
        <f t="shared" si="3"/>
        <v>19.72</v>
      </c>
    </row>
    <row r="194" spans="1:11" x14ac:dyDescent="0.25">
      <c r="A194" s="7">
        <v>204</v>
      </c>
      <c r="B194" s="47" t="s">
        <v>15</v>
      </c>
      <c r="C194" s="40" t="s">
        <v>1128</v>
      </c>
      <c r="D194" s="5" t="s">
        <v>1737</v>
      </c>
      <c r="E194" s="37">
        <v>14.500999999999999</v>
      </c>
      <c r="F194" s="8" t="s">
        <v>1018</v>
      </c>
      <c r="G194" s="5" t="s">
        <v>18</v>
      </c>
      <c r="H194" s="7" t="s">
        <v>1026</v>
      </c>
      <c r="I194" s="7" t="s">
        <v>1028</v>
      </c>
      <c r="J194" s="22">
        <v>58</v>
      </c>
      <c r="K194" s="71">
        <f t="shared" si="3"/>
        <v>168.2116</v>
      </c>
    </row>
    <row r="195" spans="1:11" x14ac:dyDescent="0.25">
      <c r="A195" s="7">
        <v>205</v>
      </c>
      <c r="B195" s="22" t="s">
        <v>15</v>
      </c>
      <c r="C195" s="10" t="s">
        <v>1128</v>
      </c>
      <c r="D195" s="5" t="s">
        <v>1748</v>
      </c>
      <c r="E195" s="37">
        <v>18.716000000000001</v>
      </c>
      <c r="F195" s="8" t="s">
        <v>1017</v>
      </c>
      <c r="G195" s="5" t="s">
        <v>18</v>
      </c>
      <c r="H195" s="7" t="s">
        <v>1026</v>
      </c>
      <c r="I195" s="7" t="s">
        <v>1028</v>
      </c>
      <c r="J195" s="22">
        <v>58</v>
      </c>
      <c r="K195" s="71">
        <f t="shared" si="3"/>
        <v>217.10560000000001</v>
      </c>
    </row>
    <row r="196" spans="1:11" x14ac:dyDescent="0.25">
      <c r="A196" s="7">
        <v>206</v>
      </c>
      <c r="B196" s="47" t="s">
        <v>15</v>
      </c>
      <c r="C196" s="47" t="s">
        <v>93</v>
      </c>
      <c r="D196" s="10" t="s">
        <v>94</v>
      </c>
      <c r="E196" s="14">
        <v>11.196999999999999</v>
      </c>
      <c r="F196" s="8" t="s">
        <v>1017</v>
      </c>
      <c r="G196" s="10" t="s">
        <v>18</v>
      </c>
      <c r="H196" s="7" t="s">
        <v>1026</v>
      </c>
      <c r="I196" s="7" t="s">
        <v>1028</v>
      </c>
      <c r="J196" s="22">
        <v>58</v>
      </c>
      <c r="K196" s="71">
        <f t="shared" si="3"/>
        <v>129.8852</v>
      </c>
    </row>
    <row r="197" spans="1:11" x14ac:dyDescent="0.25">
      <c r="A197" s="7">
        <v>207</v>
      </c>
      <c r="B197" s="38" t="s">
        <v>15</v>
      </c>
      <c r="C197" s="40" t="s">
        <v>95</v>
      </c>
      <c r="D197" s="5" t="s">
        <v>1129</v>
      </c>
      <c r="E197" s="37">
        <v>0.78400000000000003</v>
      </c>
      <c r="F197" s="8" t="s">
        <v>1020</v>
      </c>
      <c r="G197" s="5" t="s">
        <v>78</v>
      </c>
      <c r="H197" s="7" t="s">
        <v>1026</v>
      </c>
      <c r="I197" s="7" t="s">
        <v>1028</v>
      </c>
      <c r="J197" s="22">
        <v>58</v>
      </c>
      <c r="K197" s="71">
        <f t="shared" si="3"/>
        <v>9.0944000000000003</v>
      </c>
    </row>
    <row r="198" spans="1:11" x14ac:dyDescent="0.25">
      <c r="A198" s="7">
        <v>208</v>
      </c>
      <c r="B198" s="5" t="s">
        <v>15</v>
      </c>
      <c r="C198" s="10" t="s">
        <v>95</v>
      </c>
      <c r="D198" s="5" t="s">
        <v>1130</v>
      </c>
      <c r="E198" s="37">
        <v>7.7370000000000001</v>
      </c>
      <c r="F198" s="8" t="s">
        <v>1020</v>
      </c>
      <c r="G198" s="5" t="s">
        <v>78</v>
      </c>
      <c r="H198" s="7" t="s">
        <v>1026</v>
      </c>
      <c r="I198" s="7" t="s">
        <v>1028</v>
      </c>
      <c r="J198" s="22">
        <v>58</v>
      </c>
      <c r="K198" s="71">
        <f t="shared" si="3"/>
        <v>89.749200000000002</v>
      </c>
    </row>
    <row r="199" spans="1:11" x14ac:dyDescent="0.25">
      <c r="A199" s="7">
        <v>209</v>
      </c>
      <c r="B199" s="5" t="s">
        <v>15</v>
      </c>
      <c r="C199" s="10" t="s">
        <v>95</v>
      </c>
      <c r="D199" s="5" t="s">
        <v>1131</v>
      </c>
      <c r="E199" s="37">
        <v>5.8979999999999997</v>
      </c>
      <c r="F199" s="8" t="s">
        <v>1585</v>
      </c>
      <c r="G199" s="5" t="s">
        <v>18</v>
      </c>
      <c r="H199" s="7" t="s">
        <v>1026</v>
      </c>
      <c r="I199" s="7" t="s">
        <v>1028</v>
      </c>
      <c r="J199" s="22">
        <v>58</v>
      </c>
      <c r="K199" s="71">
        <f t="shared" si="3"/>
        <v>68.416800000000009</v>
      </c>
    </row>
    <row r="200" spans="1:11" x14ac:dyDescent="0.25">
      <c r="A200" s="7">
        <v>210</v>
      </c>
      <c r="B200" s="22" t="s">
        <v>15</v>
      </c>
      <c r="C200" s="22" t="s">
        <v>95</v>
      </c>
      <c r="D200" s="10" t="s">
        <v>96</v>
      </c>
      <c r="E200" s="14">
        <v>6.03</v>
      </c>
      <c r="F200" s="8" t="s">
        <v>1017</v>
      </c>
      <c r="G200" s="10" t="s">
        <v>18</v>
      </c>
      <c r="H200" s="7" t="s">
        <v>1026</v>
      </c>
      <c r="I200" s="7" t="s">
        <v>1028</v>
      </c>
      <c r="J200" s="22">
        <v>58</v>
      </c>
      <c r="K200" s="71">
        <f t="shared" si="3"/>
        <v>69.948000000000008</v>
      </c>
    </row>
    <row r="201" spans="1:11" x14ac:dyDescent="0.25">
      <c r="A201" s="7">
        <v>211</v>
      </c>
      <c r="B201" s="5" t="s">
        <v>15</v>
      </c>
      <c r="C201" s="10" t="s">
        <v>95</v>
      </c>
      <c r="D201" s="5" t="s">
        <v>1132</v>
      </c>
      <c r="E201" s="37">
        <v>7.8070000000000004</v>
      </c>
      <c r="F201" s="8" t="s">
        <v>1017</v>
      </c>
      <c r="G201" s="5" t="s">
        <v>18</v>
      </c>
      <c r="H201" s="7" t="s">
        <v>1026</v>
      </c>
      <c r="I201" s="7" t="s">
        <v>1028</v>
      </c>
      <c r="J201" s="22">
        <v>58</v>
      </c>
      <c r="K201" s="71">
        <f t="shared" si="3"/>
        <v>90.561200000000014</v>
      </c>
    </row>
    <row r="202" spans="1:11" x14ac:dyDescent="0.25">
      <c r="A202" s="7">
        <v>212</v>
      </c>
      <c r="B202" s="5" t="s">
        <v>15</v>
      </c>
      <c r="C202" s="10" t="s">
        <v>95</v>
      </c>
      <c r="D202" s="5" t="s">
        <v>1621</v>
      </c>
      <c r="E202" s="37">
        <v>6.1109999999999998</v>
      </c>
      <c r="F202" s="8" t="s">
        <v>1017</v>
      </c>
      <c r="G202" s="5" t="s">
        <v>18</v>
      </c>
      <c r="H202" s="7" t="s">
        <v>1026</v>
      </c>
      <c r="I202" s="7" t="s">
        <v>1028</v>
      </c>
      <c r="J202" s="22">
        <v>58</v>
      </c>
      <c r="K202" s="71">
        <f t="shared" si="3"/>
        <v>70.887600000000006</v>
      </c>
    </row>
    <row r="203" spans="1:11" x14ac:dyDescent="0.25">
      <c r="A203" s="7">
        <v>213</v>
      </c>
      <c r="B203" s="5" t="s">
        <v>15</v>
      </c>
      <c r="C203" s="10" t="s">
        <v>95</v>
      </c>
      <c r="D203" s="5" t="s">
        <v>97</v>
      </c>
      <c r="E203" s="37">
        <v>8.0990000000000002</v>
      </c>
      <c r="F203" s="8" t="s">
        <v>1017</v>
      </c>
      <c r="G203" s="5" t="s">
        <v>18</v>
      </c>
      <c r="H203" s="7" t="s">
        <v>1026</v>
      </c>
      <c r="I203" s="7" t="s">
        <v>1028</v>
      </c>
      <c r="J203" s="22">
        <v>58</v>
      </c>
      <c r="K203" s="71">
        <f t="shared" si="3"/>
        <v>93.948400000000007</v>
      </c>
    </row>
    <row r="204" spans="1:11" x14ac:dyDescent="0.25">
      <c r="A204" s="7">
        <v>214</v>
      </c>
      <c r="B204" s="22" t="s">
        <v>15</v>
      </c>
      <c r="C204" s="22" t="s">
        <v>95</v>
      </c>
      <c r="D204" s="10" t="s">
        <v>98</v>
      </c>
      <c r="E204" s="14">
        <v>5.14</v>
      </c>
      <c r="F204" s="8" t="s">
        <v>1018</v>
      </c>
      <c r="G204" s="10" t="s">
        <v>18</v>
      </c>
      <c r="H204" s="7" t="s">
        <v>1026</v>
      </c>
      <c r="I204" s="7" t="s">
        <v>1028</v>
      </c>
      <c r="J204" s="22">
        <v>58</v>
      </c>
      <c r="K204" s="71">
        <f t="shared" si="3"/>
        <v>59.624000000000002</v>
      </c>
    </row>
    <row r="205" spans="1:11" x14ac:dyDescent="0.25">
      <c r="A205" s="7">
        <v>215</v>
      </c>
      <c r="B205" s="22" t="s">
        <v>15</v>
      </c>
      <c r="C205" s="22" t="s">
        <v>95</v>
      </c>
      <c r="D205" s="10" t="s">
        <v>99</v>
      </c>
      <c r="E205" s="14">
        <v>8.8279999999999994</v>
      </c>
      <c r="F205" s="8" t="s">
        <v>1018</v>
      </c>
      <c r="G205" s="10" t="s">
        <v>18</v>
      </c>
      <c r="H205" s="7" t="s">
        <v>1026</v>
      </c>
      <c r="I205" s="7" t="s">
        <v>1028</v>
      </c>
      <c r="J205" s="22">
        <v>58</v>
      </c>
      <c r="K205" s="71">
        <f t="shared" si="3"/>
        <v>102.40480000000001</v>
      </c>
    </row>
    <row r="206" spans="1:11" x14ac:dyDescent="0.25">
      <c r="A206" s="7">
        <v>216</v>
      </c>
      <c r="B206" s="5" t="s">
        <v>15</v>
      </c>
      <c r="C206" s="10" t="s">
        <v>95</v>
      </c>
      <c r="D206" s="5" t="s">
        <v>1133</v>
      </c>
      <c r="E206" s="37">
        <v>17.949000000000002</v>
      </c>
      <c r="F206" s="8" t="s">
        <v>1020</v>
      </c>
      <c r="G206" s="5" t="s">
        <v>18</v>
      </c>
      <c r="H206" s="7" t="s">
        <v>1026</v>
      </c>
      <c r="I206" s="7" t="s">
        <v>1028</v>
      </c>
      <c r="J206" s="22">
        <v>58</v>
      </c>
      <c r="K206" s="71">
        <f t="shared" si="3"/>
        <v>208.20840000000004</v>
      </c>
    </row>
    <row r="207" spans="1:11" x14ac:dyDescent="0.25">
      <c r="A207" s="7">
        <v>217</v>
      </c>
      <c r="B207" s="5" t="s">
        <v>15</v>
      </c>
      <c r="C207" s="10" t="s">
        <v>95</v>
      </c>
      <c r="D207" s="5" t="s">
        <v>1134</v>
      </c>
      <c r="E207" s="37">
        <v>10.114000000000001</v>
      </c>
      <c r="F207" s="8" t="s">
        <v>1020</v>
      </c>
      <c r="G207" s="5" t="s">
        <v>18</v>
      </c>
      <c r="H207" s="7" t="s">
        <v>1026</v>
      </c>
      <c r="I207" s="7" t="s">
        <v>1028</v>
      </c>
      <c r="J207" s="22">
        <v>58</v>
      </c>
      <c r="K207" s="71">
        <f t="shared" si="3"/>
        <v>117.32240000000002</v>
      </c>
    </row>
    <row r="208" spans="1:11" x14ac:dyDescent="0.25">
      <c r="A208" s="7">
        <v>218</v>
      </c>
      <c r="B208" s="5" t="s">
        <v>15</v>
      </c>
      <c r="C208" s="10" t="s">
        <v>95</v>
      </c>
      <c r="D208" s="5" t="s">
        <v>1135</v>
      </c>
      <c r="E208" s="37">
        <v>16.701000000000001</v>
      </c>
      <c r="F208" s="8" t="s">
        <v>1020</v>
      </c>
      <c r="G208" s="5" t="s">
        <v>18</v>
      </c>
      <c r="H208" s="7" t="s">
        <v>1026</v>
      </c>
      <c r="I208" s="7" t="s">
        <v>1028</v>
      </c>
      <c r="J208" s="22">
        <v>58</v>
      </c>
      <c r="K208" s="71">
        <f t="shared" si="3"/>
        <v>193.73160000000001</v>
      </c>
    </row>
    <row r="209" spans="1:11" x14ac:dyDescent="0.25">
      <c r="A209" s="7">
        <v>219</v>
      </c>
      <c r="B209" s="5" t="s">
        <v>15</v>
      </c>
      <c r="C209" s="10" t="s">
        <v>95</v>
      </c>
      <c r="D209" s="5" t="s">
        <v>1136</v>
      </c>
      <c r="E209" s="37">
        <v>7.2</v>
      </c>
      <c r="F209" s="8" t="s">
        <v>1020</v>
      </c>
      <c r="G209" s="5" t="s">
        <v>18</v>
      </c>
      <c r="H209" s="7" t="s">
        <v>1026</v>
      </c>
      <c r="I209" s="7" t="s">
        <v>1028</v>
      </c>
      <c r="J209" s="22">
        <v>58</v>
      </c>
      <c r="K209" s="71">
        <f t="shared" si="3"/>
        <v>83.52000000000001</v>
      </c>
    </row>
    <row r="210" spans="1:11" x14ac:dyDescent="0.25">
      <c r="A210" s="7">
        <v>220</v>
      </c>
      <c r="B210" s="5" t="s">
        <v>15</v>
      </c>
      <c r="C210" s="10" t="s">
        <v>95</v>
      </c>
      <c r="D210" s="5" t="s">
        <v>1137</v>
      </c>
      <c r="E210" s="37">
        <v>8.25</v>
      </c>
      <c r="F210" s="8" t="s">
        <v>1020</v>
      </c>
      <c r="G210" s="5" t="s">
        <v>18</v>
      </c>
      <c r="H210" s="7" t="s">
        <v>1026</v>
      </c>
      <c r="I210" s="7" t="s">
        <v>1028</v>
      </c>
      <c r="J210" s="22">
        <v>58</v>
      </c>
      <c r="K210" s="71">
        <f t="shared" si="3"/>
        <v>95.7</v>
      </c>
    </row>
    <row r="211" spans="1:11" x14ac:dyDescent="0.25">
      <c r="A211" s="7">
        <v>221</v>
      </c>
      <c r="B211" s="5" t="s">
        <v>15</v>
      </c>
      <c r="C211" s="10" t="s">
        <v>95</v>
      </c>
      <c r="D211" s="5" t="s">
        <v>1622</v>
      </c>
      <c r="E211" s="37">
        <v>8.15</v>
      </c>
      <c r="F211" s="8" t="s">
        <v>1020</v>
      </c>
      <c r="G211" s="5" t="s">
        <v>18</v>
      </c>
      <c r="H211" s="7" t="s">
        <v>1026</v>
      </c>
      <c r="I211" s="7" t="s">
        <v>1028</v>
      </c>
      <c r="J211" s="22">
        <v>58</v>
      </c>
      <c r="K211" s="71">
        <f t="shared" si="3"/>
        <v>94.54000000000002</v>
      </c>
    </row>
    <row r="212" spans="1:11" x14ac:dyDescent="0.25">
      <c r="A212" s="7">
        <v>222</v>
      </c>
      <c r="B212" s="5" t="s">
        <v>15</v>
      </c>
      <c r="C212" s="10" t="s">
        <v>95</v>
      </c>
      <c r="D212" s="5" t="s">
        <v>1138</v>
      </c>
      <c r="E212" s="37">
        <v>1.4990000000000001</v>
      </c>
      <c r="F212" s="8" t="s">
        <v>1020</v>
      </c>
      <c r="G212" s="5" t="s">
        <v>78</v>
      </c>
      <c r="H212" s="7" t="s">
        <v>1026</v>
      </c>
      <c r="I212" s="7" t="s">
        <v>1028</v>
      </c>
      <c r="J212" s="22">
        <v>58</v>
      </c>
      <c r="K212" s="71">
        <f t="shared" si="3"/>
        <v>17.388400000000001</v>
      </c>
    </row>
    <row r="213" spans="1:11" x14ac:dyDescent="0.25">
      <c r="A213" s="7">
        <v>223</v>
      </c>
      <c r="B213" s="5" t="s">
        <v>15</v>
      </c>
      <c r="C213" s="10" t="s">
        <v>95</v>
      </c>
      <c r="D213" s="5" t="s">
        <v>1139</v>
      </c>
      <c r="E213" s="37">
        <v>4.2</v>
      </c>
      <c r="F213" s="8" t="s">
        <v>1020</v>
      </c>
      <c r="G213" s="5" t="s">
        <v>78</v>
      </c>
      <c r="H213" s="7" t="s">
        <v>1026</v>
      </c>
      <c r="I213" s="7" t="s">
        <v>1028</v>
      </c>
      <c r="J213" s="22">
        <v>58</v>
      </c>
      <c r="K213" s="71">
        <f t="shared" si="3"/>
        <v>48.720000000000006</v>
      </c>
    </row>
    <row r="214" spans="1:11" x14ac:dyDescent="0.25">
      <c r="A214" s="7">
        <v>224</v>
      </c>
      <c r="B214" s="5" t="s">
        <v>15</v>
      </c>
      <c r="C214" s="10" t="s">
        <v>95</v>
      </c>
      <c r="D214" s="5" t="s">
        <v>1140</v>
      </c>
      <c r="E214" s="37">
        <v>7.7489999999999997</v>
      </c>
      <c r="F214" s="8" t="s">
        <v>1020</v>
      </c>
      <c r="G214" s="5" t="s">
        <v>78</v>
      </c>
      <c r="H214" s="7" t="s">
        <v>1026</v>
      </c>
      <c r="I214" s="7" t="s">
        <v>1028</v>
      </c>
      <c r="J214" s="22">
        <v>58</v>
      </c>
      <c r="K214" s="71">
        <f t="shared" si="3"/>
        <v>89.888400000000004</v>
      </c>
    </row>
    <row r="215" spans="1:11" x14ac:dyDescent="0.25">
      <c r="A215" s="7">
        <v>225</v>
      </c>
      <c r="B215" s="5" t="s">
        <v>15</v>
      </c>
      <c r="C215" s="10" t="s">
        <v>95</v>
      </c>
      <c r="D215" s="5" t="s">
        <v>1141</v>
      </c>
      <c r="E215" s="37">
        <v>6.2990000000000004</v>
      </c>
      <c r="F215" s="8" t="s">
        <v>1020</v>
      </c>
      <c r="G215" s="5" t="s">
        <v>78</v>
      </c>
      <c r="H215" s="7" t="s">
        <v>1026</v>
      </c>
      <c r="I215" s="7" t="s">
        <v>1028</v>
      </c>
      <c r="J215" s="22">
        <v>58</v>
      </c>
      <c r="K215" s="71">
        <f t="shared" si="3"/>
        <v>73.068400000000011</v>
      </c>
    </row>
    <row r="216" spans="1:11" x14ac:dyDescent="0.25">
      <c r="A216" s="7">
        <v>226</v>
      </c>
      <c r="B216" s="5" t="s">
        <v>15</v>
      </c>
      <c r="C216" s="10" t="s">
        <v>95</v>
      </c>
      <c r="D216" s="5" t="s">
        <v>1142</v>
      </c>
      <c r="E216" s="37">
        <v>7.9790000000000001</v>
      </c>
      <c r="F216" s="8" t="s">
        <v>1020</v>
      </c>
      <c r="G216" s="5" t="s">
        <v>78</v>
      </c>
      <c r="H216" s="7" t="s">
        <v>1026</v>
      </c>
      <c r="I216" s="7" t="s">
        <v>1028</v>
      </c>
      <c r="J216" s="22">
        <v>58</v>
      </c>
      <c r="K216" s="71">
        <f t="shared" si="3"/>
        <v>92.556399999999996</v>
      </c>
    </row>
    <row r="217" spans="1:11" x14ac:dyDescent="0.25">
      <c r="A217" s="7">
        <v>227</v>
      </c>
      <c r="B217" s="5" t="s">
        <v>15</v>
      </c>
      <c r="C217" s="10" t="s">
        <v>95</v>
      </c>
      <c r="D217" s="5" t="s">
        <v>1623</v>
      </c>
      <c r="E217" s="37">
        <v>3.8</v>
      </c>
      <c r="F217" s="8" t="s">
        <v>1017</v>
      </c>
      <c r="G217" s="67" t="s">
        <v>76</v>
      </c>
      <c r="H217" s="7" t="s">
        <v>1026</v>
      </c>
      <c r="I217" s="7" t="s">
        <v>1028</v>
      </c>
      <c r="J217" s="22">
        <v>58</v>
      </c>
      <c r="K217" s="71">
        <f t="shared" si="3"/>
        <v>44.08</v>
      </c>
    </row>
    <row r="218" spans="1:11" x14ac:dyDescent="0.25">
      <c r="A218" s="7">
        <v>228</v>
      </c>
      <c r="B218" s="5" t="s">
        <v>15</v>
      </c>
      <c r="C218" s="10" t="s">
        <v>95</v>
      </c>
      <c r="D218" s="5" t="s">
        <v>1143</v>
      </c>
      <c r="E218" s="37">
        <v>1</v>
      </c>
      <c r="F218" s="8" t="s">
        <v>1017</v>
      </c>
      <c r="G218" s="5" t="s">
        <v>78</v>
      </c>
      <c r="H218" s="7" t="s">
        <v>1026</v>
      </c>
      <c r="I218" s="7" t="s">
        <v>1028</v>
      </c>
      <c r="J218" s="22">
        <v>58</v>
      </c>
      <c r="K218" s="71">
        <f t="shared" si="3"/>
        <v>11.600000000000001</v>
      </c>
    </row>
    <row r="219" spans="1:11" x14ac:dyDescent="0.25">
      <c r="A219" s="7">
        <v>229</v>
      </c>
      <c r="B219" s="5" t="s">
        <v>15</v>
      </c>
      <c r="C219" s="10" t="s">
        <v>95</v>
      </c>
      <c r="D219" s="5" t="s">
        <v>1144</v>
      </c>
      <c r="E219" s="37">
        <v>13.191000000000001</v>
      </c>
      <c r="F219" s="8" t="s">
        <v>1017</v>
      </c>
      <c r="G219" s="5" t="s">
        <v>78</v>
      </c>
      <c r="H219" s="7" t="s">
        <v>1026</v>
      </c>
      <c r="I219" s="7" t="s">
        <v>1028</v>
      </c>
      <c r="J219" s="22">
        <v>58</v>
      </c>
      <c r="K219" s="71">
        <f t="shared" si="3"/>
        <v>153.01560000000003</v>
      </c>
    </row>
    <row r="220" spans="1:11" x14ac:dyDescent="0.25">
      <c r="A220" s="7">
        <v>230</v>
      </c>
      <c r="B220" s="5" t="s">
        <v>15</v>
      </c>
      <c r="C220" s="10" t="s">
        <v>95</v>
      </c>
      <c r="D220" s="5" t="s">
        <v>1145</v>
      </c>
      <c r="E220" s="37">
        <v>4.8049999999999997</v>
      </c>
      <c r="F220" s="8" t="s">
        <v>1017</v>
      </c>
      <c r="G220" s="5" t="s">
        <v>78</v>
      </c>
      <c r="H220" s="7" t="s">
        <v>1026</v>
      </c>
      <c r="I220" s="7" t="s">
        <v>1028</v>
      </c>
      <c r="J220" s="22">
        <v>58</v>
      </c>
      <c r="K220" s="71">
        <f t="shared" si="3"/>
        <v>55.738</v>
      </c>
    </row>
    <row r="221" spans="1:11" x14ac:dyDescent="0.25">
      <c r="A221" s="7">
        <v>231</v>
      </c>
      <c r="B221" s="5" t="s">
        <v>15</v>
      </c>
      <c r="C221" s="10" t="s">
        <v>95</v>
      </c>
      <c r="D221" s="5" t="s">
        <v>1146</v>
      </c>
      <c r="E221" s="37">
        <v>8.7279999999999998</v>
      </c>
      <c r="F221" s="8" t="s">
        <v>1017</v>
      </c>
      <c r="G221" s="5" t="s">
        <v>78</v>
      </c>
      <c r="H221" s="7" t="s">
        <v>1026</v>
      </c>
      <c r="I221" s="7" t="s">
        <v>1028</v>
      </c>
      <c r="J221" s="22">
        <v>58</v>
      </c>
      <c r="K221" s="71">
        <f t="shared" si="3"/>
        <v>101.2448</v>
      </c>
    </row>
    <row r="222" spans="1:11" x14ac:dyDescent="0.25">
      <c r="A222" s="7">
        <v>232</v>
      </c>
      <c r="B222" s="5" t="s">
        <v>15</v>
      </c>
      <c r="C222" s="10" t="s">
        <v>95</v>
      </c>
      <c r="D222" s="5" t="s">
        <v>1147</v>
      </c>
      <c r="E222" s="37">
        <v>2</v>
      </c>
      <c r="F222" s="8" t="s">
        <v>1017</v>
      </c>
      <c r="G222" s="5" t="s">
        <v>78</v>
      </c>
      <c r="H222" s="7" t="s">
        <v>1026</v>
      </c>
      <c r="I222" s="7" t="s">
        <v>1028</v>
      </c>
      <c r="J222" s="22">
        <v>58</v>
      </c>
      <c r="K222" s="71">
        <f t="shared" si="3"/>
        <v>23.200000000000003</v>
      </c>
    </row>
    <row r="223" spans="1:11" x14ac:dyDescent="0.25">
      <c r="A223" s="7">
        <v>233</v>
      </c>
      <c r="B223" s="5" t="s">
        <v>15</v>
      </c>
      <c r="C223" s="10" t="s">
        <v>95</v>
      </c>
      <c r="D223" s="5" t="s">
        <v>1148</v>
      </c>
      <c r="E223" s="37">
        <v>2</v>
      </c>
      <c r="F223" s="8" t="s">
        <v>1020</v>
      </c>
      <c r="G223" s="5" t="s">
        <v>78</v>
      </c>
      <c r="H223" s="7" t="s">
        <v>1026</v>
      </c>
      <c r="I223" s="7" t="s">
        <v>1028</v>
      </c>
      <c r="J223" s="22">
        <v>58</v>
      </c>
      <c r="K223" s="71">
        <f t="shared" si="3"/>
        <v>23.200000000000003</v>
      </c>
    </row>
    <row r="224" spans="1:11" x14ac:dyDescent="0.25">
      <c r="A224" s="7">
        <v>234</v>
      </c>
      <c r="B224" s="5" t="s">
        <v>15</v>
      </c>
      <c r="C224" s="10" t="s">
        <v>95</v>
      </c>
      <c r="D224" s="5" t="s">
        <v>1149</v>
      </c>
      <c r="E224" s="37">
        <v>13.448</v>
      </c>
      <c r="F224" s="8" t="s">
        <v>1018</v>
      </c>
      <c r="G224" s="5" t="s">
        <v>78</v>
      </c>
      <c r="H224" s="7" t="s">
        <v>1026</v>
      </c>
      <c r="I224" s="7" t="s">
        <v>1028</v>
      </c>
      <c r="J224" s="22">
        <v>58</v>
      </c>
      <c r="K224" s="71">
        <f t="shared" si="3"/>
        <v>155.99680000000001</v>
      </c>
    </row>
    <row r="225" spans="1:11" x14ac:dyDescent="0.25">
      <c r="A225" s="7">
        <v>235</v>
      </c>
      <c r="B225" s="5" t="s">
        <v>15</v>
      </c>
      <c r="C225" s="10" t="s">
        <v>95</v>
      </c>
      <c r="D225" s="5" t="s">
        <v>1150</v>
      </c>
      <c r="E225" s="37">
        <v>7.6619999999999999</v>
      </c>
      <c r="F225" s="8" t="s">
        <v>1017</v>
      </c>
      <c r="G225" s="5" t="s">
        <v>78</v>
      </c>
      <c r="H225" s="7" t="s">
        <v>1026</v>
      </c>
      <c r="I225" s="7" t="s">
        <v>1028</v>
      </c>
      <c r="J225" s="22">
        <v>58</v>
      </c>
      <c r="K225" s="71">
        <f t="shared" si="3"/>
        <v>88.879200000000012</v>
      </c>
    </row>
    <row r="226" spans="1:11" x14ac:dyDescent="0.25">
      <c r="A226" s="7">
        <v>236</v>
      </c>
      <c r="B226" s="5" t="s">
        <v>15</v>
      </c>
      <c r="C226" s="10" t="s">
        <v>95</v>
      </c>
      <c r="D226" s="5" t="s">
        <v>1151</v>
      </c>
      <c r="E226" s="37">
        <v>2</v>
      </c>
      <c r="F226" s="8" t="s">
        <v>1017</v>
      </c>
      <c r="G226" s="5" t="s">
        <v>78</v>
      </c>
      <c r="H226" s="7" t="s">
        <v>1026</v>
      </c>
      <c r="I226" s="7" t="s">
        <v>1028</v>
      </c>
      <c r="J226" s="22">
        <v>58</v>
      </c>
      <c r="K226" s="71">
        <f t="shared" si="3"/>
        <v>23.200000000000003</v>
      </c>
    </row>
    <row r="227" spans="1:11" x14ac:dyDescent="0.25">
      <c r="A227" s="7">
        <v>237</v>
      </c>
      <c r="B227" s="5" t="s">
        <v>15</v>
      </c>
      <c r="C227" s="10" t="s">
        <v>95</v>
      </c>
      <c r="D227" s="10" t="s">
        <v>100</v>
      </c>
      <c r="E227" s="14">
        <v>6.85</v>
      </c>
      <c r="F227" s="8" t="s">
        <v>1017</v>
      </c>
      <c r="G227" s="10" t="s">
        <v>18</v>
      </c>
      <c r="H227" s="7" t="s">
        <v>1026</v>
      </c>
      <c r="I227" s="7" t="s">
        <v>1028</v>
      </c>
      <c r="J227" s="22">
        <v>58</v>
      </c>
      <c r="K227" s="71">
        <f t="shared" si="3"/>
        <v>79.459999999999994</v>
      </c>
    </row>
    <row r="228" spans="1:11" x14ac:dyDescent="0.25">
      <c r="A228" s="7">
        <v>238</v>
      </c>
      <c r="B228" s="5" t="s">
        <v>15</v>
      </c>
      <c r="C228" s="10" t="s">
        <v>95</v>
      </c>
      <c r="D228" s="10" t="s">
        <v>101</v>
      </c>
      <c r="E228" s="14">
        <v>2.198</v>
      </c>
      <c r="F228" s="8" t="s">
        <v>1017</v>
      </c>
      <c r="G228" s="10" t="s">
        <v>18</v>
      </c>
      <c r="H228" s="7" t="s">
        <v>1026</v>
      </c>
      <c r="I228" s="7" t="s">
        <v>1028</v>
      </c>
      <c r="J228" s="22">
        <v>58</v>
      </c>
      <c r="K228" s="71">
        <f t="shared" si="3"/>
        <v>25.4968</v>
      </c>
    </row>
    <row r="229" spans="1:11" x14ac:dyDescent="0.25">
      <c r="A229" s="7">
        <v>239</v>
      </c>
      <c r="B229" s="5" t="s">
        <v>15</v>
      </c>
      <c r="C229" s="10" t="s">
        <v>95</v>
      </c>
      <c r="D229" s="5" t="s">
        <v>1152</v>
      </c>
      <c r="E229" s="37">
        <v>10.798999999999999</v>
      </c>
      <c r="F229" s="8" t="s">
        <v>1585</v>
      </c>
      <c r="G229" s="5" t="s">
        <v>18</v>
      </c>
      <c r="H229" s="7" t="s">
        <v>1026</v>
      </c>
      <c r="I229" s="7" t="s">
        <v>1028</v>
      </c>
      <c r="J229" s="22">
        <v>58</v>
      </c>
      <c r="K229" s="71">
        <f t="shared" si="3"/>
        <v>125.2684</v>
      </c>
    </row>
    <row r="230" spans="1:11" x14ac:dyDescent="0.25">
      <c r="A230" s="7">
        <v>240</v>
      </c>
      <c r="B230" s="5" t="s">
        <v>15</v>
      </c>
      <c r="C230" s="10" t="s">
        <v>95</v>
      </c>
      <c r="D230" s="5" t="s">
        <v>1153</v>
      </c>
      <c r="E230" s="37">
        <v>3</v>
      </c>
      <c r="F230" s="8" t="s">
        <v>1585</v>
      </c>
      <c r="G230" s="5" t="s">
        <v>18</v>
      </c>
      <c r="H230" s="7" t="s">
        <v>1026</v>
      </c>
      <c r="I230" s="7" t="s">
        <v>1028</v>
      </c>
      <c r="J230" s="22">
        <v>58</v>
      </c>
      <c r="K230" s="71">
        <f t="shared" si="3"/>
        <v>34.800000000000004</v>
      </c>
    </row>
    <row r="231" spans="1:11" x14ac:dyDescent="0.25">
      <c r="A231" s="7">
        <v>241</v>
      </c>
      <c r="B231" s="5" t="s">
        <v>15</v>
      </c>
      <c r="C231" s="10" t="s">
        <v>95</v>
      </c>
      <c r="D231" s="5" t="s">
        <v>1624</v>
      </c>
      <c r="E231" s="37">
        <v>4.4989999999999997</v>
      </c>
      <c r="F231" s="8" t="s">
        <v>1585</v>
      </c>
      <c r="G231" s="5" t="s">
        <v>18</v>
      </c>
      <c r="H231" s="7" t="s">
        <v>1026</v>
      </c>
      <c r="I231" s="7" t="s">
        <v>1028</v>
      </c>
      <c r="J231" s="22">
        <v>58</v>
      </c>
      <c r="K231" s="71">
        <f t="shared" si="3"/>
        <v>52.188400000000001</v>
      </c>
    </row>
    <row r="232" spans="1:11" x14ac:dyDescent="0.25">
      <c r="A232" s="7">
        <v>242</v>
      </c>
      <c r="B232" s="5" t="s">
        <v>15</v>
      </c>
      <c r="C232" s="10" t="s">
        <v>95</v>
      </c>
      <c r="D232" s="5" t="s">
        <v>1625</v>
      </c>
      <c r="E232" s="37">
        <v>4</v>
      </c>
      <c r="F232" s="8" t="s">
        <v>1585</v>
      </c>
      <c r="G232" s="5" t="s">
        <v>18</v>
      </c>
      <c r="H232" s="7" t="s">
        <v>1026</v>
      </c>
      <c r="I232" s="7" t="s">
        <v>1028</v>
      </c>
      <c r="J232" s="22">
        <v>58</v>
      </c>
      <c r="K232" s="71">
        <f t="shared" si="3"/>
        <v>46.400000000000006</v>
      </c>
    </row>
    <row r="233" spans="1:11" x14ac:dyDescent="0.25">
      <c r="A233" s="7">
        <v>243</v>
      </c>
      <c r="B233" s="5" t="s">
        <v>15</v>
      </c>
      <c r="C233" s="10" t="s">
        <v>95</v>
      </c>
      <c r="D233" s="5" t="s">
        <v>102</v>
      </c>
      <c r="E233" s="37">
        <v>2.899</v>
      </c>
      <c r="F233" s="8" t="s">
        <v>1585</v>
      </c>
      <c r="G233" s="5" t="s">
        <v>18</v>
      </c>
      <c r="H233" s="7" t="s">
        <v>1026</v>
      </c>
      <c r="I233" s="7" t="s">
        <v>1028</v>
      </c>
      <c r="J233" s="22">
        <v>58</v>
      </c>
      <c r="K233" s="71">
        <f t="shared" si="3"/>
        <v>33.628399999999999</v>
      </c>
    </row>
    <row r="234" spans="1:11" x14ac:dyDescent="0.25">
      <c r="A234" s="7">
        <v>244</v>
      </c>
      <c r="B234" s="5" t="s">
        <v>15</v>
      </c>
      <c r="C234" s="10" t="s">
        <v>95</v>
      </c>
      <c r="D234" s="5" t="s">
        <v>1154</v>
      </c>
      <c r="E234" s="37">
        <v>3.65</v>
      </c>
      <c r="F234" s="8" t="s">
        <v>1018</v>
      </c>
      <c r="G234" s="5" t="s">
        <v>18</v>
      </c>
      <c r="H234" s="7" t="s">
        <v>1026</v>
      </c>
      <c r="I234" s="7" t="s">
        <v>1028</v>
      </c>
      <c r="J234" s="22">
        <v>58</v>
      </c>
      <c r="K234" s="71">
        <f t="shared" si="3"/>
        <v>42.34</v>
      </c>
    </row>
    <row r="235" spans="1:11" x14ac:dyDescent="0.25">
      <c r="A235" s="7">
        <v>245</v>
      </c>
      <c r="B235" s="5" t="s">
        <v>15</v>
      </c>
      <c r="C235" s="10" t="s">
        <v>95</v>
      </c>
      <c r="D235" s="5" t="s">
        <v>1155</v>
      </c>
      <c r="E235" s="37">
        <v>2.5</v>
      </c>
      <c r="F235" s="8" t="s">
        <v>1018</v>
      </c>
      <c r="G235" s="5" t="s">
        <v>78</v>
      </c>
      <c r="H235" s="7" t="s">
        <v>1026</v>
      </c>
      <c r="I235" s="7" t="s">
        <v>1028</v>
      </c>
      <c r="J235" s="22">
        <v>58</v>
      </c>
      <c r="K235" s="71">
        <f t="shared" si="3"/>
        <v>29</v>
      </c>
    </row>
    <row r="236" spans="1:11" x14ac:dyDescent="0.25">
      <c r="A236" s="7">
        <v>246</v>
      </c>
      <c r="B236" s="5" t="s">
        <v>15</v>
      </c>
      <c r="C236" s="10" t="s">
        <v>95</v>
      </c>
      <c r="D236" s="5" t="s">
        <v>1156</v>
      </c>
      <c r="E236" s="37">
        <v>14.819000000000001</v>
      </c>
      <c r="F236" s="8" t="s">
        <v>1018</v>
      </c>
      <c r="G236" s="5" t="s">
        <v>18</v>
      </c>
      <c r="H236" s="7" t="s">
        <v>1026</v>
      </c>
      <c r="I236" s="7" t="s">
        <v>1028</v>
      </c>
      <c r="J236" s="22">
        <v>58</v>
      </c>
      <c r="K236" s="71">
        <f t="shared" si="3"/>
        <v>171.90040000000002</v>
      </c>
    </row>
    <row r="237" spans="1:11" x14ac:dyDescent="0.25">
      <c r="A237" s="7">
        <v>247</v>
      </c>
      <c r="B237" s="5" t="s">
        <v>15</v>
      </c>
      <c r="C237" s="10" t="s">
        <v>95</v>
      </c>
      <c r="D237" s="5" t="s">
        <v>103</v>
      </c>
      <c r="E237" s="37">
        <v>4.0490000000000004</v>
      </c>
      <c r="F237" s="8" t="s">
        <v>1017</v>
      </c>
      <c r="G237" s="5" t="s">
        <v>18</v>
      </c>
      <c r="H237" s="7" t="s">
        <v>1026</v>
      </c>
      <c r="I237" s="7" t="s">
        <v>1028</v>
      </c>
      <c r="J237" s="22">
        <v>58</v>
      </c>
      <c r="K237" s="71">
        <f t="shared" si="3"/>
        <v>46.968400000000003</v>
      </c>
    </row>
    <row r="238" spans="1:11" x14ac:dyDescent="0.25">
      <c r="A238" s="7">
        <v>248</v>
      </c>
      <c r="B238" s="5" t="s">
        <v>15</v>
      </c>
      <c r="C238" s="10" t="s">
        <v>95</v>
      </c>
      <c r="D238" s="5" t="s">
        <v>1626</v>
      </c>
      <c r="E238" s="37">
        <v>5.6</v>
      </c>
      <c r="F238" s="8" t="s">
        <v>1017</v>
      </c>
      <c r="G238" s="5" t="s">
        <v>18</v>
      </c>
      <c r="H238" s="7" t="s">
        <v>1026</v>
      </c>
      <c r="I238" s="7" t="s">
        <v>1028</v>
      </c>
      <c r="J238" s="22">
        <v>58</v>
      </c>
      <c r="K238" s="71">
        <f t="shared" si="3"/>
        <v>64.959999999999994</v>
      </c>
    </row>
    <row r="239" spans="1:11" x14ac:dyDescent="0.25">
      <c r="A239" s="7">
        <v>249</v>
      </c>
      <c r="B239" s="5" t="s">
        <v>15</v>
      </c>
      <c r="C239" s="10" t="s">
        <v>95</v>
      </c>
      <c r="D239" s="5" t="s">
        <v>1157</v>
      </c>
      <c r="E239" s="37">
        <v>7.8620000000000001</v>
      </c>
      <c r="F239" s="8" t="s">
        <v>1017</v>
      </c>
      <c r="G239" s="5" t="s">
        <v>78</v>
      </c>
      <c r="H239" s="7" t="s">
        <v>1026</v>
      </c>
      <c r="I239" s="7" t="s">
        <v>1028</v>
      </c>
      <c r="J239" s="22">
        <v>58</v>
      </c>
      <c r="K239" s="71">
        <f t="shared" si="3"/>
        <v>91.199200000000005</v>
      </c>
    </row>
    <row r="240" spans="1:11" x14ac:dyDescent="0.25">
      <c r="A240" s="7">
        <v>250</v>
      </c>
      <c r="B240" s="5" t="s">
        <v>15</v>
      </c>
      <c r="C240" s="10" t="s">
        <v>95</v>
      </c>
      <c r="D240" s="5" t="s">
        <v>1158</v>
      </c>
      <c r="E240" s="37">
        <v>4.1100000000000003</v>
      </c>
      <c r="F240" s="8" t="s">
        <v>1017</v>
      </c>
      <c r="G240" s="5" t="s">
        <v>78</v>
      </c>
      <c r="H240" s="7" t="s">
        <v>1026</v>
      </c>
      <c r="I240" s="7" t="s">
        <v>1028</v>
      </c>
      <c r="J240" s="22">
        <v>58</v>
      </c>
      <c r="K240" s="71">
        <f t="shared" si="3"/>
        <v>47.676000000000009</v>
      </c>
    </row>
    <row r="241" spans="1:11" x14ac:dyDescent="0.25">
      <c r="A241" s="7">
        <v>251</v>
      </c>
      <c r="B241" s="5" t="s">
        <v>15</v>
      </c>
      <c r="C241" s="10" t="s">
        <v>95</v>
      </c>
      <c r="D241" s="5" t="s">
        <v>1159</v>
      </c>
      <c r="E241" s="37">
        <v>12.427</v>
      </c>
      <c r="F241" s="8" t="s">
        <v>1020</v>
      </c>
      <c r="G241" s="5" t="s">
        <v>78</v>
      </c>
      <c r="H241" s="7" t="s">
        <v>1026</v>
      </c>
      <c r="I241" s="7" t="s">
        <v>1028</v>
      </c>
      <c r="J241" s="22">
        <v>58</v>
      </c>
      <c r="K241" s="71">
        <f t="shared" si="3"/>
        <v>144.1532</v>
      </c>
    </row>
    <row r="242" spans="1:11" x14ac:dyDescent="0.25">
      <c r="A242" s="7">
        <v>252</v>
      </c>
      <c r="B242" s="5" t="s">
        <v>15</v>
      </c>
      <c r="C242" s="10" t="s">
        <v>95</v>
      </c>
      <c r="D242" s="10" t="s">
        <v>104</v>
      </c>
      <c r="E242" s="14">
        <v>15.907</v>
      </c>
      <c r="F242" s="8" t="s">
        <v>1017</v>
      </c>
      <c r="G242" s="10" t="s">
        <v>18</v>
      </c>
      <c r="H242" s="7" t="s">
        <v>1026</v>
      </c>
      <c r="I242" s="7" t="s">
        <v>1028</v>
      </c>
      <c r="J242" s="22">
        <v>58</v>
      </c>
      <c r="K242" s="71">
        <f t="shared" si="3"/>
        <v>184.52120000000002</v>
      </c>
    </row>
    <row r="243" spans="1:11" x14ac:dyDescent="0.25">
      <c r="A243" s="7">
        <v>253</v>
      </c>
      <c r="B243" s="5" t="s">
        <v>15</v>
      </c>
      <c r="C243" s="10" t="s">
        <v>95</v>
      </c>
      <c r="D243" s="10" t="s">
        <v>105</v>
      </c>
      <c r="E243" s="14">
        <v>11.234</v>
      </c>
      <c r="F243" s="8" t="s">
        <v>1017</v>
      </c>
      <c r="G243" s="10" t="s">
        <v>18</v>
      </c>
      <c r="H243" s="7" t="s">
        <v>1026</v>
      </c>
      <c r="I243" s="7" t="s">
        <v>1028</v>
      </c>
      <c r="J243" s="22">
        <v>58</v>
      </c>
      <c r="K243" s="71">
        <f t="shared" si="3"/>
        <v>130.31440000000001</v>
      </c>
    </row>
    <row r="244" spans="1:11" x14ac:dyDescent="0.25">
      <c r="A244" s="7">
        <v>254</v>
      </c>
      <c r="B244" s="5" t="s">
        <v>15</v>
      </c>
      <c r="C244" s="10" t="s">
        <v>95</v>
      </c>
      <c r="D244" s="5" t="s">
        <v>1160</v>
      </c>
      <c r="E244" s="37">
        <v>3.19</v>
      </c>
      <c r="F244" s="8" t="s">
        <v>1017</v>
      </c>
      <c r="G244" s="5" t="s">
        <v>18</v>
      </c>
      <c r="H244" s="7" t="s">
        <v>1026</v>
      </c>
      <c r="I244" s="7" t="s">
        <v>1028</v>
      </c>
      <c r="J244" s="22">
        <v>58</v>
      </c>
      <c r="K244" s="71">
        <f t="shared" si="3"/>
        <v>37.004000000000005</v>
      </c>
    </row>
    <row r="245" spans="1:11" x14ac:dyDescent="0.25">
      <c r="A245" s="7">
        <v>255</v>
      </c>
      <c r="B245" s="5" t="s">
        <v>15</v>
      </c>
      <c r="C245" s="10" t="s">
        <v>95</v>
      </c>
      <c r="D245" s="5" t="s">
        <v>106</v>
      </c>
      <c r="E245" s="37">
        <v>14.994999999999999</v>
      </c>
      <c r="F245" s="8" t="s">
        <v>1017</v>
      </c>
      <c r="G245" s="5" t="s">
        <v>18</v>
      </c>
      <c r="H245" s="7" t="s">
        <v>1026</v>
      </c>
      <c r="I245" s="7" t="s">
        <v>1028</v>
      </c>
      <c r="J245" s="22">
        <v>58</v>
      </c>
      <c r="K245" s="71">
        <f t="shared" si="3"/>
        <v>173.94200000000001</v>
      </c>
    </row>
    <row r="246" spans="1:11" x14ac:dyDescent="0.25">
      <c r="A246" s="7">
        <v>256</v>
      </c>
      <c r="B246" s="5" t="s">
        <v>15</v>
      </c>
      <c r="C246" s="10" t="s">
        <v>95</v>
      </c>
      <c r="D246" s="5" t="s">
        <v>1161</v>
      </c>
      <c r="E246" s="37">
        <v>2.1930000000000001</v>
      </c>
      <c r="F246" s="8" t="s">
        <v>1020</v>
      </c>
      <c r="G246" s="5" t="s">
        <v>18</v>
      </c>
      <c r="H246" s="7" t="s">
        <v>1026</v>
      </c>
      <c r="I246" s="7" t="s">
        <v>1028</v>
      </c>
      <c r="J246" s="22">
        <v>58</v>
      </c>
      <c r="K246" s="71">
        <f t="shared" si="3"/>
        <v>25.438800000000001</v>
      </c>
    </row>
    <row r="247" spans="1:11" x14ac:dyDescent="0.25">
      <c r="A247" s="7">
        <v>257</v>
      </c>
      <c r="B247" s="5" t="s">
        <v>15</v>
      </c>
      <c r="C247" s="10" t="s">
        <v>95</v>
      </c>
      <c r="D247" s="10" t="s">
        <v>107</v>
      </c>
      <c r="E247" s="14">
        <v>6.1859999999999999</v>
      </c>
      <c r="F247" s="8" t="s">
        <v>1017</v>
      </c>
      <c r="G247" s="10" t="s">
        <v>18</v>
      </c>
      <c r="H247" s="7" t="s">
        <v>1026</v>
      </c>
      <c r="I247" s="7" t="s">
        <v>1028</v>
      </c>
      <c r="J247" s="22">
        <v>58</v>
      </c>
      <c r="K247" s="71">
        <f t="shared" si="3"/>
        <v>71.757600000000011</v>
      </c>
    </row>
    <row r="248" spans="1:11" x14ac:dyDescent="0.25">
      <c r="A248" s="7">
        <v>258</v>
      </c>
      <c r="B248" s="5" t="s">
        <v>15</v>
      </c>
      <c r="C248" s="10" t="s">
        <v>95</v>
      </c>
      <c r="D248" s="10" t="s">
        <v>108</v>
      </c>
      <c r="E248" s="14">
        <v>12.298</v>
      </c>
      <c r="F248" s="8" t="s">
        <v>1017</v>
      </c>
      <c r="G248" s="10" t="s">
        <v>18</v>
      </c>
      <c r="H248" s="7" t="s">
        <v>1026</v>
      </c>
      <c r="I248" s="7" t="s">
        <v>1028</v>
      </c>
      <c r="J248" s="22">
        <v>58</v>
      </c>
      <c r="K248" s="71">
        <f t="shared" ref="K248:K311" si="4">(E248*J248)*20%</f>
        <v>142.6568</v>
      </c>
    </row>
    <row r="249" spans="1:11" x14ac:dyDescent="0.25">
      <c r="A249" s="7">
        <v>259</v>
      </c>
      <c r="B249" s="5" t="s">
        <v>15</v>
      </c>
      <c r="C249" s="10" t="s">
        <v>95</v>
      </c>
      <c r="D249" s="10" t="s">
        <v>109</v>
      </c>
      <c r="E249" s="14">
        <v>1.1000000000000001</v>
      </c>
      <c r="F249" s="8" t="s">
        <v>1017</v>
      </c>
      <c r="G249" s="10" t="s">
        <v>18</v>
      </c>
      <c r="H249" s="7" t="s">
        <v>1026</v>
      </c>
      <c r="I249" s="7" t="s">
        <v>1028</v>
      </c>
      <c r="J249" s="22">
        <v>58</v>
      </c>
      <c r="K249" s="71">
        <f t="shared" si="4"/>
        <v>12.760000000000002</v>
      </c>
    </row>
    <row r="250" spans="1:11" x14ac:dyDescent="0.25">
      <c r="A250" s="7">
        <v>260</v>
      </c>
      <c r="B250" s="5" t="s">
        <v>15</v>
      </c>
      <c r="C250" s="10" t="s">
        <v>95</v>
      </c>
      <c r="D250" s="5" t="s">
        <v>1162</v>
      </c>
      <c r="E250" s="37">
        <v>10.176</v>
      </c>
      <c r="F250" s="8" t="s">
        <v>1017</v>
      </c>
      <c r="G250" s="5" t="s">
        <v>78</v>
      </c>
      <c r="H250" s="7" t="s">
        <v>1026</v>
      </c>
      <c r="I250" s="7" t="s">
        <v>1028</v>
      </c>
      <c r="J250" s="22">
        <v>58</v>
      </c>
      <c r="K250" s="71">
        <f t="shared" si="4"/>
        <v>118.0416</v>
      </c>
    </row>
    <row r="251" spans="1:11" x14ac:dyDescent="0.25">
      <c r="A251" s="7">
        <v>261</v>
      </c>
      <c r="B251" s="5" t="s">
        <v>15</v>
      </c>
      <c r="C251" s="10" t="s">
        <v>95</v>
      </c>
      <c r="D251" s="80" t="s">
        <v>1163</v>
      </c>
      <c r="E251" s="37">
        <v>16.972999999999999</v>
      </c>
      <c r="F251" s="8" t="s">
        <v>1017</v>
      </c>
      <c r="G251" s="67" t="s">
        <v>76</v>
      </c>
      <c r="H251" s="7" t="s">
        <v>1026</v>
      </c>
      <c r="I251" s="7" t="s">
        <v>1028</v>
      </c>
      <c r="J251" s="22">
        <v>58</v>
      </c>
      <c r="K251" s="71">
        <f t="shared" si="4"/>
        <v>196.88679999999999</v>
      </c>
    </row>
    <row r="252" spans="1:11" x14ac:dyDescent="0.25">
      <c r="A252" s="7">
        <v>262</v>
      </c>
      <c r="B252" s="5" t="s">
        <v>15</v>
      </c>
      <c r="C252" s="10" t="s">
        <v>95</v>
      </c>
      <c r="D252" s="5" t="s">
        <v>110</v>
      </c>
      <c r="E252" s="37">
        <v>1.2</v>
      </c>
      <c r="F252" s="8" t="s">
        <v>1017</v>
      </c>
      <c r="G252" s="5" t="s">
        <v>18</v>
      </c>
      <c r="H252" s="7" t="s">
        <v>1026</v>
      </c>
      <c r="I252" s="7" t="s">
        <v>1028</v>
      </c>
      <c r="J252" s="22">
        <v>58</v>
      </c>
      <c r="K252" s="71">
        <f t="shared" si="4"/>
        <v>13.92</v>
      </c>
    </row>
    <row r="253" spans="1:11" x14ac:dyDescent="0.25">
      <c r="A253" s="7">
        <v>263</v>
      </c>
      <c r="B253" s="5" t="s">
        <v>15</v>
      </c>
      <c r="C253" s="10" t="s">
        <v>95</v>
      </c>
      <c r="D253" s="5" t="s">
        <v>1164</v>
      </c>
      <c r="E253" s="37">
        <v>7.7990000000000004</v>
      </c>
      <c r="F253" s="8" t="s">
        <v>1585</v>
      </c>
      <c r="G253" s="5" t="s">
        <v>18</v>
      </c>
      <c r="H253" s="7" t="s">
        <v>1026</v>
      </c>
      <c r="I253" s="7" t="s">
        <v>1028</v>
      </c>
      <c r="J253" s="22">
        <v>58</v>
      </c>
      <c r="K253" s="71">
        <f t="shared" si="4"/>
        <v>90.468400000000017</v>
      </c>
    </row>
    <row r="254" spans="1:11" x14ac:dyDescent="0.25">
      <c r="A254" s="7">
        <v>264</v>
      </c>
      <c r="B254" s="5" t="s">
        <v>15</v>
      </c>
      <c r="C254" s="10" t="s">
        <v>95</v>
      </c>
      <c r="D254" s="5" t="s">
        <v>1165</v>
      </c>
      <c r="E254" s="37">
        <v>2.9990000000000001</v>
      </c>
      <c r="F254" s="8" t="s">
        <v>1018</v>
      </c>
      <c r="G254" s="5" t="s">
        <v>18</v>
      </c>
      <c r="H254" s="7" t="s">
        <v>1026</v>
      </c>
      <c r="I254" s="7" t="s">
        <v>1028</v>
      </c>
      <c r="J254" s="22">
        <v>58</v>
      </c>
      <c r="K254" s="71">
        <f t="shared" si="4"/>
        <v>34.788400000000003</v>
      </c>
    </row>
    <row r="255" spans="1:11" x14ac:dyDescent="0.25">
      <c r="A255" s="7">
        <v>265</v>
      </c>
      <c r="B255" s="5" t="s">
        <v>15</v>
      </c>
      <c r="C255" s="10" t="s">
        <v>95</v>
      </c>
      <c r="D255" s="5" t="s">
        <v>1166</v>
      </c>
      <c r="E255" s="37">
        <v>0.98899999999999999</v>
      </c>
      <c r="F255" s="8" t="s">
        <v>1020</v>
      </c>
      <c r="G255" s="5" t="s">
        <v>78</v>
      </c>
      <c r="H255" s="7" t="s">
        <v>1026</v>
      </c>
      <c r="I255" s="7" t="s">
        <v>1028</v>
      </c>
      <c r="J255" s="22">
        <v>58</v>
      </c>
      <c r="K255" s="71">
        <f t="shared" si="4"/>
        <v>11.4724</v>
      </c>
    </row>
    <row r="256" spans="1:11" x14ac:dyDescent="0.25">
      <c r="A256" s="7">
        <v>266</v>
      </c>
      <c r="B256" s="5" t="s">
        <v>15</v>
      </c>
      <c r="C256" s="10" t="s">
        <v>95</v>
      </c>
      <c r="D256" s="5" t="s">
        <v>1167</v>
      </c>
      <c r="E256" s="37">
        <v>27.196000000000002</v>
      </c>
      <c r="F256" s="8" t="s">
        <v>1020</v>
      </c>
      <c r="G256" s="5" t="s">
        <v>18</v>
      </c>
      <c r="H256" s="7" t="s">
        <v>1026</v>
      </c>
      <c r="I256" s="7" t="s">
        <v>1028</v>
      </c>
      <c r="J256" s="22">
        <v>58</v>
      </c>
      <c r="K256" s="71">
        <f t="shared" si="4"/>
        <v>315.47360000000003</v>
      </c>
    </row>
    <row r="257" spans="1:16376" x14ac:dyDescent="0.25">
      <c r="A257" s="7">
        <v>267</v>
      </c>
      <c r="B257" s="5" t="s">
        <v>15</v>
      </c>
      <c r="C257" s="10" t="s">
        <v>95</v>
      </c>
      <c r="D257" s="5" t="s">
        <v>1168</v>
      </c>
      <c r="E257" s="37">
        <v>11.401</v>
      </c>
      <c r="F257" s="8" t="s">
        <v>1020</v>
      </c>
      <c r="G257" s="5" t="s">
        <v>18</v>
      </c>
      <c r="H257" s="7" t="s">
        <v>1026</v>
      </c>
      <c r="I257" s="7" t="s">
        <v>1028</v>
      </c>
      <c r="J257" s="22">
        <v>58</v>
      </c>
      <c r="K257" s="71">
        <f t="shared" si="4"/>
        <v>132.25160000000002</v>
      </c>
    </row>
    <row r="258" spans="1:16376" x14ac:dyDescent="0.25">
      <c r="A258" s="7">
        <v>268</v>
      </c>
      <c r="B258" s="5" t="s">
        <v>15</v>
      </c>
      <c r="C258" s="10" t="s">
        <v>95</v>
      </c>
      <c r="D258" s="5" t="s">
        <v>1627</v>
      </c>
      <c r="E258" s="37">
        <v>9.3650000000000002</v>
      </c>
      <c r="F258" s="8" t="s">
        <v>1020</v>
      </c>
      <c r="G258" s="67" t="s">
        <v>76</v>
      </c>
      <c r="H258" s="7" t="s">
        <v>1026</v>
      </c>
      <c r="I258" s="7" t="s">
        <v>1028</v>
      </c>
      <c r="J258" s="22">
        <v>58</v>
      </c>
      <c r="K258" s="71">
        <f t="shared" si="4"/>
        <v>108.634</v>
      </c>
    </row>
    <row r="259" spans="1:16376" x14ac:dyDescent="0.25">
      <c r="A259" s="7">
        <v>269</v>
      </c>
      <c r="B259" s="5" t="s">
        <v>15</v>
      </c>
      <c r="C259" s="10" t="s">
        <v>95</v>
      </c>
      <c r="D259" s="5" t="s">
        <v>1628</v>
      </c>
      <c r="E259" s="37">
        <v>1.3680000000000001</v>
      </c>
      <c r="F259" s="8" t="s">
        <v>1020</v>
      </c>
      <c r="G259" s="67" t="s">
        <v>76</v>
      </c>
      <c r="H259" s="7" t="s">
        <v>1026</v>
      </c>
      <c r="I259" s="7" t="s">
        <v>1028</v>
      </c>
      <c r="J259" s="22">
        <v>58</v>
      </c>
      <c r="K259" s="71">
        <f t="shared" si="4"/>
        <v>15.868800000000002</v>
      </c>
    </row>
    <row r="260" spans="1:16376" x14ac:dyDescent="0.25">
      <c r="A260" s="7">
        <v>270</v>
      </c>
      <c r="B260" s="5" t="s">
        <v>15</v>
      </c>
      <c r="C260" s="10" t="s">
        <v>95</v>
      </c>
      <c r="D260" s="5" t="s">
        <v>1629</v>
      </c>
      <c r="E260" s="37">
        <v>0.98599999999999999</v>
      </c>
      <c r="F260" s="8" t="s">
        <v>1020</v>
      </c>
      <c r="G260" s="67" t="s">
        <v>76</v>
      </c>
      <c r="H260" s="7" t="s">
        <v>1026</v>
      </c>
      <c r="I260" s="7" t="s">
        <v>1028</v>
      </c>
      <c r="J260" s="22">
        <v>58</v>
      </c>
      <c r="K260" s="71">
        <f t="shared" si="4"/>
        <v>11.437600000000002</v>
      </c>
    </row>
    <row r="261" spans="1:16376" x14ac:dyDescent="0.25">
      <c r="A261" s="7">
        <v>271</v>
      </c>
      <c r="B261" s="5" t="s">
        <v>15</v>
      </c>
      <c r="C261" s="10" t="s">
        <v>95</v>
      </c>
      <c r="D261" s="5" t="s">
        <v>1630</v>
      </c>
      <c r="E261" s="37">
        <v>1.2609999999999999</v>
      </c>
      <c r="F261" s="8" t="s">
        <v>1020</v>
      </c>
      <c r="G261" s="67" t="s">
        <v>76</v>
      </c>
      <c r="H261" s="7" t="s">
        <v>1026</v>
      </c>
      <c r="I261" s="7" t="s">
        <v>1028</v>
      </c>
      <c r="J261" s="22">
        <v>58</v>
      </c>
      <c r="K261" s="71">
        <f t="shared" si="4"/>
        <v>14.627599999999999</v>
      </c>
    </row>
    <row r="262" spans="1:16376" x14ac:dyDescent="0.25">
      <c r="A262" s="7">
        <v>272</v>
      </c>
      <c r="B262" s="5" t="s">
        <v>15</v>
      </c>
      <c r="C262" s="10" t="s">
        <v>95</v>
      </c>
      <c r="D262" s="5" t="s">
        <v>1631</v>
      </c>
      <c r="E262" s="37">
        <v>0.9</v>
      </c>
      <c r="F262" s="8" t="s">
        <v>1020</v>
      </c>
      <c r="G262" s="67" t="s">
        <v>76</v>
      </c>
      <c r="H262" s="7" t="s">
        <v>1026</v>
      </c>
      <c r="I262" s="7" t="s">
        <v>1028</v>
      </c>
      <c r="J262" s="22">
        <v>58</v>
      </c>
      <c r="K262" s="71">
        <f t="shared" si="4"/>
        <v>10.440000000000001</v>
      </c>
    </row>
    <row r="263" spans="1:16376" x14ac:dyDescent="0.25">
      <c r="A263" s="7">
        <v>273</v>
      </c>
      <c r="B263" s="5" t="s">
        <v>15</v>
      </c>
      <c r="C263" s="10" t="s">
        <v>95</v>
      </c>
      <c r="D263" s="5" t="s">
        <v>111</v>
      </c>
      <c r="E263" s="37">
        <v>8.82</v>
      </c>
      <c r="F263" s="8" t="s">
        <v>1018</v>
      </c>
      <c r="G263" s="5" t="s">
        <v>18</v>
      </c>
      <c r="H263" s="7" t="s">
        <v>1026</v>
      </c>
      <c r="I263" s="7" t="s">
        <v>1028</v>
      </c>
      <c r="J263" s="22">
        <v>58</v>
      </c>
      <c r="K263" s="71">
        <f t="shared" si="4"/>
        <v>102.31200000000001</v>
      </c>
    </row>
    <row r="264" spans="1:16376" x14ac:dyDescent="0.25">
      <c r="A264" s="7">
        <v>274</v>
      </c>
      <c r="B264" s="5" t="s">
        <v>15</v>
      </c>
      <c r="C264" s="10" t="s">
        <v>95</v>
      </c>
      <c r="D264" s="10" t="s">
        <v>112</v>
      </c>
      <c r="E264" s="14">
        <v>2.3879999999999999</v>
      </c>
      <c r="F264" s="8" t="s">
        <v>1018</v>
      </c>
      <c r="G264" s="10" t="s">
        <v>18</v>
      </c>
      <c r="H264" s="7" t="s">
        <v>1026</v>
      </c>
      <c r="I264" s="7" t="s">
        <v>1028</v>
      </c>
      <c r="J264" s="22">
        <v>58</v>
      </c>
      <c r="K264" s="71">
        <f t="shared" si="4"/>
        <v>27.700800000000001</v>
      </c>
    </row>
    <row r="265" spans="1:16376" x14ac:dyDescent="0.25">
      <c r="A265" s="7">
        <v>275</v>
      </c>
      <c r="B265" s="5" t="s">
        <v>15</v>
      </c>
      <c r="C265" s="10" t="s">
        <v>95</v>
      </c>
      <c r="D265" s="10" t="s">
        <v>113</v>
      </c>
      <c r="E265" s="14">
        <v>3.6989999999999998</v>
      </c>
      <c r="F265" s="8" t="s">
        <v>1018</v>
      </c>
      <c r="G265" s="10" t="s">
        <v>18</v>
      </c>
      <c r="H265" s="7" t="s">
        <v>1026</v>
      </c>
      <c r="I265" s="7" t="s">
        <v>1028</v>
      </c>
      <c r="J265" s="22">
        <v>58</v>
      </c>
      <c r="K265" s="71">
        <f t="shared" si="4"/>
        <v>42.9084</v>
      </c>
    </row>
    <row r="266" spans="1:16376" x14ac:dyDescent="0.25">
      <c r="A266" s="7">
        <v>276</v>
      </c>
      <c r="B266" s="5" t="s">
        <v>15</v>
      </c>
      <c r="C266" s="10" t="s">
        <v>95</v>
      </c>
      <c r="D266" s="5" t="s">
        <v>114</v>
      </c>
      <c r="E266" s="37">
        <v>7.0069999999999997</v>
      </c>
      <c r="F266" s="8" t="s">
        <v>1018</v>
      </c>
      <c r="G266" s="5" t="s">
        <v>18</v>
      </c>
      <c r="H266" s="7" t="s">
        <v>1026</v>
      </c>
      <c r="I266" s="7" t="s">
        <v>1028</v>
      </c>
      <c r="J266" s="22">
        <v>58</v>
      </c>
      <c r="K266" s="71">
        <f t="shared" si="4"/>
        <v>81.281200000000013</v>
      </c>
    </row>
    <row r="267" spans="1:16376" s="60" customFormat="1" x14ac:dyDescent="0.25">
      <c r="A267" s="7">
        <v>277</v>
      </c>
      <c r="B267" s="5" t="s">
        <v>15</v>
      </c>
      <c r="C267" s="10" t="s">
        <v>95</v>
      </c>
      <c r="D267" s="5" t="s">
        <v>1632</v>
      </c>
      <c r="E267" s="37">
        <v>1.18</v>
      </c>
      <c r="F267" s="8" t="s">
        <v>1017</v>
      </c>
      <c r="G267" s="5" t="s">
        <v>47</v>
      </c>
      <c r="H267" s="7" t="s">
        <v>1026</v>
      </c>
      <c r="I267" s="7" t="s">
        <v>1028</v>
      </c>
      <c r="J267" s="22">
        <v>58</v>
      </c>
      <c r="K267" s="71">
        <f t="shared" si="4"/>
        <v>13.688000000000001</v>
      </c>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c r="IN267" s="99"/>
      <c r="IO267" s="99"/>
      <c r="IP267" s="99"/>
      <c r="IQ267" s="99"/>
      <c r="IR267" s="99"/>
      <c r="IS267" s="99"/>
      <c r="IT267" s="99"/>
      <c r="IU267" s="99"/>
      <c r="IV267" s="99"/>
      <c r="IW267" s="99"/>
      <c r="IX267" s="99"/>
      <c r="IY267" s="99"/>
      <c r="IZ267" s="99"/>
      <c r="JA267" s="99"/>
      <c r="JB267" s="99"/>
      <c r="JC267" s="99"/>
      <c r="JD267" s="99"/>
      <c r="JE267" s="99"/>
      <c r="JF267" s="99"/>
      <c r="JG267" s="99"/>
      <c r="JH267" s="99"/>
      <c r="JI267" s="99"/>
      <c r="JJ267" s="99"/>
      <c r="JK267" s="99"/>
      <c r="JL267" s="99"/>
      <c r="JM267" s="99"/>
      <c r="JN267" s="99"/>
      <c r="JO267" s="99"/>
      <c r="JP267" s="99"/>
      <c r="JQ267" s="99"/>
      <c r="JR267" s="99"/>
      <c r="JS267" s="99"/>
      <c r="JT267" s="99"/>
      <c r="JU267" s="99"/>
      <c r="JV267" s="99"/>
      <c r="JW267" s="99"/>
      <c r="JX267" s="99"/>
      <c r="JY267" s="99"/>
      <c r="JZ267" s="99"/>
      <c r="KA267" s="99"/>
      <c r="KB267" s="99"/>
      <c r="KC267" s="99"/>
      <c r="KD267" s="99"/>
      <c r="KE267" s="99"/>
      <c r="KF267" s="99"/>
      <c r="KG267" s="99"/>
      <c r="KH267" s="99"/>
      <c r="KI267" s="99"/>
      <c r="KJ267" s="99"/>
      <c r="KK267" s="99"/>
      <c r="KL267" s="99"/>
      <c r="KM267" s="99"/>
      <c r="KN267" s="99"/>
      <c r="KO267" s="99"/>
      <c r="KP267" s="99"/>
      <c r="KQ267" s="99"/>
      <c r="KR267" s="99"/>
      <c r="KS267" s="99"/>
      <c r="KT267" s="99"/>
      <c r="KU267" s="99"/>
      <c r="KV267" s="99"/>
      <c r="KW267" s="99"/>
      <c r="KX267" s="99"/>
      <c r="KY267" s="99"/>
      <c r="KZ267" s="99"/>
      <c r="LA267" s="99"/>
      <c r="LB267" s="99"/>
      <c r="LC267" s="99"/>
      <c r="LD267" s="99"/>
      <c r="LE267" s="99"/>
      <c r="LF267" s="99"/>
      <c r="LG267" s="99"/>
      <c r="LH267" s="99"/>
      <c r="LI267" s="99"/>
      <c r="LJ267" s="99"/>
      <c r="LK267" s="99"/>
      <c r="LL267" s="99"/>
      <c r="LM267" s="99"/>
      <c r="LN267" s="99"/>
      <c r="LO267" s="99"/>
      <c r="LP267" s="99"/>
      <c r="LQ267" s="99"/>
      <c r="LR267" s="99"/>
      <c r="LS267" s="99"/>
      <c r="LT267" s="99"/>
      <c r="LU267" s="99"/>
      <c r="LV267" s="99"/>
      <c r="LW267" s="99"/>
      <c r="LX267" s="99"/>
      <c r="LY267" s="99"/>
      <c r="LZ267" s="99"/>
      <c r="MA267" s="99"/>
      <c r="MB267" s="99"/>
      <c r="MC267" s="99"/>
      <c r="MD267" s="99"/>
      <c r="ME267" s="99"/>
      <c r="MF267" s="99"/>
      <c r="MG267" s="99"/>
      <c r="MH267" s="99"/>
      <c r="MI267" s="99"/>
      <c r="MJ267" s="99"/>
      <c r="MK267" s="99"/>
      <c r="ML267" s="99"/>
      <c r="MM267" s="99"/>
      <c r="MN267" s="99"/>
      <c r="MO267" s="99"/>
      <c r="MP267" s="99"/>
      <c r="MQ267" s="99"/>
      <c r="MR267" s="99"/>
      <c r="MS267" s="99"/>
      <c r="MT267" s="99"/>
      <c r="MU267" s="99"/>
      <c r="MV267" s="99"/>
      <c r="MW267" s="99"/>
      <c r="MX267" s="99"/>
      <c r="MY267" s="99"/>
      <c r="MZ267" s="99"/>
      <c r="NA267" s="99"/>
      <c r="NB267" s="99"/>
      <c r="NC267" s="99"/>
      <c r="ND267" s="99"/>
      <c r="NE267" s="99"/>
      <c r="NF267" s="99"/>
      <c r="NG267" s="99"/>
      <c r="NH267" s="99"/>
      <c r="NI267" s="99"/>
      <c r="NJ267" s="99"/>
      <c r="NK267" s="99"/>
      <c r="NL267" s="99"/>
      <c r="NM267" s="99"/>
      <c r="NN267" s="99"/>
      <c r="NO267" s="99"/>
      <c r="NP267" s="99"/>
      <c r="NQ267" s="99"/>
      <c r="NR267" s="99"/>
      <c r="NS267" s="99"/>
      <c r="NT267" s="99"/>
      <c r="NU267" s="99"/>
      <c r="NV267" s="99"/>
      <c r="NW267" s="99"/>
      <c r="NX267" s="99"/>
      <c r="NY267" s="99"/>
      <c r="NZ267" s="99"/>
      <c r="OA267" s="99"/>
      <c r="OB267" s="99"/>
      <c r="OC267" s="99"/>
      <c r="OD267" s="99"/>
      <c r="OE267" s="99"/>
      <c r="OF267" s="99"/>
      <c r="OG267" s="99"/>
      <c r="OH267" s="99"/>
      <c r="OI267" s="99"/>
      <c r="OJ267" s="99"/>
      <c r="OK267" s="99"/>
      <c r="OL267" s="99"/>
      <c r="OM267" s="99"/>
      <c r="ON267" s="99"/>
      <c r="OO267" s="99"/>
      <c r="OP267" s="99"/>
      <c r="OQ267" s="99"/>
      <c r="OR267" s="99"/>
      <c r="OS267" s="99"/>
      <c r="OT267" s="99"/>
      <c r="OU267" s="99"/>
      <c r="OV267" s="99"/>
      <c r="OW267" s="99"/>
      <c r="OX267" s="99"/>
      <c r="OY267" s="99"/>
      <c r="OZ267" s="99"/>
      <c r="PA267" s="99"/>
      <c r="PB267" s="99"/>
      <c r="PC267" s="99"/>
      <c r="PD267" s="99"/>
      <c r="PE267" s="99"/>
      <c r="PF267" s="99"/>
      <c r="PG267" s="99"/>
      <c r="PH267" s="99"/>
      <c r="PI267" s="99"/>
      <c r="PJ267" s="99"/>
      <c r="PK267" s="99"/>
      <c r="PL267" s="99"/>
      <c r="PM267" s="99"/>
      <c r="PN267" s="99"/>
      <c r="PO267" s="99"/>
      <c r="PP267" s="99"/>
      <c r="PQ267" s="99"/>
      <c r="PR267" s="99"/>
      <c r="PS267" s="99"/>
      <c r="PT267" s="99"/>
      <c r="PU267" s="99"/>
      <c r="PV267" s="99"/>
      <c r="PW267" s="99"/>
      <c r="PX267" s="99"/>
      <c r="PY267" s="99"/>
      <c r="PZ267" s="99"/>
      <c r="QA267" s="99"/>
      <c r="QB267" s="99"/>
      <c r="QC267" s="99"/>
      <c r="QD267" s="99"/>
      <c r="QE267" s="99"/>
      <c r="QF267" s="99"/>
      <c r="QG267" s="99"/>
      <c r="QH267" s="99"/>
      <c r="QI267" s="99"/>
      <c r="QJ267" s="99"/>
      <c r="QK267" s="99"/>
      <c r="QL267" s="99"/>
      <c r="QM267" s="99"/>
      <c r="QN267" s="99"/>
      <c r="QO267" s="99"/>
      <c r="QP267" s="99"/>
      <c r="QQ267" s="99"/>
      <c r="QR267" s="99"/>
      <c r="QS267" s="99"/>
      <c r="QT267" s="99"/>
      <c r="QU267" s="99"/>
      <c r="QV267" s="99"/>
      <c r="QW267" s="99"/>
      <c r="QX267" s="99"/>
      <c r="QY267" s="99"/>
      <c r="QZ267" s="99"/>
      <c r="RA267" s="99"/>
      <c r="RB267" s="99"/>
      <c r="RC267" s="99"/>
      <c r="RD267" s="99"/>
      <c r="RE267" s="99"/>
      <c r="RF267" s="99"/>
      <c r="RG267" s="99"/>
      <c r="RH267" s="99"/>
      <c r="RI267" s="99"/>
      <c r="RJ267" s="99"/>
      <c r="RK267" s="99"/>
      <c r="RL267" s="99"/>
      <c r="RM267" s="99"/>
      <c r="RN267" s="99"/>
      <c r="RO267" s="99"/>
      <c r="RP267" s="99"/>
      <c r="RQ267" s="99"/>
      <c r="RR267" s="99"/>
      <c r="RS267" s="99"/>
      <c r="RT267" s="99"/>
      <c r="RU267" s="99"/>
      <c r="RV267" s="99"/>
      <c r="RW267" s="99"/>
      <c r="RX267" s="99"/>
      <c r="RY267" s="99"/>
      <c r="RZ267" s="99"/>
      <c r="SA267" s="99"/>
      <c r="SB267" s="99"/>
      <c r="SC267" s="99"/>
      <c r="SD267" s="99"/>
      <c r="SE267" s="99"/>
      <c r="SF267" s="99"/>
      <c r="SG267" s="99"/>
      <c r="SH267" s="99"/>
      <c r="SI267" s="99"/>
      <c r="SJ267" s="99"/>
      <c r="SK267" s="99"/>
      <c r="SL267" s="99"/>
      <c r="SM267" s="99"/>
      <c r="SN267" s="99"/>
      <c r="SO267" s="99"/>
      <c r="SP267" s="99"/>
      <c r="SQ267" s="99"/>
      <c r="SR267" s="99"/>
      <c r="SS267" s="99"/>
      <c r="ST267" s="99"/>
      <c r="SU267" s="99"/>
      <c r="SV267" s="99"/>
      <c r="SW267" s="99"/>
      <c r="SX267" s="99"/>
      <c r="SY267" s="99"/>
      <c r="SZ267" s="99"/>
      <c r="TA267" s="99"/>
      <c r="TB267" s="99"/>
      <c r="TC267" s="99"/>
      <c r="TD267" s="99"/>
      <c r="TE267" s="99"/>
      <c r="TF267" s="99"/>
      <c r="TG267" s="99"/>
      <c r="TH267" s="99"/>
      <c r="TI267" s="99"/>
      <c r="TJ267" s="99"/>
      <c r="TK267" s="99"/>
      <c r="TL267" s="99"/>
      <c r="TM267" s="99"/>
      <c r="TN267" s="99"/>
      <c r="TO267" s="99"/>
      <c r="TP267" s="99"/>
      <c r="TQ267" s="99"/>
      <c r="TR267" s="99"/>
      <c r="TS267" s="99"/>
      <c r="TT267" s="99"/>
      <c r="TU267" s="99"/>
      <c r="TV267" s="99"/>
      <c r="TW267" s="99"/>
      <c r="TX267" s="99"/>
      <c r="TY267" s="99"/>
      <c r="TZ267" s="99"/>
      <c r="UA267" s="99"/>
      <c r="UB267" s="99"/>
      <c r="UC267" s="99"/>
      <c r="UD267" s="99"/>
      <c r="UE267" s="99"/>
      <c r="UF267" s="99"/>
      <c r="UG267" s="99"/>
      <c r="UH267" s="99"/>
      <c r="UI267" s="99"/>
      <c r="UJ267" s="99"/>
      <c r="UK267" s="99"/>
      <c r="UL267" s="99"/>
      <c r="UM267" s="99"/>
      <c r="UN267" s="99"/>
      <c r="UO267" s="99"/>
      <c r="UP267" s="99"/>
      <c r="UQ267" s="99"/>
      <c r="UR267" s="99"/>
      <c r="US267" s="99"/>
      <c r="UT267" s="99"/>
      <c r="UU267" s="99"/>
      <c r="UV267" s="99"/>
      <c r="UW267" s="99"/>
      <c r="UX267" s="99"/>
      <c r="UY267" s="99"/>
      <c r="UZ267" s="99"/>
      <c r="VA267" s="99"/>
      <c r="VB267" s="99"/>
      <c r="VC267" s="99"/>
      <c r="VD267" s="99"/>
      <c r="VE267" s="99"/>
      <c r="VF267" s="99"/>
      <c r="VG267" s="99"/>
      <c r="VH267" s="99"/>
      <c r="VI267" s="99"/>
      <c r="VJ267" s="99"/>
      <c r="VK267" s="99"/>
      <c r="VL267" s="99"/>
      <c r="VM267" s="99"/>
      <c r="VN267" s="99"/>
      <c r="VO267" s="99"/>
      <c r="VP267" s="99"/>
      <c r="VQ267" s="99"/>
      <c r="VR267" s="99"/>
      <c r="VS267" s="99"/>
      <c r="VT267" s="99"/>
      <c r="VU267" s="99"/>
      <c r="VV267" s="99"/>
      <c r="VW267" s="99"/>
      <c r="VX267" s="99"/>
      <c r="VY267" s="99"/>
      <c r="VZ267" s="99"/>
      <c r="WA267" s="99"/>
      <c r="WB267" s="99"/>
      <c r="WC267" s="99"/>
      <c r="WD267" s="99"/>
      <c r="WE267" s="99"/>
      <c r="WF267" s="99"/>
      <c r="WG267" s="99"/>
      <c r="WH267" s="99"/>
      <c r="WI267" s="99"/>
      <c r="WJ267" s="99"/>
      <c r="WK267" s="99"/>
      <c r="WL267" s="99"/>
      <c r="WM267" s="99"/>
      <c r="WN267" s="99"/>
      <c r="WO267" s="99"/>
      <c r="WP267" s="99"/>
      <c r="WQ267" s="99"/>
      <c r="WR267" s="99"/>
      <c r="WS267" s="99"/>
      <c r="WT267" s="99"/>
      <c r="WU267" s="99"/>
      <c r="WV267" s="99"/>
      <c r="WW267" s="99"/>
      <c r="WX267" s="99"/>
      <c r="WY267" s="99"/>
      <c r="WZ267" s="99"/>
      <c r="XA267" s="99"/>
      <c r="XB267" s="99"/>
      <c r="XC267" s="99"/>
      <c r="XD267" s="99"/>
      <c r="XE267" s="99"/>
      <c r="XF267" s="99"/>
      <c r="XG267" s="99"/>
      <c r="XH267" s="99"/>
      <c r="XI267" s="99"/>
      <c r="XJ267" s="99"/>
      <c r="XK267" s="99"/>
      <c r="XL267" s="99"/>
      <c r="XM267" s="99"/>
      <c r="XN267" s="99"/>
      <c r="XO267" s="99"/>
      <c r="XP267" s="99"/>
      <c r="XQ267" s="99"/>
      <c r="XR267" s="99"/>
      <c r="XS267" s="99"/>
      <c r="XT267" s="99"/>
      <c r="XU267" s="99"/>
      <c r="XV267" s="99"/>
      <c r="XW267" s="99"/>
      <c r="XX267" s="99"/>
      <c r="XY267" s="99"/>
      <c r="XZ267" s="99"/>
      <c r="YA267" s="99"/>
      <c r="YB267" s="99"/>
      <c r="YC267" s="99"/>
      <c r="YD267" s="99"/>
      <c r="YE267" s="99"/>
      <c r="YF267" s="99"/>
      <c r="YG267" s="99"/>
      <c r="YH267" s="99"/>
      <c r="YI267" s="99"/>
      <c r="YJ267" s="99"/>
      <c r="YK267" s="99"/>
      <c r="YL267" s="99"/>
      <c r="YM267" s="99"/>
      <c r="YN267" s="99"/>
      <c r="YO267" s="99"/>
      <c r="YP267" s="99"/>
      <c r="YQ267" s="99"/>
      <c r="YR267" s="99"/>
      <c r="YS267" s="99"/>
      <c r="YT267" s="99"/>
      <c r="YU267" s="99"/>
      <c r="YV267" s="99"/>
      <c r="YW267" s="99"/>
      <c r="YX267" s="99"/>
      <c r="YY267" s="99"/>
      <c r="YZ267" s="99"/>
      <c r="ZA267" s="99"/>
      <c r="ZB267" s="99"/>
      <c r="ZC267" s="99"/>
      <c r="ZD267" s="99"/>
      <c r="ZE267" s="99"/>
      <c r="ZF267" s="99"/>
      <c r="ZG267" s="99"/>
      <c r="ZH267" s="99"/>
      <c r="ZI267" s="99"/>
      <c r="ZJ267" s="99"/>
      <c r="ZK267" s="99"/>
      <c r="ZL267" s="99"/>
      <c r="ZM267" s="99"/>
      <c r="ZN267" s="99"/>
      <c r="ZO267" s="99"/>
      <c r="ZP267" s="99"/>
      <c r="ZQ267" s="99"/>
      <c r="ZR267" s="99"/>
      <c r="ZS267" s="99"/>
      <c r="ZT267" s="99"/>
      <c r="ZU267" s="99"/>
      <c r="ZV267" s="99"/>
      <c r="ZW267" s="99"/>
      <c r="ZX267" s="99"/>
      <c r="ZY267" s="99"/>
      <c r="ZZ267" s="99"/>
      <c r="AAA267" s="99"/>
      <c r="AAB267" s="99"/>
      <c r="AAC267" s="99"/>
      <c r="AAD267" s="99"/>
      <c r="AAE267" s="99"/>
      <c r="AAF267" s="99"/>
      <c r="AAG267" s="99"/>
      <c r="AAH267" s="99"/>
      <c r="AAI267" s="99"/>
      <c r="AAJ267" s="99"/>
      <c r="AAK267" s="99"/>
      <c r="AAL267" s="99"/>
      <c r="AAM267" s="99"/>
      <c r="AAN267" s="99"/>
      <c r="AAO267" s="99"/>
      <c r="AAP267" s="99"/>
      <c r="AAQ267" s="99"/>
      <c r="AAR267" s="99"/>
      <c r="AAS267" s="99"/>
      <c r="AAT267" s="99"/>
      <c r="AAU267" s="99"/>
      <c r="AAV267" s="99"/>
      <c r="AAW267" s="99"/>
      <c r="AAX267" s="99"/>
      <c r="AAY267" s="99"/>
      <c r="AAZ267" s="99"/>
      <c r="ABA267" s="99"/>
      <c r="ABB267" s="99"/>
      <c r="ABC267" s="99"/>
      <c r="ABD267" s="99"/>
      <c r="ABE267" s="99"/>
      <c r="ABF267" s="99"/>
      <c r="ABG267" s="99"/>
      <c r="ABH267" s="99"/>
      <c r="ABI267" s="99"/>
      <c r="ABJ267" s="99"/>
      <c r="ABK267" s="99"/>
      <c r="ABL267" s="99"/>
      <c r="ABM267" s="99"/>
      <c r="ABN267" s="99"/>
      <c r="ABO267" s="99"/>
      <c r="ABP267" s="99"/>
      <c r="ABQ267" s="99"/>
      <c r="ABR267" s="99"/>
      <c r="ABS267" s="99"/>
      <c r="ABT267" s="99"/>
      <c r="ABU267" s="99"/>
      <c r="ABV267" s="99"/>
      <c r="ABW267" s="99"/>
      <c r="ABX267" s="99"/>
      <c r="ABY267" s="99"/>
      <c r="ABZ267" s="99"/>
      <c r="ACA267" s="99"/>
      <c r="ACB267" s="99"/>
      <c r="ACC267" s="99"/>
      <c r="ACD267" s="99"/>
      <c r="ACE267" s="99"/>
      <c r="ACF267" s="99"/>
      <c r="ACG267" s="99"/>
      <c r="ACH267" s="99"/>
      <c r="ACI267" s="99"/>
      <c r="ACJ267" s="99"/>
      <c r="ACK267" s="99"/>
      <c r="ACL267" s="99"/>
      <c r="ACM267" s="99"/>
      <c r="ACN267" s="99"/>
      <c r="ACO267" s="99"/>
      <c r="ACP267" s="99"/>
      <c r="ACQ267" s="99"/>
      <c r="ACR267" s="99"/>
      <c r="ACS267" s="99"/>
      <c r="ACT267" s="99"/>
      <c r="ACU267" s="99"/>
      <c r="ACV267" s="99"/>
      <c r="ACW267" s="99"/>
      <c r="ACX267" s="99"/>
      <c r="ACY267" s="99"/>
      <c r="ACZ267" s="99"/>
      <c r="ADA267" s="99"/>
      <c r="ADB267" s="99"/>
      <c r="ADC267" s="99"/>
      <c r="ADD267" s="99"/>
      <c r="ADE267" s="99"/>
      <c r="ADF267" s="99"/>
      <c r="ADG267" s="99"/>
      <c r="ADH267" s="99"/>
      <c r="ADI267" s="99"/>
      <c r="ADJ267" s="99"/>
      <c r="ADK267" s="99"/>
      <c r="ADL267" s="99"/>
      <c r="ADM267" s="99"/>
      <c r="ADN267" s="99"/>
      <c r="ADO267" s="99"/>
      <c r="ADP267" s="99"/>
      <c r="ADQ267" s="99"/>
      <c r="ADR267" s="99"/>
      <c r="ADS267" s="99"/>
      <c r="ADT267" s="99"/>
      <c r="ADU267" s="99"/>
      <c r="ADV267" s="99"/>
      <c r="ADW267" s="99"/>
      <c r="ADX267" s="99"/>
      <c r="ADY267" s="99"/>
      <c r="ADZ267" s="99"/>
      <c r="AEA267" s="99"/>
      <c r="AEB267" s="99"/>
      <c r="AEC267" s="99"/>
      <c r="AED267" s="99"/>
      <c r="AEE267" s="99"/>
      <c r="AEF267" s="99"/>
      <c r="AEG267" s="99"/>
      <c r="AEH267" s="99"/>
      <c r="AEI267" s="99"/>
      <c r="AEJ267" s="99"/>
      <c r="AEK267" s="99"/>
      <c r="AEL267" s="99"/>
      <c r="AEM267" s="99"/>
      <c r="AEN267" s="99"/>
      <c r="AEO267" s="99"/>
      <c r="AEP267" s="99"/>
      <c r="AEQ267" s="99"/>
      <c r="AER267" s="99"/>
      <c r="AES267" s="99"/>
      <c r="AET267" s="99"/>
      <c r="AEU267" s="99"/>
      <c r="AEV267" s="99"/>
      <c r="AEW267" s="99"/>
      <c r="AEX267" s="99"/>
      <c r="AEY267" s="99"/>
      <c r="AEZ267" s="99"/>
      <c r="AFA267" s="99"/>
      <c r="AFB267" s="99"/>
      <c r="AFC267" s="99"/>
      <c r="AFD267" s="99"/>
      <c r="AFE267" s="99"/>
      <c r="AFF267" s="99"/>
      <c r="AFG267" s="99"/>
      <c r="AFH267" s="99"/>
      <c r="AFI267" s="99"/>
      <c r="AFJ267" s="99"/>
      <c r="AFK267" s="99"/>
      <c r="AFL267" s="99"/>
      <c r="AFM267" s="99"/>
      <c r="AFN267" s="99"/>
      <c r="AFO267" s="99"/>
      <c r="AFP267" s="99"/>
      <c r="AFQ267" s="99"/>
      <c r="AFR267" s="99"/>
      <c r="AFS267" s="99"/>
      <c r="AFT267" s="99"/>
      <c r="AFU267" s="99"/>
      <c r="AFV267" s="99"/>
      <c r="AFW267" s="99"/>
      <c r="AFX267" s="99"/>
      <c r="AFY267" s="99"/>
      <c r="AFZ267" s="99"/>
      <c r="AGA267" s="99"/>
      <c r="AGB267" s="99"/>
      <c r="AGC267" s="99"/>
      <c r="AGD267" s="99"/>
      <c r="AGE267" s="99"/>
      <c r="AGF267" s="99"/>
      <c r="AGG267" s="99"/>
      <c r="AGH267" s="99"/>
      <c r="AGI267" s="99"/>
      <c r="AGJ267" s="99"/>
      <c r="AGK267" s="99"/>
      <c r="AGL267" s="99"/>
      <c r="AGM267" s="99"/>
      <c r="AGN267" s="99"/>
      <c r="AGO267" s="99"/>
      <c r="AGP267" s="99"/>
      <c r="AGQ267" s="99"/>
      <c r="AGR267" s="99"/>
      <c r="AGS267" s="99"/>
      <c r="AGT267" s="99"/>
      <c r="AGU267" s="99"/>
      <c r="AGV267" s="99"/>
      <c r="AGW267" s="99"/>
      <c r="AGX267" s="99"/>
      <c r="AGY267" s="99"/>
      <c r="AGZ267" s="99"/>
      <c r="AHA267" s="99"/>
      <c r="AHB267" s="99"/>
      <c r="AHC267" s="99"/>
      <c r="AHD267" s="99"/>
      <c r="AHE267" s="99"/>
      <c r="AHF267" s="99"/>
      <c r="AHG267" s="99"/>
      <c r="AHH267" s="99"/>
      <c r="AHI267" s="99"/>
      <c r="AHJ267" s="99"/>
      <c r="AHK267" s="99"/>
      <c r="AHL267" s="99"/>
      <c r="AHM267" s="99"/>
      <c r="AHN267" s="99"/>
      <c r="AHO267" s="99"/>
      <c r="AHP267" s="99"/>
      <c r="AHQ267" s="99"/>
      <c r="AHR267" s="99"/>
      <c r="AHS267" s="99"/>
      <c r="AHT267" s="99"/>
      <c r="AHU267" s="99"/>
      <c r="AHV267" s="99"/>
      <c r="AHW267" s="99"/>
      <c r="AHX267" s="99"/>
      <c r="AHY267" s="99"/>
      <c r="AHZ267" s="99"/>
      <c r="AIA267" s="99"/>
      <c r="AIB267" s="99"/>
      <c r="AIC267" s="99"/>
      <c r="AID267" s="99"/>
      <c r="AIE267" s="99"/>
      <c r="AIF267" s="99"/>
      <c r="AIG267" s="99"/>
      <c r="AIH267" s="99"/>
      <c r="AII267" s="99"/>
      <c r="AIJ267" s="99"/>
      <c r="AIK267" s="99"/>
      <c r="AIL267" s="99"/>
      <c r="AIM267" s="99"/>
      <c r="AIN267" s="99"/>
      <c r="AIO267" s="99"/>
      <c r="AIP267" s="99"/>
      <c r="AIQ267" s="99"/>
      <c r="AIR267" s="99"/>
      <c r="AIS267" s="99"/>
      <c r="AIT267" s="99"/>
      <c r="AIU267" s="99"/>
      <c r="AIV267" s="99"/>
      <c r="AIW267" s="99"/>
      <c r="AIX267" s="99"/>
      <c r="AIY267" s="99"/>
      <c r="AIZ267" s="99"/>
      <c r="AJA267" s="99"/>
      <c r="AJB267" s="99"/>
      <c r="AJC267" s="99"/>
      <c r="AJD267" s="99"/>
      <c r="AJE267" s="99"/>
      <c r="AJF267" s="99"/>
      <c r="AJG267" s="99"/>
      <c r="AJH267" s="99"/>
      <c r="AJI267" s="99"/>
      <c r="AJJ267" s="99"/>
      <c r="AJK267" s="99"/>
      <c r="AJL267" s="99"/>
      <c r="AJM267" s="99"/>
      <c r="AJN267" s="99"/>
      <c r="AJO267" s="99"/>
      <c r="AJP267" s="99"/>
      <c r="AJQ267" s="99"/>
      <c r="AJR267" s="99"/>
      <c r="AJS267" s="99"/>
      <c r="AJT267" s="99"/>
      <c r="AJU267" s="99"/>
      <c r="AJV267" s="99"/>
      <c r="AJW267" s="99"/>
      <c r="AJX267" s="99"/>
      <c r="AJY267" s="99"/>
      <c r="AJZ267" s="99"/>
      <c r="AKA267" s="99"/>
      <c r="AKB267" s="99"/>
      <c r="AKC267" s="99"/>
      <c r="AKD267" s="99"/>
      <c r="AKE267" s="99"/>
      <c r="AKF267" s="99"/>
      <c r="AKG267" s="99"/>
      <c r="AKH267" s="99"/>
      <c r="AKI267" s="99"/>
      <c r="AKJ267" s="99"/>
      <c r="AKK267" s="99"/>
      <c r="AKL267" s="99"/>
      <c r="AKM267" s="99"/>
      <c r="AKN267" s="99"/>
      <c r="AKO267" s="99"/>
      <c r="AKP267" s="99"/>
      <c r="AKQ267" s="99"/>
      <c r="AKR267" s="99"/>
      <c r="AKS267" s="99"/>
      <c r="AKT267" s="99"/>
      <c r="AKU267" s="99"/>
      <c r="AKV267" s="99"/>
      <c r="AKW267" s="99"/>
      <c r="AKX267" s="99"/>
      <c r="AKY267" s="99"/>
      <c r="AKZ267" s="99"/>
      <c r="ALA267" s="99"/>
      <c r="ALB267" s="99"/>
      <c r="ALC267" s="99"/>
      <c r="ALD267" s="99"/>
      <c r="ALE267" s="99"/>
      <c r="ALF267" s="99"/>
      <c r="ALG267" s="99"/>
      <c r="ALH267" s="99"/>
      <c r="ALI267" s="99"/>
      <c r="ALJ267" s="99"/>
      <c r="ALK267" s="99"/>
      <c r="ALL267" s="99"/>
      <c r="ALM267" s="99"/>
      <c r="ALN267" s="99"/>
      <c r="ALO267" s="99"/>
      <c r="ALP267" s="99"/>
      <c r="ALQ267" s="99"/>
      <c r="ALR267" s="99"/>
      <c r="ALS267" s="99"/>
      <c r="ALT267" s="99"/>
      <c r="ALU267" s="99"/>
      <c r="ALV267" s="99"/>
      <c r="ALW267" s="99"/>
      <c r="ALX267" s="99"/>
      <c r="ALY267" s="99"/>
      <c r="ALZ267" s="99"/>
      <c r="AMA267" s="99"/>
      <c r="AMB267" s="99"/>
      <c r="AMC267" s="99"/>
      <c r="AMD267" s="99"/>
      <c r="AME267" s="99"/>
      <c r="AMF267" s="99"/>
      <c r="AMG267" s="99"/>
      <c r="AMH267" s="99"/>
      <c r="AMI267" s="99"/>
      <c r="AMJ267" s="99"/>
      <c r="AMK267" s="99"/>
      <c r="AML267" s="99"/>
      <c r="AMM267" s="99"/>
      <c r="AMN267" s="99"/>
      <c r="AMO267" s="99"/>
      <c r="AMP267" s="99"/>
      <c r="AMQ267" s="99"/>
      <c r="AMR267" s="99"/>
      <c r="AMS267" s="99"/>
      <c r="AMT267" s="99"/>
      <c r="AMU267" s="99"/>
      <c r="AMV267" s="99"/>
      <c r="AMW267" s="99"/>
      <c r="AMX267" s="99"/>
      <c r="AMY267" s="99"/>
      <c r="AMZ267" s="99"/>
      <c r="ANA267" s="99"/>
      <c r="ANB267" s="99"/>
      <c r="ANC267" s="99"/>
      <c r="AND267" s="99"/>
      <c r="ANE267" s="99"/>
      <c r="ANF267" s="99"/>
      <c r="ANG267" s="99"/>
      <c r="ANH267" s="99"/>
      <c r="ANI267" s="99"/>
      <c r="ANJ267" s="99"/>
      <c r="ANK267" s="99"/>
      <c r="ANL267" s="99"/>
      <c r="ANM267" s="99"/>
      <c r="ANN267" s="99"/>
      <c r="ANO267" s="99"/>
      <c r="ANP267" s="99"/>
      <c r="ANQ267" s="99"/>
      <c r="ANR267" s="99"/>
      <c r="ANS267" s="99"/>
      <c r="ANT267" s="99"/>
      <c r="ANU267" s="99"/>
      <c r="ANV267" s="99"/>
      <c r="ANW267" s="99"/>
      <c r="ANX267" s="99"/>
      <c r="ANY267" s="99"/>
      <c r="ANZ267" s="99"/>
      <c r="AOA267" s="99"/>
      <c r="AOB267" s="99"/>
      <c r="AOC267" s="99"/>
      <c r="AOD267" s="99"/>
      <c r="AOE267" s="99"/>
      <c r="AOF267" s="99"/>
      <c r="AOG267" s="99"/>
      <c r="AOH267" s="99"/>
      <c r="AOI267" s="99"/>
      <c r="AOJ267" s="99"/>
      <c r="AOK267" s="99"/>
      <c r="AOL267" s="99"/>
      <c r="AOM267" s="99"/>
      <c r="AON267" s="99"/>
      <c r="AOO267" s="99"/>
      <c r="AOP267" s="99"/>
      <c r="AOQ267" s="99"/>
      <c r="AOR267" s="99"/>
      <c r="AOS267" s="99"/>
      <c r="AOT267" s="99"/>
      <c r="AOU267" s="99"/>
      <c r="AOV267" s="99"/>
      <c r="AOW267" s="99"/>
      <c r="AOX267" s="99"/>
      <c r="AOY267" s="99"/>
      <c r="AOZ267" s="99"/>
      <c r="APA267" s="99"/>
      <c r="APB267" s="99"/>
      <c r="APC267" s="99"/>
      <c r="APD267" s="99"/>
      <c r="APE267" s="99"/>
      <c r="APF267" s="99"/>
      <c r="APG267" s="99"/>
      <c r="APH267" s="99"/>
      <c r="API267" s="99"/>
      <c r="APJ267" s="99"/>
      <c r="APK267" s="99"/>
      <c r="APL267" s="99"/>
      <c r="APM267" s="99"/>
      <c r="APN267" s="99"/>
      <c r="APO267" s="99"/>
      <c r="APP267" s="99"/>
      <c r="APQ267" s="99"/>
      <c r="APR267" s="99"/>
      <c r="APS267" s="99"/>
      <c r="APT267" s="99"/>
      <c r="APU267" s="99"/>
      <c r="APV267" s="99"/>
      <c r="APW267" s="99"/>
      <c r="APX267" s="99"/>
      <c r="APY267" s="99"/>
      <c r="APZ267" s="99"/>
      <c r="AQA267" s="99"/>
      <c r="AQB267" s="99"/>
      <c r="AQC267" s="99"/>
      <c r="AQD267" s="99"/>
      <c r="AQE267" s="99"/>
      <c r="AQF267" s="99"/>
      <c r="AQG267" s="99"/>
      <c r="AQH267" s="99"/>
      <c r="AQI267" s="99"/>
      <c r="AQJ267" s="99"/>
      <c r="AQK267" s="99"/>
      <c r="AQL267" s="99"/>
      <c r="AQM267" s="99"/>
      <c r="AQN267" s="99"/>
      <c r="AQO267" s="99"/>
      <c r="AQP267" s="99"/>
      <c r="AQQ267" s="99"/>
      <c r="AQR267" s="99"/>
      <c r="AQS267" s="99"/>
      <c r="AQT267" s="99"/>
      <c r="AQU267" s="99"/>
      <c r="AQV267" s="99"/>
      <c r="AQW267" s="99"/>
      <c r="AQX267" s="99"/>
      <c r="AQY267" s="99"/>
      <c r="AQZ267" s="99"/>
      <c r="ARA267" s="99"/>
      <c r="ARB267" s="99"/>
      <c r="ARC267" s="99"/>
      <c r="ARD267" s="99"/>
      <c r="ARE267" s="99"/>
      <c r="ARF267" s="99"/>
      <c r="ARG267" s="99"/>
      <c r="ARH267" s="99"/>
      <c r="ARI267" s="99"/>
      <c r="ARJ267" s="99"/>
      <c r="ARK267" s="99"/>
      <c r="ARL267" s="99"/>
      <c r="ARM267" s="99"/>
      <c r="ARN267" s="99"/>
      <c r="ARO267" s="99"/>
      <c r="ARP267" s="99"/>
      <c r="ARQ267" s="99"/>
      <c r="ARR267" s="99"/>
      <c r="ARS267" s="99"/>
      <c r="ART267" s="99"/>
      <c r="ARU267" s="99"/>
      <c r="ARV267" s="99"/>
      <c r="ARW267" s="99"/>
      <c r="ARX267" s="99"/>
      <c r="ARY267" s="99"/>
      <c r="ARZ267" s="99"/>
      <c r="ASA267" s="99"/>
      <c r="ASB267" s="99"/>
      <c r="ASC267" s="99"/>
      <c r="ASD267" s="99"/>
      <c r="ASE267" s="99"/>
      <c r="ASF267" s="99"/>
      <c r="ASG267" s="99"/>
      <c r="ASH267" s="99"/>
      <c r="ASI267" s="99"/>
      <c r="ASJ267" s="99"/>
      <c r="ASK267" s="99"/>
      <c r="ASL267" s="99"/>
      <c r="ASM267" s="99"/>
      <c r="ASN267" s="99"/>
      <c r="ASO267" s="99"/>
      <c r="ASP267" s="99"/>
      <c r="ASQ267" s="99"/>
      <c r="ASR267" s="99"/>
      <c r="ASS267" s="99"/>
      <c r="AST267" s="99"/>
      <c r="ASU267" s="99"/>
      <c r="ASV267" s="99"/>
      <c r="ASW267" s="99"/>
      <c r="ASX267" s="99"/>
      <c r="ASY267" s="99"/>
      <c r="ASZ267" s="99"/>
      <c r="ATA267" s="99"/>
      <c r="ATB267" s="99"/>
      <c r="ATC267" s="99"/>
      <c r="ATD267" s="99"/>
      <c r="ATE267" s="99"/>
      <c r="ATF267" s="99"/>
      <c r="ATG267" s="99"/>
      <c r="ATH267" s="99"/>
      <c r="ATI267" s="99"/>
      <c r="ATJ267" s="99"/>
      <c r="ATK267" s="99"/>
      <c r="ATL267" s="99"/>
      <c r="ATM267" s="99"/>
      <c r="ATN267" s="99"/>
      <c r="ATO267" s="99"/>
      <c r="ATP267" s="99"/>
      <c r="ATQ267" s="99"/>
      <c r="ATR267" s="99"/>
      <c r="ATS267" s="99"/>
      <c r="ATT267" s="99"/>
      <c r="ATU267" s="99"/>
      <c r="ATV267" s="99"/>
      <c r="ATW267" s="99"/>
      <c r="ATX267" s="99"/>
      <c r="ATY267" s="99"/>
      <c r="ATZ267" s="99"/>
      <c r="AUA267" s="99"/>
      <c r="AUB267" s="99"/>
      <c r="AUC267" s="99"/>
      <c r="AUD267" s="99"/>
      <c r="AUE267" s="99"/>
      <c r="AUF267" s="99"/>
      <c r="AUG267" s="99"/>
      <c r="AUH267" s="99"/>
      <c r="AUI267" s="99"/>
      <c r="AUJ267" s="99"/>
      <c r="AUK267" s="99"/>
      <c r="AUL267" s="99"/>
      <c r="AUM267" s="99"/>
      <c r="AUN267" s="99"/>
      <c r="AUO267" s="99"/>
      <c r="AUP267" s="99"/>
      <c r="AUQ267" s="99"/>
      <c r="AUR267" s="99"/>
      <c r="AUS267" s="99"/>
      <c r="AUT267" s="99"/>
      <c r="AUU267" s="99"/>
      <c r="AUV267" s="99"/>
      <c r="AUW267" s="99"/>
      <c r="AUX267" s="99"/>
      <c r="AUY267" s="99"/>
      <c r="AUZ267" s="99"/>
      <c r="AVA267" s="99"/>
      <c r="AVB267" s="99"/>
      <c r="AVC267" s="99"/>
      <c r="AVD267" s="99"/>
      <c r="AVE267" s="99"/>
      <c r="AVF267" s="99"/>
      <c r="AVG267" s="99"/>
      <c r="AVH267" s="99"/>
      <c r="AVI267" s="99"/>
      <c r="AVJ267" s="99"/>
      <c r="AVK267" s="99"/>
      <c r="AVL267" s="99"/>
      <c r="AVM267" s="99"/>
      <c r="AVN267" s="99"/>
      <c r="AVO267" s="99"/>
      <c r="AVP267" s="99"/>
      <c r="AVQ267" s="99"/>
      <c r="AVR267" s="99"/>
      <c r="AVS267" s="99"/>
      <c r="AVT267" s="99"/>
      <c r="AVU267" s="99"/>
      <c r="AVV267" s="99"/>
      <c r="AVW267" s="99"/>
      <c r="AVX267" s="99"/>
      <c r="AVY267" s="99"/>
      <c r="AVZ267" s="99"/>
      <c r="AWA267" s="99"/>
      <c r="AWB267" s="99"/>
      <c r="AWC267" s="99"/>
      <c r="AWD267" s="99"/>
      <c r="AWE267" s="99"/>
      <c r="AWF267" s="99"/>
      <c r="AWG267" s="99"/>
      <c r="AWH267" s="99"/>
      <c r="AWI267" s="99"/>
      <c r="AWJ267" s="99"/>
      <c r="AWK267" s="99"/>
      <c r="AWL267" s="99"/>
      <c r="AWM267" s="99"/>
      <c r="AWN267" s="99"/>
      <c r="AWO267" s="99"/>
      <c r="AWP267" s="99"/>
      <c r="AWQ267" s="99"/>
      <c r="AWR267" s="99"/>
      <c r="AWS267" s="99"/>
      <c r="AWT267" s="99"/>
      <c r="AWU267" s="99"/>
      <c r="AWV267" s="99"/>
      <c r="AWW267" s="99"/>
      <c r="AWX267" s="99"/>
      <c r="AWY267" s="99"/>
      <c r="AWZ267" s="99"/>
      <c r="AXA267" s="99"/>
      <c r="AXB267" s="99"/>
      <c r="AXC267" s="99"/>
      <c r="AXD267" s="99"/>
      <c r="AXE267" s="99"/>
      <c r="AXF267" s="99"/>
      <c r="AXG267" s="99"/>
      <c r="AXH267" s="99"/>
      <c r="AXI267" s="99"/>
      <c r="AXJ267" s="99"/>
      <c r="AXK267" s="99"/>
      <c r="AXL267" s="99"/>
      <c r="AXM267" s="99"/>
      <c r="AXN267" s="99"/>
      <c r="AXO267" s="99"/>
      <c r="AXP267" s="99"/>
      <c r="AXQ267" s="99"/>
      <c r="AXR267" s="99"/>
      <c r="AXS267" s="99"/>
      <c r="AXT267" s="99"/>
      <c r="AXU267" s="99"/>
      <c r="AXV267" s="99"/>
      <c r="AXW267" s="99"/>
      <c r="AXX267" s="99"/>
      <c r="AXY267" s="99"/>
      <c r="AXZ267" s="99"/>
      <c r="AYA267" s="99"/>
      <c r="AYB267" s="99"/>
      <c r="AYC267" s="99"/>
      <c r="AYD267" s="99"/>
      <c r="AYE267" s="99"/>
      <c r="AYF267" s="99"/>
      <c r="AYG267" s="99"/>
      <c r="AYH267" s="99"/>
      <c r="AYI267" s="99"/>
      <c r="AYJ267" s="99"/>
      <c r="AYK267" s="99"/>
      <c r="AYL267" s="99"/>
      <c r="AYM267" s="99"/>
      <c r="AYN267" s="99"/>
      <c r="AYO267" s="99"/>
      <c r="AYP267" s="99"/>
      <c r="AYQ267" s="99"/>
      <c r="AYR267" s="99"/>
      <c r="AYS267" s="99"/>
      <c r="AYT267" s="99"/>
      <c r="AYU267" s="99"/>
      <c r="AYV267" s="99"/>
      <c r="AYW267" s="99"/>
      <c r="AYX267" s="99"/>
      <c r="AYY267" s="99"/>
      <c r="AYZ267" s="99"/>
      <c r="AZA267" s="99"/>
      <c r="AZB267" s="99"/>
      <c r="AZC267" s="99"/>
      <c r="AZD267" s="99"/>
      <c r="AZE267" s="99"/>
      <c r="AZF267" s="99"/>
      <c r="AZG267" s="99"/>
      <c r="AZH267" s="99"/>
      <c r="AZI267" s="99"/>
      <c r="AZJ267" s="99"/>
      <c r="AZK267" s="99"/>
      <c r="AZL267" s="99"/>
      <c r="AZM267" s="99"/>
      <c r="AZN267" s="99"/>
      <c r="AZO267" s="99"/>
      <c r="AZP267" s="99"/>
      <c r="AZQ267" s="99"/>
      <c r="AZR267" s="99"/>
      <c r="AZS267" s="99"/>
      <c r="AZT267" s="99"/>
      <c r="AZU267" s="99"/>
      <c r="AZV267" s="99"/>
      <c r="AZW267" s="99"/>
      <c r="AZX267" s="99"/>
      <c r="AZY267" s="99"/>
      <c r="AZZ267" s="99"/>
      <c r="BAA267" s="99"/>
      <c r="BAB267" s="99"/>
      <c r="BAC267" s="99"/>
      <c r="BAD267" s="99"/>
      <c r="BAE267" s="99"/>
      <c r="BAF267" s="99"/>
      <c r="BAG267" s="99"/>
      <c r="BAH267" s="99"/>
      <c r="BAI267" s="99"/>
      <c r="BAJ267" s="99"/>
      <c r="BAK267" s="99"/>
      <c r="BAL267" s="99"/>
      <c r="BAM267" s="99"/>
      <c r="BAN267" s="99"/>
      <c r="BAO267" s="99"/>
      <c r="BAP267" s="99"/>
      <c r="BAQ267" s="99"/>
      <c r="BAR267" s="99"/>
      <c r="BAS267" s="99"/>
      <c r="BAT267" s="99"/>
      <c r="BAU267" s="99"/>
      <c r="BAV267" s="99"/>
      <c r="BAW267" s="99"/>
      <c r="BAX267" s="99"/>
      <c r="BAY267" s="99"/>
      <c r="BAZ267" s="99"/>
      <c r="BBA267" s="99"/>
      <c r="BBB267" s="99"/>
      <c r="BBC267" s="99"/>
      <c r="BBD267" s="99"/>
      <c r="BBE267" s="99"/>
      <c r="BBF267" s="99"/>
      <c r="BBG267" s="99"/>
      <c r="BBH267" s="99"/>
      <c r="BBI267" s="99"/>
      <c r="BBJ267" s="99"/>
      <c r="BBK267" s="99"/>
      <c r="BBL267" s="99"/>
      <c r="BBM267" s="99"/>
      <c r="BBN267" s="99"/>
      <c r="BBO267" s="99"/>
      <c r="BBP267" s="99"/>
      <c r="BBQ267" s="99"/>
      <c r="BBR267" s="99"/>
      <c r="BBS267" s="99"/>
      <c r="BBT267" s="99"/>
      <c r="BBU267" s="99"/>
      <c r="BBV267" s="99"/>
      <c r="BBW267" s="99"/>
      <c r="BBX267" s="99"/>
      <c r="BBY267" s="99"/>
      <c r="BBZ267" s="99"/>
      <c r="BCA267" s="99"/>
      <c r="BCB267" s="99"/>
      <c r="BCC267" s="99"/>
      <c r="BCD267" s="99"/>
      <c r="BCE267" s="99"/>
      <c r="BCF267" s="99"/>
      <c r="BCG267" s="99"/>
      <c r="BCH267" s="99"/>
      <c r="BCI267" s="99"/>
      <c r="BCJ267" s="99"/>
      <c r="BCK267" s="99"/>
      <c r="BCL267" s="99"/>
      <c r="BCM267" s="99"/>
      <c r="BCN267" s="99"/>
      <c r="BCO267" s="99"/>
      <c r="BCP267" s="99"/>
      <c r="BCQ267" s="99"/>
      <c r="BCR267" s="99"/>
      <c r="BCS267" s="99"/>
      <c r="BCT267" s="99"/>
      <c r="BCU267" s="99"/>
      <c r="BCV267" s="99"/>
      <c r="BCW267" s="99"/>
      <c r="BCX267" s="99"/>
      <c r="BCY267" s="99"/>
      <c r="BCZ267" s="99"/>
      <c r="BDA267" s="99"/>
      <c r="BDB267" s="99"/>
      <c r="BDC267" s="99"/>
      <c r="BDD267" s="99"/>
      <c r="BDE267" s="99"/>
      <c r="BDF267" s="99"/>
      <c r="BDG267" s="99"/>
      <c r="BDH267" s="99"/>
      <c r="BDI267" s="99"/>
      <c r="BDJ267" s="99"/>
      <c r="BDK267" s="99"/>
      <c r="BDL267" s="99"/>
      <c r="BDM267" s="99"/>
      <c r="BDN267" s="99"/>
      <c r="BDO267" s="99"/>
      <c r="BDP267" s="99"/>
      <c r="BDQ267" s="99"/>
      <c r="BDR267" s="99"/>
      <c r="BDS267" s="99"/>
      <c r="BDT267" s="99"/>
      <c r="BDU267" s="99"/>
      <c r="BDV267" s="99"/>
      <c r="BDW267" s="99"/>
      <c r="BDX267" s="99"/>
      <c r="BDY267" s="99"/>
      <c r="BDZ267" s="99"/>
      <c r="BEA267" s="99"/>
      <c r="BEB267" s="99"/>
      <c r="BEC267" s="99"/>
      <c r="BED267" s="99"/>
      <c r="BEE267" s="99"/>
      <c r="BEF267" s="99"/>
      <c r="BEG267" s="99"/>
      <c r="BEH267" s="99"/>
      <c r="BEI267" s="99"/>
      <c r="BEJ267" s="99"/>
      <c r="BEK267" s="99"/>
      <c r="BEL267" s="99"/>
      <c r="BEM267" s="99"/>
      <c r="BEN267" s="99"/>
      <c r="BEO267" s="99"/>
      <c r="BEP267" s="99"/>
      <c r="BEQ267" s="99"/>
      <c r="BER267" s="99"/>
      <c r="BES267" s="99"/>
      <c r="BET267" s="99"/>
      <c r="BEU267" s="99"/>
      <c r="BEV267" s="99"/>
      <c r="BEW267" s="99"/>
      <c r="BEX267" s="99"/>
      <c r="BEY267" s="99"/>
      <c r="BEZ267" s="99"/>
      <c r="BFA267" s="99"/>
      <c r="BFB267" s="99"/>
      <c r="BFC267" s="99"/>
      <c r="BFD267" s="99"/>
      <c r="BFE267" s="99"/>
      <c r="BFF267" s="99"/>
      <c r="BFG267" s="99"/>
      <c r="BFH267" s="99"/>
      <c r="BFI267" s="99"/>
      <c r="BFJ267" s="99"/>
      <c r="BFK267" s="99"/>
      <c r="BFL267" s="99"/>
      <c r="BFM267" s="99"/>
      <c r="BFN267" s="99"/>
      <c r="BFO267" s="99"/>
      <c r="BFP267" s="99"/>
      <c r="BFQ267" s="99"/>
      <c r="BFR267" s="99"/>
      <c r="BFS267" s="99"/>
      <c r="BFT267" s="99"/>
      <c r="BFU267" s="99"/>
      <c r="BFV267" s="99"/>
      <c r="BFW267" s="99"/>
      <c r="BFX267" s="99"/>
      <c r="BFY267" s="99"/>
      <c r="BFZ267" s="99"/>
      <c r="BGA267" s="99"/>
      <c r="BGB267" s="99"/>
      <c r="BGC267" s="99"/>
      <c r="BGD267" s="99"/>
      <c r="BGE267" s="99"/>
      <c r="BGF267" s="99"/>
      <c r="BGG267" s="99"/>
      <c r="BGH267" s="99"/>
      <c r="BGI267" s="99"/>
      <c r="BGJ267" s="99"/>
      <c r="BGK267" s="99"/>
      <c r="BGL267" s="99"/>
      <c r="BGM267" s="99"/>
      <c r="BGN267" s="99"/>
      <c r="BGO267" s="99"/>
      <c r="BGP267" s="99"/>
      <c r="BGQ267" s="99"/>
      <c r="BGR267" s="99"/>
      <c r="BGS267" s="99"/>
      <c r="BGT267" s="99"/>
      <c r="BGU267" s="99"/>
      <c r="BGV267" s="99"/>
      <c r="BGW267" s="99"/>
      <c r="BGX267" s="99"/>
      <c r="BGY267" s="99"/>
      <c r="BGZ267" s="99"/>
      <c r="BHA267" s="99"/>
      <c r="BHB267" s="99"/>
      <c r="BHC267" s="99"/>
      <c r="BHD267" s="99"/>
      <c r="BHE267" s="99"/>
      <c r="BHF267" s="99"/>
      <c r="BHG267" s="99"/>
      <c r="BHH267" s="99"/>
      <c r="BHI267" s="99"/>
      <c r="BHJ267" s="99"/>
      <c r="BHK267" s="99"/>
      <c r="BHL267" s="99"/>
      <c r="BHM267" s="99"/>
      <c r="BHN267" s="99"/>
      <c r="BHO267" s="99"/>
      <c r="BHP267" s="99"/>
      <c r="BHQ267" s="99"/>
      <c r="BHR267" s="99"/>
      <c r="BHS267" s="99"/>
      <c r="BHT267" s="99"/>
      <c r="BHU267" s="99"/>
      <c r="BHV267" s="99"/>
      <c r="BHW267" s="99"/>
      <c r="BHX267" s="99"/>
      <c r="BHY267" s="99"/>
      <c r="BHZ267" s="99"/>
      <c r="BIA267" s="99"/>
      <c r="BIB267" s="99"/>
      <c r="BIC267" s="99"/>
      <c r="BID267" s="99"/>
      <c r="BIE267" s="99"/>
      <c r="BIF267" s="99"/>
      <c r="BIG267" s="99"/>
      <c r="BIH267" s="99"/>
      <c r="BII267" s="99"/>
      <c r="BIJ267" s="99"/>
      <c r="BIK267" s="99"/>
      <c r="BIL267" s="99"/>
      <c r="BIM267" s="99"/>
      <c r="BIN267" s="99"/>
      <c r="BIO267" s="99"/>
      <c r="BIP267" s="99"/>
      <c r="BIQ267" s="99"/>
      <c r="BIR267" s="99"/>
      <c r="BIS267" s="99"/>
      <c r="BIT267" s="99"/>
      <c r="BIU267" s="99"/>
      <c r="BIV267" s="99"/>
      <c r="BIW267" s="99"/>
      <c r="BIX267" s="99"/>
      <c r="BIY267" s="99"/>
      <c r="BIZ267" s="99"/>
      <c r="BJA267" s="99"/>
      <c r="BJB267" s="99"/>
      <c r="BJC267" s="99"/>
      <c r="BJD267" s="99"/>
      <c r="BJE267" s="99"/>
      <c r="BJF267" s="99"/>
      <c r="BJG267" s="99"/>
      <c r="BJH267" s="99"/>
      <c r="BJI267" s="99"/>
      <c r="BJJ267" s="99"/>
      <c r="BJK267" s="99"/>
      <c r="BJL267" s="99"/>
      <c r="BJM267" s="99"/>
      <c r="BJN267" s="99"/>
      <c r="BJO267" s="99"/>
      <c r="BJP267" s="99"/>
      <c r="BJQ267" s="99"/>
      <c r="BJR267" s="99"/>
      <c r="BJS267" s="99"/>
      <c r="BJT267" s="99"/>
      <c r="BJU267" s="99"/>
      <c r="BJV267" s="99"/>
      <c r="BJW267" s="99"/>
      <c r="BJX267" s="99"/>
      <c r="BJY267" s="99"/>
      <c r="BJZ267" s="99"/>
      <c r="BKA267" s="99"/>
      <c r="BKB267" s="99"/>
      <c r="BKC267" s="99"/>
      <c r="BKD267" s="99"/>
      <c r="BKE267" s="99"/>
      <c r="BKF267" s="99"/>
      <c r="BKG267" s="99"/>
      <c r="BKH267" s="99"/>
      <c r="BKI267" s="99"/>
      <c r="BKJ267" s="99"/>
      <c r="BKK267" s="99"/>
      <c r="BKL267" s="99"/>
      <c r="BKM267" s="99"/>
      <c r="BKN267" s="99"/>
      <c r="BKO267" s="99"/>
      <c r="BKP267" s="99"/>
      <c r="BKQ267" s="99"/>
      <c r="BKR267" s="99"/>
      <c r="BKS267" s="99"/>
      <c r="BKT267" s="99"/>
      <c r="BKU267" s="99"/>
      <c r="BKV267" s="99"/>
      <c r="BKW267" s="99"/>
      <c r="BKX267" s="99"/>
      <c r="BKY267" s="99"/>
      <c r="BKZ267" s="99"/>
      <c r="BLA267" s="99"/>
      <c r="BLB267" s="99"/>
      <c r="BLC267" s="99"/>
      <c r="BLD267" s="99"/>
      <c r="BLE267" s="99"/>
      <c r="BLF267" s="99"/>
      <c r="BLG267" s="99"/>
      <c r="BLH267" s="99"/>
      <c r="BLI267" s="99"/>
      <c r="BLJ267" s="99"/>
      <c r="BLK267" s="99"/>
      <c r="BLL267" s="99"/>
      <c r="BLM267" s="99"/>
      <c r="BLN267" s="99"/>
      <c r="BLO267" s="99"/>
      <c r="BLP267" s="99"/>
      <c r="BLQ267" s="99"/>
      <c r="BLR267" s="99"/>
      <c r="BLS267" s="99"/>
      <c r="BLT267" s="99"/>
      <c r="BLU267" s="99"/>
      <c r="BLV267" s="99"/>
      <c r="BLW267" s="99"/>
      <c r="BLX267" s="99"/>
      <c r="BLY267" s="99"/>
      <c r="BLZ267" s="99"/>
      <c r="BMA267" s="99"/>
      <c r="BMB267" s="99"/>
      <c r="BMC267" s="99"/>
      <c r="BMD267" s="99"/>
      <c r="BME267" s="99"/>
      <c r="BMF267" s="99"/>
      <c r="BMG267" s="99"/>
      <c r="BMH267" s="99"/>
      <c r="BMI267" s="99"/>
      <c r="BMJ267" s="99"/>
      <c r="BMK267" s="99"/>
      <c r="BML267" s="99"/>
      <c r="BMM267" s="99"/>
      <c r="BMN267" s="99"/>
      <c r="BMO267" s="99"/>
      <c r="BMP267" s="99"/>
      <c r="BMQ267" s="99"/>
      <c r="BMR267" s="99"/>
      <c r="BMS267" s="99"/>
      <c r="BMT267" s="99"/>
      <c r="BMU267" s="99"/>
      <c r="BMV267" s="99"/>
      <c r="BMW267" s="99"/>
      <c r="BMX267" s="99"/>
      <c r="BMY267" s="99"/>
      <c r="BMZ267" s="99"/>
      <c r="BNA267" s="99"/>
      <c r="BNB267" s="99"/>
      <c r="BNC267" s="99"/>
      <c r="BND267" s="99"/>
      <c r="BNE267" s="99"/>
      <c r="BNF267" s="99"/>
      <c r="BNG267" s="99"/>
      <c r="BNH267" s="99"/>
      <c r="BNI267" s="99"/>
      <c r="BNJ267" s="99"/>
      <c r="BNK267" s="99"/>
      <c r="BNL267" s="99"/>
      <c r="BNM267" s="99"/>
      <c r="BNN267" s="99"/>
      <c r="BNO267" s="99"/>
      <c r="BNP267" s="99"/>
      <c r="BNQ267" s="99"/>
      <c r="BNR267" s="99"/>
      <c r="BNS267" s="99"/>
      <c r="BNT267" s="99"/>
      <c r="BNU267" s="99"/>
      <c r="BNV267" s="99"/>
      <c r="BNW267" s="99"/>
      <c r="BNX267" s="99"/>
      <c r="BNY267" s="99"/>
      <c r="BNZ267" s="99"/>
      <c r="BOA267" s="99"/>
      <c r="BOB267" s="99"/>
      <c r="BOC267" s="99"/>
      <c r="BOD267" s="99"/>
      <c r="BOE267" s="99"/>
      <c r="BOF267" s="99"/>
      <c r="BOG267" s="99"/>
      <c r="BOH267" s="99"/>
      <c r="BOI267" s="99"/>
      <c r="BOJ267" s="99"/>
      <c r="BOK267" s="99"/>
      <c r="BOL267" s="99"/>
      <c r="BOM267" s="99"/>
      <c r="BON267" s="99"/>
      <c r="BOO267" s="99"/>
      <c r="BOP267" s="99"/>
      <c r="BOQ267" s="99"/>
      <c r="BOR267" s="99"/>
      <c r="BOS267" s="99"/>
      <c r="BOT267" s="99"/>
      <c r="BOU267" s="99"/>
      <c r="BOV267" s="99"/>
      <c r="BOW267" s="99"/>
      <c r="BOX267" s="99"/>
      <c r="BOY267" s="99"/>
      <c r="BOZ267" s="99"/>
      <c r="BPA267" s="99"/>
      <c r="BPB267" s="99"/>
      <c r="BPC267" s="99"/>
      <c r="BPD267" s="99"/>
      <c r="BPE267" s="99"/>
      <c r="BPF267" s="99"/>
      <c r="BPG267" s="99"/>
      <c r="BPH267" s="99"/>
      <c r="BPI267" s="99"/>
      <c r="BPJ267" s="99"/>
      <c r="BPK267" s="99"/>
      <c r="BPL267" s="99"/>
      <c r="BPM267" s="99"/>
      <c r="BPN267" s="99"/>
      <c r="BPO267" s="99"/>
      <c r="BPP267" s="99"/>
      <c r="BPQ267" s="99"/>
      <c r="BPR267" s="99"/>
      <c r="BPS267" s="99"/>
      <c r="BPT267" s="99"/>
      <c r="BPU267" s="99"/>
      <c r="BPV267" s="99"/>
      <c r="BPW267" s="99"/>
      <c r="BPX267" s="99"/>
      <c r="BPY267" s="99"/>
      <c r="BPZ267" s="99"/>
      <c r="BQA267" s="99"/>
      <c r="BQB267" s="99"/>
      <c r="BQC267" s="99"/>
      <c r="BQD267" s="99"/>
      <c r="BQE267" s="99"/>
      <c r="BQF267" s="99"/>
      <c r="BQG267" s="99"/>
      <c r="BQH267" s="99"/>
      <c r="BQI267" s="99"/>
      <c r="BQJ267" s="99"/>
      <c r="BQK267" s="99"/>
      <c r="BQL267" s="99"/>
      <c r="BQM267" s="99"/>
      <c r="BQN267" s="99"/>
      <c r="BQO267" s="99"/>
      <c r="BQP267" s="99"/>
      <c r="BQQ267" s="99"/>
      <c r="BQR267" s="99"/>
      <c r="BQS267" s="99"/>
      <c r="BQT267" s="99"/>
      <c r="BQU267" s="99"/>
      <c r="BQV267" s="99"/>
      <c r="BQW267" s="99"/>
      <c r="BQX267" s="99"/>
      <c r="BQY267" s="99"/>
      <c r="BQZ267" s="99"/>
      <c r="BRA267" s="99"/>
      <c r="BRB267" s="99"/>
      <c r="BRC267" s="99"/>
      <c r="BRD267" s="99"/>
      <c r="BRE267" s="99"/>
      <c r="BRF267" s="99"/>
      <c r="BRG267" s="99"/>
      <c r="BRH267" s="99"/>
      <c r="BRI267" s="99"/>
      <c r="BRJ267" s="99"/>
      <c r="BRK267" s="99"/>
      <c r="BRL267" s="99"/>
      <c r="BRM267" s="99"/>
      <c r="BRN267" s="99"/>
      <c r="BRO267" s="99"/>
      <c r="BRP267" s="99"/>
      <c r="BRQ267" s="99"/>
      <c r="BRR267" s="99"/>
      <c r="BRS267" s="99"/>
      <c r="BRT267" s="99"/>
      <c r="BRU267" s="99"/>
      <c r="BRV267" s="99"/>
      <c r="BRW267" s="99"/>
      <c r="BRX267" s="99"/>
      <c r="BRY267" s="99"/>
      <c r="BRZ267" s="99"/>
      <c r="BSA267" s="99"/>
      <c r="BSB267" s="99"/>
      <c r="BSC267" s="99"/>
      <c r="BSD267" s="99"/>
      <c r="BSE267" s="99"/>
      <c r="BSF267" s="99"/>
      <c r="BSG267" s="99"/>
      <c r="BSH267" s="99"/>
      <c r="BSI267" s="99"/>
      <c r="BSJ267" s="99"/>
      <c r="BSK267" s="99"/>
      <c r="BSL267" s="99"/>
      <c r="BSM267" s="99"/>
      <c r="BSN267" s="99"/>
      <c r="BSO267" s="99"/>
      <c r="BSP267" s="99"/>
      <c r="BSQ267" s="99"/>
      <c r="BSR267" s="99"/>
      <c r="BSS267" s="99"/>
      <c r="BST267" s="99"/>
      <c r="BSU267" s="99"/>
      <c r="BSV267" s="99"/>
      <c r="BSW267" s="99"/>
      <c r="BSX267" s="99"/>
      <c r="BSY267" s="99"/>
      <c r="BSZ267" s="99"/>
      <c r="BTA267" s="99"/>
      <c r="BTB267" s="99"/>
      <c r="BTC267" s="99"/>
      <c r="BTD267" s="99"/>
      <c r="BTE267" s="99"/>
      <c r="BTF267" s="99"/>
      <c r="BTG267" s="99"/>
      <c r="BTH267" s="99"/>
      <c r="BTI267" s="99"/>
      <c r="BTJ267" s="99"/>
      <c r="BTK267" s="99"/>
      <c r="BTL267" s="99"/>
      <c r="BTM267" s="99"/>
      <c r="BTN267" s="99"/>
      <c r="BTO267" s="99"/>
      <c r="BTP267" s="99"/>
      <c r="BTQ267" s="99"/>
      <c r="BTR267" s="99"/>
      <c r="BTS267" s="99"/>
      <c r="BTT267" s="99"/>
      <c r="BTU267" s="99"/>
      <c r="BTV267" s="99"/>
      <c r="BTW267" s="99"/>
      <c r="BTX267" s="99"/>
      <c r="BTY267" s="99"/>
      <c r="BTZ267" s="99"/>
      <c r="BUA267" s="99"/>
      <c r="BUB267" s="99"/>
      <c r="BUC267" s="99"/>
      <c r="BUD267" s="99"/>
      <c r="BUE267" s="99"/>
      <c r="BUF267" s="99"/>
      <c r="BUG267" s="99"/>
      <c r="BUH267" s="99"/>
      <c r="BUI267" s="99"/>
      <c r="BUJ267" s="99"/>
      <c r="BUK267" s="99"/>
      <c r="BUL267" s="99"/>
      <c r="BUM267" s="99"/>
      <c r="BUN267" s="99"/>
      <c r="BUO267" s="99"/>
      <c r="BUP267" s="99"/>
      <c r="BUQ267" s="99"/>
      <c r="BUR267" s="99"/>
      <c r="BUS267" s="99"/>
      <c r="BUT267" s="99"/>
      <c r="BUU267" s="99"/>
      <c r="BUV267" s="99"/>
      <c r="BUW267" s="99"/>
      <c r="BUX267" s="99"/>
      <c r="BUY267" s="99"/>
      <c r="BUZ267" s="99"/>
      <c r="BVA267" s="99"/>
      <c r="BVB267" s="99"/>
      <c r="BVC267" s="99"/>
      <c r="BVD267" s="99"/>
      <c r="BVE267" s="99"/>
      <c r="BVF267" s="99"/>
      <c r="BVG267" s="99"/>
      <c r="BVH267" s="99"/>
      <c r="BVI267" s="99"/>
      <c r="BVJ267" s="99"/>
      <c r="BVK267" s="99"/>
      <c r="BVL267" s="99"/>
      <c r="BVM267" s="99"/>
      <c r="BVN267" s="99"/>
      <c r="BVO267" s="99"/>
      <c r="BVP267" s="99"/>
      <c r="BVQ267" s="99"/>
      <c r="BVR267" s="99"/>
      <c r="BVS267" s="99"/>
      <c r="BVT267" s="99"/>
      <c r="BVU267" s="99"/>
      <c r="BVV267" s="99"/>
      <c r="BVW267" s="99"/>
      <c r="BVX267" s="99"/>
      <c r="BVY267" s="99"/>
      <c r="BVZ267" s="99"/>
      <c r="BWA267" s="99"/>
      <c r="BWB267" s="99"/>
      <c r="BWC267" s="99"/>
      <c r="BWD267" s="99"/>
      <c r="BWE267" s="99"/>
      <c r="BWF267" s="99"/>
      <c r="BWG267" s="99"/>
      <c r="BWH267" s="99"/>
      <c r="BWI267" s="99"/>
      <c r="BWJ267" s="99"/>
      <c r="BWK267" s="99"/>
      <c r="BWL267" s="99"/>
      <c r="BWM267" s="99"/>
      <c r="BWN267" s="99"/>
      <c r="BWO267" s="99"/>
      <c r="BWP267" s="99"/>
      <c r="BWQ267" s="99"/>
      <c r="BWR267" s="99"/>
      <c r="BWS267" s="99"/>
      <c r="BWT267" s="99"/>
      <c r="BWU267" s="99"/>
      <c r="BWV267" s="99"/>
      <c r="BWW267" s="99"/>
      <c r="BWX267" s="99"/>
      <c r="BWY267" s="99"/>
      <c r="BWZ267" s="99"/>
      <c r="BXA267" s="99"/>
      <c r="BXB267" s="99"/>
      <c r="BXC267" s="99"/>
      <c r="BXD267" s="99"/>
      <c r="BXE267" s="99"/>
      <c r="BXF267" s="99"/>
      <c r="BXG267" s="99"/>
      <c r="BXH267" s="99"/>
      <c r="BXI267" s="99"/>
      <c r="BXJ267" s="99"/>
      <c r="BXK267" s="99"/>
      <c r="BXL267" s="99"/>
      <c r="BXM267" s="99"/>
      <c r="BXN267" s="99"/>
      <c r="BXO267" s="99"/>
      <c r="BXP267" s="99"/>
      <c r="BXQ267" s="99"/>
      <c r="BXR267" s="99"/>
      <c r="BXS267" s="99"/>
      <c r="BXT267" s="99"/>
      <c r="BXU267" s="99"/>
      <c r="BXV267" s="99"/>
      <c r="BXW267" s="99"/>
      <c r="BXX267" s="99"/>
      <c r="BXY267" s="99"/>
      <c r="BXZ267" s="99"/>
      <c r="BYA267" s="99"/>
      <c r="BYB267" s="99"/>
      <c r="BYC267" s="99"/>
      <c r="BYD267" s="99"/>
      <c r="BYE267" s="99"/>
      <c r="BYF267" s="99"/>
      <c r="BYG267" s="99"/>
      <c r="BYH267" s="99"/>
      <c r="BYI267" s="99"/>
      <c r="BYJ267" s="99"/>
      <c r="BYK267" s="99"/>
      <c r="BYL267" s="99"/>
      <c r="BYM267" s="99"/>
      <c r="BYN267" s="99"/>
      <c r="BYO267" s="99"/>
      <c r="BYP267" s="99"/>
      <c r="BYQ267" s="99"/>
      <c r="BYR267" s="99"/>
      <c r="BYS267" s="99"/>
      <c r="BYT267" s="99"/>
      <c r="BYU267" s="99"/>
      <c r="BYV267" s="99"/>
      <c r="BYW267" s="99"/>
      <c r="BYX267" s="99"/>
      <c r="BYY267" s="99"/>
      <c r="BYZ267" s="99"/>
      <c r="BZA267" s="99"/>
      <c r="BZB267" s="99"/>
      <c r="BZC267" s="99"/>
      <c r="BZD267" s="99"/>
      <c r="BZE267" s="99"/>
      <c r="BZF267" s="99"/>
      <c r="BZG267" s="99"/>
      <c r="BZH267" s="99"/>
      <c r="BZI267" s="99"/>
      <c r="BZJ267" s="99"/>
      <c r="BZK267" s="99"/>
      <c r="BZL267" s="99"/>
      <c r="BZM267" s="99"/>
      <c r="BZN267" s="99"/>
      <c r="BZO267" s="99"/>
      <c r="BZP267" s="99"/>
      <c r="BZQ267" s="99"/>
      <c r="BZR267" s="99"/>
      <c r="BZS267" s="99"/>
      <c r="BZT267" s="99"/>
      <c r="BZU267" s="99"/>
      <c r="BZV267" s="99"/>
      <c r="BZW267" s="99"/>
      <c r="BZX267" s="99"/>
      <c r="BZY267" s="99"/>
      <c r="BZZ267" s="99"/>
      <c r="CAA267" s="99"/>
      <c r="CAB267" s="99"/>
      <c r="CAC267" s="99"/>
      <c r="CAD267" s="99"/>
      <c r="CAE267" s="99"/>
      <c r="CAF267" s="99"/>
      <c r="CAG267" s="99"/>
      <c r="CAH267" s="99"/>
      <c r="CAI267" s="99"/>
      <c r="CAJ267" s="99"/>
      <c r="CAK267" s="99"/>
      <c r="CAL267" s="99"/>
      <c r="CAM267" s="99"/>
      <c r="CAN267" s="99"/>
      <c r="CAO267" s="99"/>
      <c r="CAP267" s="99"/>
      <c r="CAQ267" s="99"/>
      <c r="CAR267" s="99"/>
      <c r="CAS267" s="99"/>
      <c r="CAT267" s="99"/>
      <c r="CAU267" s="99"/>
      <c r="CAV267" s="99"/>
      <c r="CAW267" s="99"/>
      <c r="CAX267" s="99"/>
      <c r="CAY267" s="99"/>
      <c r="CAZ267" s="99"/>
      <c r="CBA267" s="99"/>
      <c r="CBB267" s="99"/>
      <c r="CBC267" s="99"/>
      <c r="CBD267" s="99"/>
      <c r="CBE267" s="99"/>
      <c r="CBF267" s="99"/>
      <c r="CBG267" s="99"/>
      <c r="CBH267" s="99"/>
      <c r="CBI267" s="99"/>
      <c r="CBJ267" s="99"/>
      <c r="CBK267" s="99"/>
      <c r="CBL267" s="99"/>
      <c r="CBM267" s="99"/>
      <c r="CBN267" s="99"/>
      <c r="CBO267" s="99"/>
      <c r="CBP267" s="99"/>
      <c r="CBQ267" s="99"/>
      <c r="CBR267" s="99"/>
      <c r="CBS267" s="99"/>
      <c r="CBT267" s="99"/>
      <c r="CBU267" s="99"/>
      <c r="CBV267" s="99"/>
      <c r="CBW267" s="99"/>
      <c r="CBX267" s="99"/>
      <c r="CBY267" s="99"/>
      <c r="CBZ267" s="99"/>
      <c r="CCA267" s="99"/>
      <c r="CCB267" s="99"/>
      <c r="CCC267" s="99"/>
      <c r="CCD267" s="99"/>
      <c r="CCE267" s="99"/>
      <c r="CCF267" s="99"/>
      <c r="CCG267" s="99"/>
      <c r="CCH267" s="99"/>
      <c r="CCI267" s="99"/>
      <c r="CCJ267" s="99"/>
      <c r="CCK267" s="99"/>
      <c r="CCL267" s="99"/>
      <c r="CCM267" s="99"/>
      <c r="CCN267" s="99"/>
      <c r="CCO267" s="99"/>
      <c r="CCP267" s="99"/>
      <c r="CCQ267" s="99"/>
      <c r="CCR267" s="99"/>
      <c r="CCS267" s="99"/>
      <c r="CCT267" s="99"/>
      <c r="CCU267" s="99"/>
      <c r="CCV267" s="99"/>
      <c r="CCW267" s="99"/>
      <c r="CCX267" s="99"/>
      <c r="CCY267" s="99"/>
      <c r="CCZ267" s="99"/>
      <c r="CDA267" s="99"/>
      <c r="CDB267" s="99"/>
      <c r="CDC267" s="99"/>
      <c r="CDD267" s="99"/>
      <c r="CDE267" s="99"/>
      <c r="CDF267" s="99"/>
      <c r="CDG267" s="99"/>
      <c r="CDH267" s="99"/>
      <c r="CDI267" s="99"/>
      <c r="CDJ267" s="99"/>
      <c r="CDK267" s="99"/>
      <c r="CDL267" s="99"/>
      <c r="CDM267" s="99"/>
      <c r="CDN267" s="99"/>
      <c r="CDO267" s="99"/>
      <c r="CDP267" s="99"/>
      <c r="CDQ267" s="99"/>
      <c r="CDR267" s="99"/>
      <c r="CDS267" s="99"/>
      <c r="CDT267" s="99"/>
      <c r="CDU267" s="99"/>
      <c r="CDV267" s="99"/>
      <c r="CDW267" s="99"/>
      <c r="CDX267" s="99"/>
      <c r="CDY267" s="99"/>
      <c r="CDZ267" s="99"/>
      <c r="CEA267" s="99"/>
      <c r="CEB267" s="99"/>
      <c r="CEC267" s="99"/>
      <c r="CED267" s="99"/>
      <c r="CEE267" s="99"/>
      <c r="CEF267" s="99"/>
      <c r="CEG267" s="99"/>
      <c r="CEH267" s="99"/>
      <c r="CEI267" s="99"/>
      <c r="CEJ267" s="99"/>
      <c r="CEK267" s="99"/>
      <c r="CEL267" s="99"/>
      <c r="CEM267" s="99"/>
      <c r="CEN267" s="99"/>
      <c r="CEO267" s="99"/>
      <c r="CEP267" s="99"/>
      <c r="CEQ267" s="99"/>
      <c r="CER267" s="99"/>
      <c r="CES267" s="99"/>
      <c r="CET267" s="99"/>
      <c r="CEU267" s="99"/>
      <c r="CEV267" s="99"/>
      <c r="CEW267" s="99"/>
      <c r="CEX267" s="99"/>
      <c r="CEY267" s="99"/>
      <c r="CEZ267" s="99"/>
      <c r="CFA267" s="99"/>
      <c r="CFB267" s="99"/>
      <c r="CFC267" s="99"/>
      <c r="CFD267" s="99"/>
      <c r="CFE267" s="99"/>
      <c r="CFF267" s="99"/>
      <c r="CFG267" s="99"/>
      <c r="CFH267" s="99"/>
      <c r="CFI267" s="99"/>
      <c r="CFJ267" s="99"/>
      <c r="CFK267" s="99"/>
      <c r="CFL267" s="99"/>
      <c r="CFM267" s="99"/>
      <c r="CFN267" s="99"/>
      <c r="CFO267" s="99"/>
      <c r="CFP267" s="99"/>
      <c r="CFQ267" s="99"/>
      <c r="CFR267" s="99"/>
      <c r="CFS267" s="99"/>
      <c r="CFT267" s="99"/>
      <c r="CFU267" s="99"/>
      <c r="CFV267" s="99"/>
      <c r="CFW267" s="99"/>
      <c r="CFX267" s="99"/>
      <c r="CFY267" s="99"/>
      <c r="CFZ267" s="99"/>
      <c r="CGA267" s="99"/>
      <c r="CGB267" s="99"/>
      <c r="CGC267" s="99"/>
      <c r="CGD267" s="99"/>
      <c r="CGE267" s="99"/>
      <c r="CGF267" s="99"/>
      <c r="CGG267" s="99"/>
      <c r="CGH267" s="99"/>
      <c r="CGI267" s="99"/>
      <c r="CGJ267" s="99"/>
      <c r="CGK267" s="99"/>
      <c r="CGL267" s="99"/>
      <c r="CGM267" s="99"/>
      <c r="CGN267" s="99"/>
      <c r="CGO267" s="99"/>
      <c r="CGP267" s="99"/>
      <c r="CGQ267" s="99"/>
      <c r="CGR267" s="99"/>
      <c r="CGS267" s="99"/>
      <c r="CGT267" s="99"/>
      <c r="CGU267" s="99"/>
      <c r="CGV267" s="99"/>
      <c r="CGW267" s="99"/>
      <c r="CGX267" s="99"/>
      <c r="CGY267" s="99"/>
      <c r="CGZ267" s="99"/>
      <c r="CHA267" s="99"/>
      <c r="CHB267" s="99"/>
      <c r="CHC267" s="99"/>
      <c r="CHD267" s="99"/>
      <c r="CHE267" s="99"/>
      <c r="CHF267" s="99"/>
      <c r="CHG267" s="99"/>
      <c r="CHH267" s="99"/>
      <c r="CHI267" s="99"/>
      <c r="CHJ267" s="99"/>
      <c r="CHK267" s="99"/>
      <c r="CHL267" s="99"/>
      <c r="CHM267" s="99"/>
      <c r="CHN267" s="99"/>
      <c r="CHO267" s="99"/>
      <c r="CHP267" s="99"/>
      <c r="CHQ267" s="99"/>
      <c r="CHR267" s="99"/>
      <c r="CHS267" s="99"/>
      <c r="CHT267" s="99"/>
      <c r="CHU267" s="99"/>
      <c r="CHV267" s="99"/>
      <c r="CHW267" s="99"/>
      <c r="CHX267" s="99"/>
      <c r="CHY267" s="99"/>
      <c r="CHZ267" s="99"/>
      <c r="CIA267" s="99"/>
      <c r="CIB267" s="99"/>
      <c r="CIC267" s="99"/>
      <c r="CID267" s="99"/>
      <c r="CIE267" s="99"/>
      <c r="CIF267" s="99"/>
      <c r="CIG267" s="99"/>
      <c r="CIH267" s="99"/>
      <c r="CII267" s="99"/>
      <c r="CIJ267" s="99"/>
      <c r="CIK267" s="99"/>
      <c r="CIL267" s="99"/>
      <c r="CIM267" s="99"/>
      <c r="CIN267" s="99"/>
      <c r="CIO267" s="99"/>
      <c r="CIP267" s="99"/>
      <c r="CIQ267" s="99"/>
      <c r="CIR267" s="99"/>
      <c r="CIS267" s="99"/>
      <c r="CIT267" s="99"/>
      <c r="CIU267" s="99"/>
      <c r="CIV267" s="99"/>
      <c r="CIW267" s="99"/>
      <c r="CIX267" s="99"/>
      <c r="CIY267" s="99"/>
      <c r="CIZ267" s="99"/>
      <c r="CJA267" s="99"/>
      <c r="CJB267" s="99"/>
      <c r="CJC267" s="99"/>
      <c r="CJD267" s="99"/>
      <c r="CJE267" s="99"/>
      <c r="CJF267" s="99"/>
      <c r="CJG267" s="99"/>
      <c r="CJH267" s="99"/>
      <c r="CJI267" s="99"/>
      <c r="CJJ267" s="99"/>
      <c r="CJK267" s="99"/>
      <c r="CJL267" s="99"/>
      <c r="CJM267" s="99"/>
      <c r="CJN267" s="99"/>
      <c r="CJO267" s="99"/>
      <c r="CJP267" s="99"/>
      <c r="CJQ267" s="99"/>
      <c r="CJR267" s="99"/>
      <c r="CJS267" s="99"/>
      <c r="CJT267" s="99"/>
      <c r="CJU267" s="99"/>
      <c r="CJV267" s="99"/>
      <c r="CJW267" s="99"/>
      <c r="CJX267" s="99"/>
      <c r="CJY267" s="99"/>
      <c r="CJZ267" s="99"/>
      <c r="CKA267" s="99"/>
      <c r="CKB267" s="99"/>
      <c r="CKC267" s="99"/>
      <c r="CKD267" s="99"/>
      <c r="CKE267" s="99"/>
      <c r="CKF267" s="99"/>
      <c r="CKG267" s="99"/>
      <c r="CKH267" s="99"/>
      <c r="CKI267" s="99"/>
      <c r="CKJ267" s="99"/>
      <c r="CKK267" s="99"/>
      <c r="CKL267" s="99"/>
      <c r="CKM267" s="99"/>
      <c r="CKN267" s="99"/>
      <c r="CKO267" s="99"/>
      <c r="CKP267" s="99"/>
      <c r="CKQ267" s="99"/>
      <c r="CKR267" s="99"/>
      <c r="CKS267" s="99"/>
      <c r="CKT267" s="99"/>
      <c r="CKU267" s="99"/>
      <c r="CKV267" s="99"/>
      <c r="CKW267" s="99"/>
      <c r="CKX267" s="99"/>
      <c r="CKY267" s="99"/>
      <c r="CKZ267" s="99"/>
      <c r="CLA267" s="99"/>
      <c r="CLB267" s="99"/>
      <c r="CLC267" s="99"/>
      <c r="CLD267" s="99"/>
      <c r="CLE267" s="99"/>
      <c r="CLF267" s="99"/>
      <c r="CLG267" s="99"/>
      <c r="CLH267" s="99"/>
      <c r="CLI267" s="99"/>
      <c r="CLJ267" s="99"/>
      <c r="CLK267" s="99"/>
      <c r="CLL267" s="99"/>
      <c r="CLM267" s="99"/>
      <c r="CLN267" s="99"/>
      <c r="CLO267" s="99"/>
      <c r="CLP267" s="99"/>
      <c r="CLQ267" s="99"/>
      <c r="CLR267" s="99"/>
      <c r="CLS267" s="99"/>
      <c r="CLT267" s="99"/>
      <c r="CLU267" s="99"/>
      <c r="CLV267" s="99"/>
      <c r="CLW267" s="99"/>
      <c r="CLX267" s="99"/>
      <c r="CLY267" s="99"/>
      <c r="CLZ267" s="99"/>
      <c r="CMA267" s="99"/>
      <c r="CMB267" s="99"/>
      <c r="CMC267" s="99"/>
      <c r="CMD267" s="99"/>
      <c r="CME267" s="99"/>
      <c r="CMF267" s="99"/>
      <c r="CMG267" s="99"/>
      <c r="CMH267" s="99"/>
      <c r="CMI267" s="99"/>
      <c r="CMJ267" s="99"/>
      <c r="CMK267" s="99"/>
      <c r="CML267" s="99"/>
      <c r="CMM267" s="99"/>
      <c r="CMN267" s="99"/>
      <c r="CMO267" s="99"/>
      <c r="CMP267" s="99"/>
      <c r="CMQ267" s="99"/>
      <c r="CMR267" s="99"/>
      <c r="CMS267" s="99"/>
      <c r="CMT267" s="99"/>
      <c r="CMU267" s="99"/>
      <c r="CMV267" s="99"/>
      <c r="CMW267" s="99"/>
      <c r="CMX267" s="99"/>
      <c r="CMY267" s="99"/>
      <c r="CMZ267" s="99"/>
      <c r="CNA267" s="99"/>
      <c r="CNB267" s="99"/>
      <c r="CNC267" s="99"/>
      <c r="CND267" s="99"/>
      <c r="CNE267" s="99"/>
      <c r="CNF267" s="99"/>
      <c r="CNG267" s="99"/>
      <c r="CNH267" s="99"/>
      <c r="CNI267" s="99"/>
      <c r="CNJ267" s="99"/>
      <c r="CNK267" s="99"/>
      <c r="CNL267" s="99"/>
      <c r="CNM267" s="99"/>
      <c r="CNN267" s="99"/>
      <c r="CNO267" s="99"/>
      <c r="CNP267" s="99"/>
      <c r="CNQ267" s="99"/>
      <c r="CNR267" s="99"/>
      <c r="CNS267" s="99"/>
      <c r="CNT267" s="99"/>
      <c r="CNU267" s="99"/>
      <c r="CNV267" s="99"/>
      <c r="CNW267" s="99"/>
      <c r="CNX267" s="99"/>
      <c r="CNY267" s="99"/>
      <c r="CNZ267" s="99"/>
      <c r="COA267" s="99"/>
      <c r="COB267" s="99"/>
      <c r="COC267" s="99"/>
      <c r="COD267" s="99"/>
      <c r="COE267" s="99"/>
      <c r="COF267" s="99"/>
      <c r="COG267" s="99"/>
      <c r="COH267" s="99"/>
      <c r="COI267" s="99"/>
      <c r="COJ267" s="99"/>
      <c r="COK267" s="99"/>
      <c r="COL267" s="99"/>
      <c r="COM267" s="99"/>
      <c r="CON267" s="99"/>
      <c r="COO267" s="99"/>
      <c r="COP267" s="99"/>
      <c r="COQ267" s="99"/>
      <c r="COR267" s="99"/>
      <c r="COS267" s="99"/>
      <c r="COT267" s="99"/>
      <c r="COU267" s="99"/>
      <c r="COV267" s="99"/>
      <c r="COW267" s="99"/>
      <c r="COX267" s="99"/>
      <c r="COY267" s="99"/>
      <c r="COZ267" s="99"/>
      <c r="CPA267" s="99"/>
      <c r="CPB267" s="99"/>
      <c r="CPC267" s="99"/>
      <c r="CPD267" s="99"/>
      <c r="CPE267" s="99"/>
      <c r="CPF267" s="99"/>
      <c r="CPG267" s="99"/>
      <c r="CPH267" s="99"/>
      <c r="CPI267" s="99"/>
      <c r="CPJ267" s="99"/>
      <c r="CPK267" s="99"/>
      <c r="CPL267" s="99"/>
      <c r="CPM267" s="99"/>
      <c r="CPN267" s="99"/>
      <c r="CPO267" s="99"/>
      <c r="CPP267" s="99"/>
      <c r="CPQ267" s="99"/>
      <c r="CPR267" s="99"/>
      <c r="CPS267" s="99"/>
      <c r="CPT267" s="99"/>
      <c r="CPU267" s="99"/>
      <c r="CPV267" s="99"/>
      <c r="CPW267" s="99"/>
      <c r="CPX267" s="99"/>
      <c r="CPY267" s="99"/>
      <c r="CPZ267" s="99"/>
      <c r="CQA267" s="99"/>
      <c r="CQB267" s="99"/>
      <c r="CQC267" s="99"/>
      <c r="CQD267" s="99"/>
      <c r="CQE267" s="99"/>
      <c r="CQF267" s="99"/>
      <c r="CQG267" s="99"/>
      <c r="CQH267" s="99"/>
      <c r="CQI267" s="99"/>
      <c r="CQJ267" s="99"/>
      <c r="CQK267" s="99"/>
      <c r="CQL267" s="99"/>
      <c r="CQM267" s="99"/>
      <c r="CQN267" s="99"/>
      <c r="CQO267" s="99"/>
      <c r="CQP267" s="99"/>
      <c r="CQQ267" s="99"/>
      <c r="CQR267" s="99"/>
      <c r="CQS267" s="99"/>
      <c r="CQT267" s="99"/>
      <c r="CQU267" s="99"/>
      <c r="CQV267" s="99"/>
      <c r="CQW267" s="99"/>
      <c r="CQX267" s="99"/>
      <c r="CQY267" s="99"/>
      <c r="CQZ267" s="99"/>
      <c r="CRA267" s="99"/>
      <c r="CRB267" s="99"/>
      <c r="CRC267" s="99"/>
      <c r="CRD267" s="99"/>
      <c r="CRE267" s="99"/>
      <c r="CRF267" s="99"/>
      <c r="CRG267" s="99"/>
      <c r="CRH267" s="99"/>
      <c r="CRI267" s="99"/>
      <c r="CRJ267" s="99"/>
      <c r="CRK267" s="99"/>
      <c r="CRL267" s="99"/>
      <c r="CRM267" s="99"/>
      <c r="CRN267" s="99"/>
      <c r="CRO267" s="99"/>
      <c r="CRP267" s="99"/>
      <c r="CRQ267" s="99"/>
      <c r="CRR267" s="99"/>
      <c r="CRS267" s="99"/>
      <c r="CRT267" s="99"/>
      <c r="CRU267" s="99"/>
      <c r="CRV267" s="99"/>
      <c r="CRW267" s="99"/>
      <c r="CRX267" s="99"/>
      <c r="CRY267" s="99"/>
      <c r="CRZ267" s="99"/>
      <c r="CSA267" s="99"/>
      <c r="CSB267" s="99"/>
      <c r="CSC267" s="99"/>
      <c r="CSD267" s="99"/>
      <c r="CSE267" s="99"/>
      <c r="CSF267" s="99"/>
      <c r="CSG267" s="99"/>
      <c r="CSH267" s="99"/>
      <c r="CSI267" s="99"/>
      <c r="CSJ267" s="99"/>
      <c r="CSK267" s="99"/>
      <c r="CSL267" s="99"/>
      <c r="CSM267" s="99"/>
      <c r="CSN267" s="99"/>
      <c r="CSO267" s="99"/>
      <c r="CSP267" s="99"/>
      <c r="CSQ267" s="99"/>
      <c r="CSR267" s="99"/>
      <c r="CSS267" s="99"/>
      <c r="CST267" s="99"/>
      <c r="CSU267" s="99"/>
      <c r="CSV267" s="99"/>
      <c r="CSW267" s="99"/>
      <c r="CSX267" s="99"/>
      <c r="CSY267" s="99"/>
      <c r="CSZ267" s="99"/>
      <c r="CTA267" s="99"/>
      <c r="CTB267" s="99"/>
      <c r="CTC267" s="99"/>
      <c r="CTD267" s="99"/>
      <c r="CTE267" s="99"/>
      <c r="CTF267" s="99"/>
      <c r="CTG267" s="99"/>
      <c r="CTH267" s="99"/>
      <c r="CTI267" s="99"/>
      <c r="CTJ267" s="99"/>
      <c r="CTK267" s="99"/>
      <c r="CTL267" s="99"/>
      <c r="CTM267" s="99"/>
      <c r="CTN267" s="99"/>
      <c r="CTO267" s="99"/>
      <c r="CTP267" s="99"/>
      <c r="CTQ267" s="99"/>
      <c r="CTR267" s="99"/>
      <c r="CTS267" s="99"/>
      <c r="CTT267" s="99"/>
      <c r="CTU267" s="99"/>
      <c r="CTV267" s="99"/>
      <c r="CTW267" s="99"/>
      <c r="CTX267" s="99"/>
      <c r="CTY267" s="99"/>
      <c r="CTZ267" s="99"/>
      <c r="CUA267" s="99"/>
      <c r="CUB267" s="99"/>
      <c r="CUC267" s="99"/>
      <c r="CUD267" s="99"/>
      <c r="CUE267" s="99"/>
      <c r="CUF267" s="99"/>
      <c r="CUG267" s="99"/>
      <c r="CUH267" s="99"/>
      <c r="CUI267" s="99"/>
      <c r="CUJ267" s="99"/>
      <c r="CUK267" s="99"/>
      <c r="CUL267" s="99"/>
      <c r="CUM267" s="99"/>
      <c r="CUN267" s="99"/>
      <c r="CUO267" s="99"/>
      <c r="CUP267" s="99"/>
      <c r="CUQ267" s="99"/>
      <c r="CUR267" s="99"/>
      <c r="CUS267" s="99"/>
      <c r="CUT267" s="99"/>
      <c r="CUU267" s="99"/>
      <c r="CUV267" s="99"/>
      <c r="CUW267" s="99"/>
      <c r="CUX267" s="99"/>
      <c r="CUY267" s="99"/>
      <c r="CUZ267" s="99"/>
      <c r="CVA267" s="99"/>
      <c r="CVB267" s="99"/>
      <c r="CVC267" s="99"/>
      <c r="CVD267" s="99"/>
      <c r="CVE267" s="99"/>
      <c r="CVF267" s="99"/>
      <c r="CVG267" s="99"/>
      <c r="CVH267" s="99"/>
      <c r="CVI267" s="99"/>
      <c r="CVJ267" s="99"/>
      <c r="CVK267" s="99"/>
      <c r="CVL267" s="99"/>
      <c r="CVM267" s="99"/>
      <c r="CVN267" s="99"/>
      <c r="CVO267" s="99"/>
      <c r="CVP267" s="99"/>
      <c r="CVQ267" s="99"/>
      <c r="CVR267" s="99"/>
      <c r="CVS267" s="99"/>
      <c r="CVT267" s="99"/>
      <c r="CVU267" s="99"/>
      <c r="CVV267" s="99"/>
      <c r="CVW267" s="99"/>
      <c r="CVX267" s="99"/>
      <c r="CVY267" s="99"/>
      <c r="CVZ267" s="99"/>
      <c r="CWA267" s="99"/>
      <c r="CWB267" s="99"/>
      <c r="CWC267" s="99"/>
      <c r="CWD267" s="99"/>
      <c r="CWE267" s="99"/>
      <c r="CWF267" s="99"/>
      <c r="CWG267" s="99"/>
      <c r="CWH267" s="99"/>
      <c r="CWI267" s="99"/>
      <c r="CWJ267" s="99"/>
      <c r="CWK267" s="99"/>
      <c r="CWL267" s="99"/>
      <c r="CWM267" s="99"/>
      <c r="CWN267" s="99"/>
      <c r="CWO267" s="99"/>
      <c r="CWP267" s="99"/>
      <c r="CWQ267" s="99"/>
      <c r="CWR267" s="99"/>
      <c r="CWS267" s="99"/>
      <c r="CWT267" s="99"/>
      <c r="CWU267" s="99"/>
      <c r="CWV267" s="99"/>
      <c r="CWW267" s="99"/>
      <c r="CWX267" s="99"/>
      <c r="CWY267" s="99"/>
      <c r="CWZ267" s="99"/>
      <c r="CXA267" s="99"/>
      <c r="CXB267" s="99"/>
      <c r="CXC267" s="99"/>
      <c r="CXD267" s="99"/>
      <c r="CXE267" s="99"/>
      <c r="CXF267" s="99"/>
      <c r="CXG267" s="99"/>
      <c r="CXH267" s="99"/>
      <c r="CXI267" s="99"/>
      <c r="CXJ267" s="99"/>
      <c r="CXK267" s="99"/>
      <c r="CXL267" s="99"/>
      <c r="CXM267" s="99"/>
      <c r="CXN267" s="99"/>
      <c r="CXO267" s="99"/>
      <c r="CXP267" s="99"/>
      <c r="CXQ267" s="99"/>
      <c r="CXR267" s="99"/>
      <c r="CXS267" s="99"/>
      <c r="CXT267" s="99"/>
      <c r="CXU267" s="99"/>
      <c r="CXV267" s="99"/>
      <c r="CXW267" s="99"/>
      <c r="CXX267" s="99"/>
      <c r="CXY267" s="99"/>
      <c r="CXZ267" s="99"/>
      <c r="CYA267" s="99"/>
      <c r="CYB267" s="99"/>
      <c r="CYC267" s="99"/>
      <c r="CYD267" s="99"/>
      <c r="CYE267" s="99"/>
      <c r="CYF267" s="99"/>
      <c r="CYG267" s="99"/>
      <c r="CYH267" s="99"/>
      <c r="CYI267" s="99"/>
      <c r="CYJ267" s="99"/>
      <c r="CYK267" s="99"/>
      <c r="CYL267" s="99"/>
      <c r="CYM267" s="99"/>
      <c r="CYN267" s="99"/>
      <c r="CYO267" s="99"/>
      <c r="CYP267" s="99"/>
      <c r="CYQ267" s="99"/>
      <c r="CYR267" s="99"/>
      <c r="CYS267" s="99"/>
      <c r="CYT267" s="99"/>
      <c r="CYU267" s="99"/>
      <c r="CYV267" s="99"/>
      <c r="CYW267" s="99"/>
      <c r="CYX267" s="99"/>
      <c r="CYY267" s="99"/>
      <c r="CYZ267" s="99"/>
      <c r="CZA267" s="99"/>
      <c r="CZB267" s="99"/>
      <c r="CZC267" s="99"/>
      <c r="CZD267" s="99"/>
      <c r="CZE267" s="99"/>
      <c r="CZF267" s="99"/>
      <c r="CZG267" s="99"/>
      <c r="CZH267" s="99"/>
      <c r="CZI267" s="99"/>
      <c r="CZJ267" s="99"/>
      <c r="CZK267" s="99"/>
      <c r="CZL267" s="99"/>
      <c r="CZM267" s="99"/>
      <c r="CZN267" s="99"/>
      <c r="CZO267" s="99"/>
      <c r="CZP267" s="99"/>
      <c r="CZQ267" s="99"/>
      <c r="CZR267" s="99"/>
      <c r="CZS267" s="99"/>
      <c r="CZT267" s="99"/>
      <c r="CZU267" s="99"/>
      <c r="CZV267" s="99"/>
      <c r="CZW267" s="99"/>
      <c r="CZX267" s="99"/>
      <c r="CZY267" s="99"/>
      <c r="CZZ267" s="99"/>
      <c r="DAA267" s="99"/>
      <c r="DAB267" s="99"/>
      <c r="DAC267" s="99"/>
      <c r="DAD267" s="99"/>
      <c r="DAE267" s="99"/>
      <c r="DAF267" s="99"/>
      <c r="DAG267" s="99"/>
      <c r="DAH267" s="99"/>
      <c r="DAI267" s="99"/>
      <c r="DAJ267" s="99"/>
      <c r="DAK267" s="99"/>
      <c r="DAL267" s="99"/>
      <c r="DAM267" s="99"/>
      <c r="DAN267" s="99"/>
      <c r="DAO267" s="99"/>
      <c r="DAP267" s="99"/>
      <c r="DAQ267" s="99"/>
      <c r="DAR267" s="99"/>
      <c r="DAS267" s="99"/>
      <c r="DAT267" s="99"/>
      <c r="DAU267" s="99"/>
      <c r="DAV267" s="99"/>
      <c r="DAW267" s="99"/>
      <c r="DAX267" s="99"/>
      <c r="DAY267" s="99"/>
      <c r="DAZ267" s="99"/>
      <c r="DBA267" s="99"/>
      <c r="DBB267" s="99"/>
      <c r="DBC267" s="99"/>
      <c r="DBD267" s="99"/>
      <c r="DBE267" s="99"/>
      <c r="DBF267" s="99"/>
      <c r="DBG267" s="99"/>
      <c r="DBH267" s="99"/>
      <c r="DBI267" s="99"/>
      <c r="DBJ267" s="99"/>
      <c r="DBK267" s="99"/>
      <c r="DBL267" s="99"/>
      <c r="DBM267" s="99"/>
      <c r="DBN267" s="99"/>
      <c r="DBO267" s="99"/>
      <c r="DBP267" s="99"/>
      <c r="DBQ267" s="99"/>
      <c r="DBR267" s="99"/>
      <c r="DBS267" s="99"/>
      <c r="DBT267" s="99"/>
      <c r="DBU267" s="99"/>
      <c r="DBV267" s="99"/>
      <c r="DBW267" s="99"/>
      <c r="DBX267" s="99"/>
      <c r="DBY267" s="99"/>
      <c r="DBZ267" s="99"/>
      <c r="DCA267" s="99"/>
      <c r="DCB267" s="99"/>
      <c r="DCC267" s="99"/>
      <c r="DCD267" s="99"/>
      <c r="DCE267" s="99"/>
      <c r="DCF267" s="99"/>
      <c r="DCG267" s="99"/>
      <c r="DCH267" s="99"/>
      <c r="DCI267" s="99"/>
      <c r="DCJ267" s="99"/>
      <c r="DCK267" s="99"/>
      <c r="DCL267" s="99"/>
      <c r="DCM267" s="99"/>
      <c r="DCN267" s="99"/>
      <c r="DCO267" s="99"/>
      <c r="DCP267" s="99"/>
      <c r="DCQ267" s="99"/>
      <c r="DCR267" s="99"/>
      <c r="DCS267" s="99"/>
      <c r="DCT267" s="99"/>
      <c r="DCU267" s="99"/>
      <c r="DCV267" s="99"/>
      <c r="DCW267" s="99"/>
      <c r="DCX267" s="99"/>
      <c r="DCY267" s="99"/>
      <c r="DCZ267" s="99"/>
      <c r="DDA267" s="99"/>
      <c r="DDB267" s="99"/>
      <c r="DDC267" s="99"/>
      <c r="DDD267" s="99"/>
      <c r="DDE267" s="99"/>
      <c r="DDF267" s="99"/>
      <c r="DDG267" s="99"/>
      <c r="DDH267" s="99"/>
      <c r="DDI267" s="99"/>
      <c r="DDJ267" s="99"/>
      <c r="DDK267" s="99"/>
      <c r="DDL267" s="99"/>
      <c r="DDM267" s="99"/>
      <c r="DDN267" s="99"/>
      <c r="DDO267" s="99"/>
      <c r="DDP267" s="99"/>
      <c r="DDQ267" s="99"/>
      <c r="DDR267" s="99"/>
      <c r="DDS267" s="99"/>
      <c r="DDT267" s="99"/>
      <c r="DDU267" s="99"/>
      <c r="DDV267" s="99"/>
      <c r="DDW267" s="99"/>
      <c r="DDX267" s="99"/>
      <c r="DDY267" s="99"/>
      <c r="DDZ267" s="99"/>
      <c r="DEA267" s="99"/>
      <c r="DEB267" s="99"/>
      <c r="DEC267" s="99"/>
      <c r="DED267" s="99"/>
      <c r="DEE267" s="99"/>
      <c r="DEF267" s="99"/>
      <c r="DEG267" s="99"/>
      <c r="DEH267" s="99"/>
      <c r="DEI267" s="99"/>
      <c r="DEJ267" s="99"/>
      <c r="DEK267" s="99"/>
      <c r="DEL267" s="99"/>
      <c r="DEM267" s="99"/>
      <c r="DEN267" s="99"/>
      <c r="DEO267" s="99"/>
      <c r="DEP267" s="99"/>
      <c r="DEQ267" s="99"/>
      <c r="DER267" s="99"/>
      <c r="DES267" s="99"/>
      <c r="DET267" s="99"/>
      <c r="DEU267" s="99"/>
      <c r="DEV267" s="99"/>
      <c r="DEW267" s="99"/>
      <c r="DEX267" s="99"/>
      <c r="DEY267" s="99"/>
      <c r="DEZ267" s="99"/>
      <c r="DFA267" s="99"/>
      <c r="DFB267" s="99"/>
      <c r="DFC267" s="99"/>
      <c r="DFD267" s="99"/>
      <c r="DFE267" s="99"/>
      <c r="DFF267" s="99"/>
      <c r="DFG267" s="99"/>
      <c r="DFH267" s="99"/>
      <c r="DFI267" s="99"/>
      <c r="DFJ267" s="99"/>
      <c r="DFK267" s="99"/>
      <c r="DFL267" s="99"/>
      <c r="DFM267" s="99"/>
      <c r="DFN267" s="99"/>
      <c r="DFO267" s="99"/>
      <c r="DFP267" s="99"/>
      <c r="DFQ267" s="99"/>
      <c r="DFR267" s="99"/>
      <c r="DFS267" s="99"/>
      <c r="DFT267" s="99"/>
      <c r="DFU267" s="99"/>
      <c r="DFV267" s="99"/>
      <c r="DFW267" s="99"/>
      <c r="DFX267" s="99"/>
      <c r="DFY267" s="99"/>
      <c r="DFZ267" s="99"/>
      <c r="DGA267" s="99"/>
      <c r="DGB267" s="99"/>
      <c r="DGC267" s="99"/>
      <c r="DGD267" s="99"/>
      <c r="DGE267" s="99"/>
      <c r="DGF267" s="99"/>
      <c r="DGG267" s="99"/>
      <c r="DGH267" s="99"/>
      <c r="DGI267" s="99"/>
      <c r="DGJ267" s="99"/>
      <c r="DGK267" s="99"/>
      <c r="DGL267" s="99"/>
      <c r="DGM267" s="99"/>
      <c r="DGN267" s="99"/>
      <c r="DGO267" s="99"/>
      <c r="DGP267" s="99"/>
      <c r="DGQ267" s="99"/>
      <c r="DGR267" s="99"/>
      <c r="DGS267" s="99"/>
      <c r="DGT267" s="99"/>
      <c r="DGU267" s="99"/>
      <c r="DGV267" s="99"/>
      <c r="DGW267" s="99"/>
      <c r="DGX267" s="99"/>
      <c r="DGY267" s="99"/>
      <c r="DGZ267" s="99"/>
      <c r="DHA267" s="99"/>
      <c r="DHB267" s="99"/>
      <c r="DHC267" s="99"/>
      <c r="DHD267" s="99"/>
      <c r="DHE267" s="99"/>
      <c r="DHF267" s="99"/>
      <c r="DHG267" s="99"/>
      <c r="DHH267" s="99"/>
      <c r="DHI267" s="99"/>
      <c r="DHJ267" s="99"/>
      <c r="DHK267" s="99"/>
      <c r="DHL267" s="99"/>
      <c r="DHM267" s="99"/>
      <c r="DHN267" s="99"/>
      <c r="DHO267" s="99"/>
      <c r="DHP267" s="99"/>
      <c r="DHQ267" s="99"/>
      <c r="DHR267" s="99"/>
      <c r="DHS267" s="99"/>
      <c r="DHT267" s="99"/>
      <c r="DHU267" s="99"/>
      <c r="DHV267" s="99"/>
      <c r="DHW267" s="99"/>
      <c r="DHX267" s="99"/>
      <c r="DHY267" s="99"/>
      <c r="DHZ267" s="99"/>
      <c r="DIA267" s="99"/>
      <c r="DIB267" s="99"/>
      <c r="DIC267" s="99"/>
      <c r="DID267" s="99"/>
      <c r="DIE267" s="99"/>
      <c r="DIF267" s="99"/>
      <c r="DIG267" s="99"/>
      <c r="DIH267" s="99"/>
      <c r="DII267" s="99"/>
      <c r="DIJ267" s="99"/>
      <c r="DIK267" s="99"/>
      <c r="DIL267" s="99"/>
      <c r="DIM267" s="99"/>
      <c r="DIN267" s="99"/>
      <c r="DIO267" s="99"/>
      <c r="DIP267" s="99"/>
      <c r="DIQ267" s="99"/>
      <c r="DIR267" s="99"/>
      <c r="DIS267" s="99"/>
      <c r="DIT267" s="99"/>
      <c r="DIU267" s="99"/>
      <c r="DIV267" s="99"/>
      <c r="DIW267" s="99"/>
      <c r="DIX267" s="99"/>
      <c r="DIY267" s="99"/>
      <c r="DIZ267" s="99"/>
      <c r="DJA267" s="99"/>
      <c r="DJB267" s="99"/>
      <c r="DJC267" s="99"/>
      <c r="DJD267" s="99"/>
      <c r="DJE267" s="99"/>
      <c r="DJF267" s="99"/>
      <c r="DJG267" s="99"/>
      <c r="DJH267" s="99"/>
      <c r="DJI267" s="99"/>
      <c r="DJJ267" s="99"/>
      <c r="DJK267" s="99"/>
      <c r="DJL267" s="99"/>
      <c r="DJM267" s="99"/>
      <c r="DJN267" s="99"/>
      <c r="DJO267" s="99"/>
      <c r="DJP267" s="99"/>
      <c r="DJQ267" s="99"/>
      <c r="DJR267" s="99"/>
      <c r="DJS267" s="99"/>
      <c r="DJT267" s="99"/>
      <c r="DJU267" s="99"/>
      <c r="DJV267" s="99"/>
      <c r="DJW267" s="99"/>
      <c r="DJX267" s="99"/>
      <c r="DJY267" s="99"/>
      <c r="DJZ267" s="99"/>
      <c r="DKA267" s="99"/>
      <c r="DKB267" s="99"/>
      <c r="DKC267" s="99"/>
      <c r="DKD267" s="99"/>
      <c r="DKE267" s="99"/>
      <c r="DKF267" s="99"/>
      <c r="DKG267" s="99"/>
      <c r="DKH267" s="99"/>
      <c r="DKI267" s="99"/>
      <c r="DKJ267" s="99"/>
      <c r="DKK267" s="99"/>
      <c r="DKL267" s="99"/>
      <c r="DKM267" s="99"/>
      <c r="DKN267" s="99"/>
      <c r="DKO267" s="99"/>
      <c r="DKP267" s="99"/>
      <c r="DKQ267" s="99"/>
      <c r="DKR267" s="99"/>
      <c r="DKS267" s="99"/>
      <c r="DKT267" s="99"/>
      <c r="DKU267" s="99"/>
      <c r="DKV267" s="99"/>
      <c r="DKW267" s="99"/>
      <c r="DKX267" s="99"/>
      <c r="DKY267" s="99"/>
      <c r="DKZ267" s="99"/>
      <c r="DLA267" s="99"/>
      <c r="DLB267" s="99"/>
      <c r="DLC267" s="99"/>
      <c r="DLD267" s="99"/>
      <c r="DLE267" s="99"/>
      <c r="DLF267" s="99"/>
      <c r="DLG267" s="99"/>
      <c r="DLH267" s="99"/>
      <c r="DLI267" s="99"/>
      <c r="DLJ267" s="99"/>
      <c r="DLK267" s="99"/>
      <c r="DLL267" s="99"/>
      <c r="DLM267" s="99"/>
      <c r="DLN267" s="99"/>
      <c r="DLO267" s="99"/>
      <c r="DLP267" s="99"/>
      <c r="DLQ267" s="99"/>
      <c r="DLR267" s="99"/>
      <c r="DLS267" s="99"/>
      <c r="DLT267" s="99"/>
      <c r="DLU267" s="99"/>
      <c r="DLV267" s="99"/>
      <c r="DLW267" s="99"/>
      <c r="DLX267" s="99"/>
      <c r="DLY267" s="99"/>
      <c r="DLZ267" s="99"/>
      <c r="DMA267" s="99"/>
      <c r="DMB267" s="99"/>
      <c r="DMC267" s="99"/>
      <c r="DMD267" s="99"/>
      <c r="DME267" s="99"/>
      <c r="DMF267" s="99"/>
      <c r="DMG267" s="99"/>
      <c r="DMH267" s="99"/>
      <c r="DMI267" s="99"/>
      <c r="DMJ267" s="99"/>
      <c r="DMK267" s="99"/>
      <c r="DML267" s="99"/>
      <c r="DMM267" s="99"/>
      <c r="DMN267" s="99"/>
      <c r="DMO267" s="99"/>
      <c r="DMP267" s="99"/>
      <c r="DMQ267" s="99"/>
      <c r="DMR267" s="99"/>
      <c r="DMS267" s="99"/>
      <c r="DMT267" s="99"/>
      <c r="DMU267" s="99"/>
      <c r="DMV267" s="99"/>
      <c r="DMW267" s="99"/>
      <c r="DMX267" s="99"/>
      <c r="DMY267" s="99"/>
      <c r="DMZ267" s="99"/>
      <c r="DNA267" s="99"/>
      <c r="DNB267" s="99"/>
      <c r="DNC267" s="99"/>
      <c r="DND267" s="99"/>
      <c r="DNE267" s="99"/>
      <c r="DNF267" s="99"/>
      <c r="DNG267" s="99"/>
      <c r="DNH267" s="99"/>
      <c r="DNI267" s="99"/>
      <c r="DNJ267" s="99"/>
      <c r="DNK267" s="99"/>
      <c r="DNL267" s="99"/>
      <c r="DNM267" s="99"/>
      <c r="DNN267" s="99"/>
      <c r="DNO267" s="99"/>
      <c r="DNP267" s="99"/>
      <c r="DNQ267" s="99"/>
      <c r="DNR267" s="99"/>
      <c r="DNS267" s="99"/>
      <c r="DNT267" s="99"/>
      <c r="DNU267" s="99"/>
      <c r="DNV267" s="99"/>
      <c r="DNW267" s="99"/>
      <c r="DNX267" s="99"/>
      <c r="DNY267" s="99"/>
      <c r="DNZ267" s="99"/>
      <c r="DOA267" s="99"/>
      <c r="DOB267" s="99"/>
      <c r="DOC267" s="99"/>
      <c r="DOD267" s="99"/>
      <c r="DOE267" s="99"/>
      <c r="DOF267" s="99"/>
      <c r="DOG267" s="99"/>
      <c r="DOH267" s="99"/>
      <c r="DOI267" s="99"/>
      <c r="DOJ267" s="99"/>
      <c r="DOK267" s="99"/>
      <c r="DOL267" s="99"/>
      <c r="DOM267" s="99"/>
      <c r="DON267" s="99"/>
      <c r="DOO267" s="99"/>
      <c r="DOP267" s="99"/>
      <c r="DOQ267" s="99"/>
      <c r="DOR267" s="99"/>
      <c r="DOS267" s="99"/>
      <c r="DOT267" s="99"/>
      <c r="DOU267" s="99"/>
      <c r="DOV267" s="99"/>
      <c r="DOW267" s="99"/>
      <c r="DOX267" s="99"/>
      <c r="DOY267" s="99"/>
      <c r="DOZ267" s="99"/>
      <c r="DPA267" s="99"/>
      <c r="DPB267" s="99"/>
      <c r="DPC267" s="99"/>
      <c r="DPD267" s="99"/>
      <c r="DPE267" s="99"/>
      <c r="DPF267" s="99"/>
      <c r="DPG267" s="99"/>
      <c r="DPH267" s="99"/>
      <c r="DPI267" s="99"/>
      <c r="DPJ267" s="99"/>
      <c r="DPK267" s="99"/>
      <c r="DPL267" s="99"/>
      <c r="DPM267" s="99"/>
      <c r="DPN267" s="99"/>
      <c r="DPO267" s="99"/>
      <c r="DPP267" s="99"/>
      <c r="DPQ267" s="99"/>
      <c r="DPR267" s="99"/>
      <c r="DPS267" s="99"/>
      <c r="DPT267" s="99"/>
      <c r="DPU267" s="99"/>
      <c r="DPV267" s="99"/>
      <c r="DPW267" s="99"/>
      <c r="DPX267" s="99"/>
      <c r="DPY267" s="99"/>
      <c r="DPZ267" s="99"/>
      <c r="DQA267" s="99"/>
      <c r="DQB267" s="99"/>
      <c r="DQC267" s="99"/>
      <c r="DQD267" s="99"/>
      <c r="DQE267" s="99"/>
      <c r="DQF267" s="99"/>
      <c r="DQG267" s="99"/>
      <c r="DQH267" s="99"/>
      <c r="DQI267" s="99"/>
      <c r="DQJ267" s="99"/>
      <c r="DQK267" s="99"/>
      <c r="DQL267" s="99"/>
      <c r="DQM267" s="99"/>
      <c r="DQN267" s="99"/>
      <c r="DQO267" s="99"/>
      <c r="DQP267" s="99"/>
      <c r="DQQ267" s="99"/>
      <c r="DQR267" s="99"/>
      <c r="DQS267" s="99"/>
      <c r="DQT267" s="99"/>
      <c r="DQU267" s="99"/>
      <c r="DQV267" s="99"/>
      <c r="DQW267" s="99"/>
      <c r="DQX267" s="99"/>
      <c r="DQY267" s="99"/>
      <c r="DQZ267" s="99"/>
      <c r="DRA267" s="99"/>
      <c r="DRB267" s="99"/>
      <c r="DRC267" s="99"/>
      <c r="DRD267" s="99"/>
      <c r="DRE267" s="99"/>
      <c r="DRF267" s="99"/>
      <c r="DRG267" s="99"/>
      <c r="DRH267" s="99"/>
      <c r="DRI267" s="99"/>
      <c r="DRJ267" s="99"/>
      <c r="DRK267" s="99"/>
      <c r="DRL267" s="99"/>
      <c r="DRM267" s="99"/>
      <c r="DRN267" s="99"/>
      <c r="DRO267" s="99"/>
      <c r="DRP267" s="99"/>
      <c r="DRQ267" s="99"/>
      <c r="DRR267" s="99"/>
      <c r="DRS267" s="99"/>
      <c r="DRT267" s="99"/>
      <c r="DRU267" s="99"/>
      <c r="DRV267" s="99"/>
      <c r="DRW267" s="99"/>
      <c r="DRX267" s="99"/>
      <c r="DRY267" s="99"/>
      <c r="DRZ267" s="99"/>
      <c r="DSA267" s="99"/>
      <c r="DSB267" s="99"/>
      <c r="DSC267" s="99"/>
      <c r="DSD267" s="99"/>
      <c r="DSE267" s="99"/>
      <c r="DSF267" s="99"/>
      <c r="DSG267" s="99"/>
      <c r="DSH267" s="99"/>
      <c r="DSI267" s="99"/>
      <c r="DSJ267" s="99"/>
      <c r="DSK267" s="99"/>
      <c r="DSL267" s="99"/>
      <c r="DSM267" s="99"/>
      <c r="DSN267" s="99"/>
      <c r="DSO267" s="99"/>
      <c r="DSP267" s="99"/>
      <c r="DSQ267" s="99"/>
      <c r="DSR267" s="99"/>
      <c r="DSS267" s="99"/>
      <c r="DST267" s="99"/>
      <c r="DSU267" s="99"/>
      <c r="DSV267" s="99"/>
      <c r="DSW267" s="99"/>
      <c r="DSX267" s="99"/>
      <c r="DSY267" s="99"/>
      <c r="DSZ267" s="99"/>
      <c r="DTA267" s="99"/>
      <c r="DTB267" s="99"/>
      <c r="DTC267" s="99"/>
      <c r="DTD267" s="99"/>
      <c r="DTE267" s="99"/>
      <c r="DTF267" s="99"/>
      <c r="DTG267" s="99"/>
      <c r="DTH267" s="99"/>
      <c r="DTI267" s="99"/>
      <c r="DTJ267" s="99"/>
      <c r="DTK267" s="99"/>
      <c r="DTL267" s="99"/>
      <c r="DTM267" s="99"/>
      <c r="DTN267" s="99"/>
      <c r="DTO267" s="99"/>
      <c r="DTP267" s="99"/>
      <c r="DTQ267" s="99"/>
      <c r="DTR267" s="99"/>
      <c r="DTS267" s="99"/>
      <c r="DTT267" s="99"/>
      <c r="DTU267" s="99"/>
      <c r="DTV267" s="99"/>
      <c r="DTW267" s="99"/>
      <c r="DTX267" s="99"/>
      <c r="DTY267" s="99"/>
      <c r="DTZ267" s="99"/>
      <c r="DUA267" s="99"/>
      <c r="DUB267" s="99"/>
      <c r="DUC267" s="99"/>
      <c r="DUD267" s="99"/>
      <c r="DUE267" s="99"/>
      <c r="DUF267" s="99"/>
      <c r="DUG267" s="99"/>
      <c r="DUH267" s="99"/>
      <c r="DUI267" s="99"/>
      <c r="DUJ267" s="99"/>
      <c r="DUK267" s="99"/>
      <c r="DUL267" s="99"/>
      <c r="DUM267" s="99"/>
      <c r="DUN267" s="99"/>
      <c r="DUO267" s="99"/>
      <c r="DUP267" s="99"/>
      <c r="DUQ267" s="99"/>
      <c r="DUR267" s="99"/>
      <c r="DUS267" s="99"/>
      <c r="DUT267" s="99"/>
      <c r="DUU267" s="99"/>
      <c r="DUV267" s="99"/>
      <c r="DUW267" s="99"/>
      <c r="DUX267" s="99"/>
      <c r="DUY267" s="99"/>
      <c r="DUZ267" s="99"/>
      <c r="DVA267" s="99"/>
      <c r="DVB267" s="99"/>
      <c r="DVC267" s="99"/>
      <c r="DVD267" s="99"/>
      <c r="DVE267" s="99"/>
      <c r="DVF267" s="99"/>
      <c r="DVG267" s="99"/>
      <c r="DVH267" s="99"/>
      <c r="DVI267" s="99"/>
      <c r="DVJ267" s="99"/>
      <c r="DVK267" s="99"/>
      <c r="DVL267" s="99"/>
      <c r="DVM267" s="99"/>
      <c r="DVN267" s="99"/>
      <c r="DVO267" s="99"/>
      <c r="DVP267" s="99"/>
      <c r="DVQ267" s="99"/>
      <c r="DVR267" s="99"/>
      <c r="DVS267" s="99"/>
      <c r="DVT267" s="99"/>
      <c r="DVU267" s="99"/>
      <c r="DVV267" s="99"/>
      <c r="DVW267" s="99"/>
      <c r="DVX267" s="99"/>
      <c r="DVY267" s="99"/>
      <c r="DVZ267" s="99"/>
      <c r="DWA267" s="99"/>
      <c r="DWB267" s="99"/>
      <c r="DWC267" s="99"/>
      <c r="DWD267" s="99"/>
      <c r="DWE267" s="99"/>
      <c r="DWF267" s="99"/>
      <c r="DWG267" s="99"/>
      <c r="DWH267" s="99"/>
      <c r="DWI267" s="99"/>
      <c r="DWJ267" s="99"/>
      <c r="DWK267" s="99"/>
      <c r="DWL267" s="99"/>
      <c r="DWM267" s="99"/>
      <c r="DWN267" s="99"/>
      <c r="DWO267" s="99"/>
      <c r="DWP267" s="99"/>
      <c r="DWQ267" s="99"/>
      <c r="DWR267" s="99"/>
      <c r="DWS267" s="99"/>
      <c r="DWT267" s="99"/>
      <c r="DWU267" s="99"/>
      <c r="DWV267" s="99"/>
      <c r="DWW267" s="99"/>
      <c r="DWX267" s="99"/>
      <c r="DWY267" s="99"/>
      <c r="DWZ267" s="99"/>
      <c r="DXA267" s="99"/>
      <c r="DXB267" s="99"/>
      <c r="DXC267" s="99"/>
      <c r="DXD267" s="99"/>
      <c r="DXE267" s="99"/>
      <c r="DXF267" s="99"/>
      <c r="DXG267" s="99"/>
      <c r="DXH267" s="99"/>
      <c r="DXI267" s="99"/>
      <c r="DXJ267" s="99"/>
      <c r="DXK267" s="99"/>
      <c r="DXL267" s="99"/>
      <c r="DXM267" s="99"/>
      <c r="DXN267" s="99"/>
      <c r="DXO267" s="99"/>
      <c r="DXP267" s="99"/>
      <c r="DXQ267" s="99"/>
      <c r="DXR267" s="99"/>
      <c r="DXS267" s="99"/>
      <c r="DXT267" s="99"/>
      <c r="DXU267" s="99"/>
      <c r="DXV267" s="99"/>
      <c r="DXW267" s="99"/>
      <c r="DXX267" s="99"/>
      <c r="DXY267" s="99"/>
      <c r="DXZ267" s="99"/>
      <c r="DYA267" s="99"/>
      <c r="DYB267" s="99"/>
      <c r="DYC267" s="99"/>
      <c r="DYD267" s="99"/>
      <c r="DYE267" s="99"/>
      <c r="DYF267" s="99"/>
      <c r="DYG267" s="99"/>
      <c r="DYH267" s="99"/>
      <c r="DYI267" s="99"/>
      <c r="DYJ267" s="99"/>
      <c r="DYK267" s="99"/>
      <c r="DYL267" s="99"/>
      <c r="DYM267" s="99"/>
      <c r="DYN267" s="99"/>
      <c r="DYO267" s="99"/>
      <c r="DYP267" s="99"/>
      <c r="DYQ267" s="99"/>
      <c r="DYR267" s="99"/>
      <c r="DYS267" s="99"/>
      <c r="DYT267" s="99"/>
      <c r="DYU267" s="99"/>
      <c r="DYV267" s="99"/>
      <c r="DYW267" s="99"/>
      <c r="DYX267" s="99"/>
      <c r="DYY267" s="99"/>
      <c r="DYZ267" s="99"/>
      <c r="DZA267" s="99"/>
      <c r="DZB267" s="99"/>
      <c r="DZC267" s="99"/>
      <c r="DZD267" s="99"/>
      <c r="DZE267" s="99"/>
      <c r="DZF267" s="99"/>
      <c r="DZG267" s="99"/>
      <c r="DZH267" s="99"/>
      <c r="DZI267" s="99"/>
      <c r="DZJ267" s="99"/>
      <c r="DZK267" s="99"/>
      <c r="DZL267" s="99"/>
      <c r="DZM267" s="99"/>
      <c r="DZN267" s="99"/>
      <c r="DZO267" s="99"/>
      <c r="DZP267" s="99"/>
      <c r="DZQ267" s="99"/>
      <c r="DZR267" s="99"/>
      <c r="DZS267" s="99"/>
      <c r="DZT267" s="99"/>
      <c r="DZU267" s="99"/>
      <c r="DZV267" s="99"/>
      <c r="DZW267" s="99"/>
      <c r="DZX267" s="99"/>
      <c r="DZY267" s="99"/>
      <c r="DZZ267" s="99"/>
      <c r="EAA267" s="99"/>
      <c r="EAB267" s="99"/>
      <c r="EAC267" s="99"/>
      <c r="EAD267" s="99"/>
      <c r="EAE267" s="99"/>
      <c r="EAF267" s="99"/>
      <c r="EAG267" s="99"/>
      <c r="EAH267" s="99"/>
      <c r="EAI267" s="99"/>
      <c r="EAJ267" s="99"/>
      <c r="EAK267" s="99"/>
      <c r="EAL267" s="99"/>
      <c r="EAM267" s="99"/>
      <c r="EAN267" s="99"/>
      <c r="EAO267" s="99"/>
      <c r="EAP267" s="99"/>
      <c r="EAQ267" s="99"/>
      <c r="EAR267" s="99"/>
      <c r="EAS267" s="99"/>
      <c r="EAT267" s="99"/>
      <c r="EAU267" s="99"/>
      <c r="EAV267" s="99"/>
      <c r="EAW267" s="99"/>
      <c r="EAX267" s="99"/>
      <c r="EAY267" s="99"/>
      <c r="EAZ267" s="99"/>
      <c r="EBA267" s="99"/>
      <c r="EBB267" s="99"/>
      <c r="EBC267" s="99"/>
      <c r="EBD267" s="99"/>
      <c r="EBE267" s="99"/>
      <c r="EBF267" s="99"/>
      <c r="EBG267" s="99"/>
      <c r="EBH267" s="99"/>
      <c r="EBI267" s="99"/>
      <c r="EBJ267" s="99"/>
      <c r="EBK267" s="99"/>
      <c r="EBL267" s="99"/>
      <c r="EBM267" s="99"/>
      <c r="EBN267" s="99"/>
      <c r="EBO267" s="99"/>
      <c r="EBP267" s="99"/>
      <c r="EBQ267" s="99"/>
      <c r="EBR267" s="99"/>
      <c r="EBS267" s="99"/>
      <c r="EBT267" s="99"/>
      <c r="EBU267" s="99"/>
      <c r="EBV267" s="99"/>
      <c r="EBW267" s="99"/>
      <c r="EBX267" s="99"/>
      <c r="EBY267" s="99"/>
      <c r="EBZ267" s="99"/>
      <c r="ECA267" s="99"/>
      <c r="ECB267" s="99"/>
      <c r="ECC267" s="99"/>
      <c r="ECD267" s="99"/>
      <c r="ECE267" s="99"/>
      <c r="ECF267" s="99"/>
      <c r="ECG267" s="99"/>
      <c r="ECH267" s="99"/>
      <c r="ECI267" s="99"/>
      <c r="ECJ267" s="99"/>
      <c r="ECK267" s="99"/>
      <c r="ECL267" s="99"/>
      <c r="ECM267" s="99"/>
      <c r="ECN267" s="99"/>
      <c r="ECO267" s="99"/>
      <c r="ECP267" s="99"/>
      <c r="ECQ267" s="99"/>
      <c r="ECR267" s="99"/>
      <c r="ECS267" s="99"/>
      <c r="ECT267" s="99"/>
      <c r="ECU267" s="99"/>
      <c r="ECV267" s="99"/>
      <c r="ECW267" s="99"/>
      <c r="ECX267" s="99"/>
      <c r="ECY267" s="99"/>
      <c r="ECZ267" s="99"/>
      <c r="EDA267" s="99"/>
      <c r="EDB267" s="99"/>
      <c r="EDC267" s="99"/>
      <c r="EDD267" s="99"/>
      <c r="EDE267" s="99"/>
      <c r="EDF267" s="99"/>
      <c r="EDG267" s="99"/>
      <c r="EDH267" s="99"/>
      <c r="EDI267" s="99"/>
      <c r="EDJ267" s="99"/>
      <c r="EDK267" s="99"/>
      <c r="EDL267" s="99"/>
      <c r="EDM267" s="99"/>
      <c r="EDN267" s="99"/>
      <c r="EDO267" s="99"/>
      <c r="EDP267" s="99"/>
      <c r="EDQ267" s="99"/>
      <c r="EDR267" s="99"/>
      <c r="EDS267" s="99"/>
      <c r="EDT267" s="99"/>
      <c r="EDU267" s="99"/>
      <c r="EDV267" s="99"/>
      <c r="EDW267" s="99"/>
      <c r="EDX267" s="99"/>
      <c r="EDY267" s="99"/>
      <c r="EDZ267" s="99"/>
      <c r="EEA267" s="99"/>
      <c r="EEB267" s="99"/>
      <c r="EEC267" s="99"/>
      <c r="EED267" s="99"/>
      <c r="EEE267" s="99"/>
      <c r="EEF267" s="99"/>
      <c r="EEG267" s="99"/>
      <c r="EEH267" s="99"/>
      <c r="EEI267" s="99"/>
      <c r="EEJ267" s="99"/>
      <c r="EEK267" s="99"/>
      <c r="EEL267" s="99"/>
      <c r="EEM267" s="99"/>
      <c r="EEN267" s="99"/>
      <c r="EEO267" s="99"/>
      <c r="EEP267" s="99"/>
      <c r="EEQ267" s="99"/>
      <c r="EER267" s="99"/>
      <c r="EES267" s="99"/>
      <c r="EET267" s="99"/>
      <c r="EEU267" s="99"/>
      <c r="EEV267" s="99"/>
      <c r="EEW267" s="99"/>
      <c r="EEX267" s="99"/>
      <c r="EEY267" s="99"/>
      <c r="EEZ267" s="99"/>
      <c r="EFA267" s="99"/>
      <c r="EFB267" s="99"/>
      <c r="EFC267" s="99"/>
      <c r="EFD267" s="99"/>
      <c r="EFE267" s="99"/>
      <c r="EFF267" s="99"/>
      <c r="EFG267" s="99"/>
      <c r="EFH267" s="99"/>
      <c r="EFI267" s="99"/>
      <c r="EFJ267" s="99"/>
      <c r="EFK267" s="99"/>
      <c r="EFL267" s="99"/>
      <c r="EFM267" s="99"/>
      <c r="EFN267" s="99"/>
      <c r="EFO267" s="99"/>
      <c r="EFP267" s="99"/>
      <c r="EFQ267" s="99"/>
      <c r="EFR267" s="99"/>
      <c r="EFS267" s="99"/>
      <c r="EFT267" s="99"/>
      <c r="EFU267" s="99"/>
      <c r="EFV267" s="99"/>
      <c r="EFW267" s="99"/>
      <c r="EFX267" s="99"/>
      <c r="EFY267" s="99"/>
      <c r="EFZ267" s="99"/>
      <c r="EGA267" s="99"/>
      <c r="EGB267" s="99"/>
      <c r="EGC267" s="99"/>
      <c r="EGD267" s="99"/>
      <c r="EGE267" s="99"/>
      <c r="EGF267" s="99"/>
      <c r="EGG267" s="99"/>
      <c r="EGH267" s="99"/>
      <c r="EGI267" s="99"/>
      <c r="EGJ267" s="99"/>
      <c r="EGK267" s="99"/>
      <c r="EGL267" s="99"/>
      <c r="EGM267" s="99"/>
      <c r="EGN267" s="99"/>
      <c r="EGO267" s="99"/>
      <c r="EGP267" s="99"/>
      <c r="EGQ267" s="99"/>
      <c r="EGR267" s="99"/>
      <c r="EGS267" s="99"/>
      <c r="EGT267" s="99"/>
      <c r="EGU267" s="99"/>
      <c r="EGV267" s="99"/>
      <c r="EGW267" s="99"/>
      <c r="EGX267" s="99"/>
      <c r="EGY267" s="99"/>
      <c r="EGZ267" s="99"/>
      <c r="EHA267" s="99"/>
      <c r="EHB267" s="99"/>
      <c r="EHC267" s="99"/>
      <c r="EHD267" s="99"/>
      <c r="EHE267" s="99"/>
      <c r="EHF267" s="99"/>
      <c r="EHG267" s="99"/>
      <c r="EHH267" s="99"/>
      <c r="EHI267" s="99"/>
      <c r="EHJ267" s="99"/>
      <c r="EHK267" s="99"/>
      <c r="EHL267" s="99"/>
      <c r="EHM267" s="99"/>
      <c r="EHN267" s="99"/>
      <c r="EHO267" s="99"/>
      <c r="EHP267" s="99"/>
      <c r="EHQ267" s="99"/>
      <c r="EHR267" s="99"/>
      <c r="EHS267" s="99"/>
      <c r="EHT267" s="99"/>
      <c r="EHU267" s="99"/>
      <c r="EHV267" s="99"/>
      <c r="EHW267" s="99"/>
      <c r="EHX267" s="99"/>
      <c r="EHY267" s="99"/>
      <c r="EHZ267" s="99"/>
      <c r="EIA267" s="99"/>
      <c r="EIB267" s="99"/>
      <c r="EIC267" s="99"/>
      <c r="EID267" s="99"/>
      <c r="EIE267" s="99"/>
      <c r="EIF267" s="99"/>
      <c r="EIG267" s="99"/>
      <c r="EIH267" s="99"/>
      <c r="EII267" s="99"/>
      <c r="EIJ267" s="99"/>
      <c r="EIK267" s="99"/>
      <c r="EIL267" s="99"/>
      <c r="EIM267" s="99"/>
      <c r="EIN267" s="99"/>
      <c r="EIO267" s="99"/>
      <c r="EIP267" s="99"/>
      <c r="EIQ267" s="99"/>
      <c r="EIR267" s="99"/>
      <c r="EIS267" s="99"/>
      <c r="EIT267" s="99"/>
      <c r="EIU267" s="99"/>
      <c r="EIV267" s="99"/>
      <c r="EIW267" s="99"/>
      <c r="EIX267" s="99"/>
      <c r="EIY267" s="99"/>
      <c r="EIZ267" s="99"/>
      <c r="EJA267" s="99"/>
      <c r="EJB267" s="99"/>
      <c r="EJC267" s="99"/>
      <c r="EJD267" s="99"/>
      <c r="EJE267" s="99"/>
      <c r="EJF267" s="99"/>
      <c r="EJG267" s="99"/>
      <c r="EJH267" s="99"/>
      <c r="EJI267" s="99"/>
      <c r="EJJ267" s="99"/>
      <c r="EJK267" s="99"/>
      <c r="EJL267" s="99"/>
      <c r="EJM267" s="99"/>
      <c r="EJN267" s="99"/>
      <c r="EJO267" s="99"/>
      <c r="EJP267" s="99"/>
      <c r="EJQ267" s="99"/>
      <c r="EJR267" s="99"/>
      <c r="EJS267" s="99"/>
      <c r="EJT267" s="99"/>
      <c r="EJU267" s="99"/>
      <c r="EJV267" s="99"/>
      <c r="EJW267" s="99"/>
      <c r="EJX267" s="99"/>
      <c r="EJY267" s="99"/>
      <c r="EJZ267" s="99"/>
      <c r="EKA267" s="99"/>
      <c r="EKB267" s="99"/>
      <c r="EKC267" s="99"/>
      <c r="EKD267" s="99"/>
      <c r="EKE267" s="99"/>
      <c r="EKF267" s="99"/>
      <c r="EKG267" s="99"/>
      <c r="EKH267" s="99"/>
      <c r="EKI267" s="99"/>
      <c r="EKJ267" s="99"/>
      <c r="EKK267" s="99"/>
      <c r="EKL267" s="99"/>
      <c r="EKM267" s="99"/>
      <c r="EKN267" s="99"/>
      <c r="EKO267" s="99"/>
      <c r="EKP267" s="99"/>
      <c r="EKQ267" s="99"/>
      <c r="EKR267" s="99"/>
      <c r="EKS267" s="99"/>
      <c r="EKT267" s="99"/>
      <c r="EKU267" s="99"/>
      <c r="EKV267" s="99"/>
      <c r="EKW267" s="99"/>
      <c r="EKX267" s="99"/>
      <c r="EKY267" s="99"/>
      <c r="EKZ267" s="99"/>
      <c r="ELA267" s="99"/>
      <c r="ELB267" s="99"/>
      <c r="ELC267" s="99"/>
      <c r="ELD267" s="99"/>
      <c r="ELE267" s="99"/>
      <c r="ELF267" s="99"/>
      <c r="ELG267" s="99"/>
      <c r="ELH267" s="99"/>
      <c r="ELI267" s="99"/>
      <c r="ELJ267" s="99"/>
      <c r="ELK267" s="99"/>
      <c r="ELL267" s="99"/>
      <c r="ELM267" s="99"/>
      <c r="ELN267" s="99"/>
      <c r="ELO267" s="99"/>
      <c r="ELP267" s="99"/>
      <c r="ELQ267" s="99"/>
      <c r="ELR267" s="99"/>
      <c r="ELS267" s="99"/>
      <c r="ELT267" s="99"/>
      <c r="ELU267" s="99"/>
      <c r="ELV267" s="99"/>
      <c r="ELW267" s="99"/>
      <c r="ELX267" s="99"/>
      <c r="ELY267" s="99"/>
      <c r="ELZ267" s="99"/>
      <c r="EMA267" s="99"/>
      <c r="EMB267" s="99"/>
      <c r="EMC267" s="99"/>
      <c r="EMD267" s="99"/>
      <c r="EME267" s="99"/>
      <c r="EMF267" s="99"/>
      <c r="EMG267" s="99"/>
      <c r="EMH267" s="99"/>
      <c r="EMI267" s="99"/>
      <c r="EMJ267" s="99"/>
      <c r="EMK267" s="99"/>
      <c r="EML267" s="99"/>
      <c r="EMM267" s="99"/>
      <c r="EMN267" s="99"/>
      <c r="EMO267" s="99"/>
      <c r="EMP267" s="99"/>
      <c r="EMQ267" s="99"/>
      <c r="EMR267" s="99"/>
      <c r="EMS267" s="99"/>
      <c r="EMT267" s="99"/>
      <c r="EMU267" s="99"/>
      <c r="EMV267" s="99"/>
      <c r="EMW267" s="99"/>
      <c r="EMX267" s="99"/>
      <c r="EMY267" s="99"/>
      <c r="EMZ267" s="99"/>
      <c r="ENA267" s="99"/>
      <c r="ENB267" s="99"/>
      <c r="ENC267" s="99"/>
      <c r="END267" s="99"/>
      <c r="ENE267" s="99"/>
      <c r="ENF267" s="99"/>
      <c r="ENG267" s="99"/>
      <c r="ENH267" s="99"/>
      <c r="ENI267" s="99"/>
      <c r="ENJ267" s="99"/>
      <c r="ENK267" s="99"/>
      <c r="ENL267" s="99"/>
      <c r="ENM267" s="99"/>
      <c r="ENN267" s="99"/>
      <c r="ENO267" s="99"/>
      <c r="ENP267" s="99"/>
      <c r="ENQ267" s="99"/>
      <c r="ENR267" s="99"/>
      <c r="ENS267" s="99"/>
      <c r="ENT267" s="99"/>
      <c r="ENU267" s="99"/>
      <c r="ENV267" s="99"/>
      <c r="ENW267" s="99"/>
      <c r="ENX267" s="99"/>
      <c r="ENY267" s="99"/>
      <c r="ENZ267" s="99"/>
      <c r="EOA267" s="99"/>
      <c r="EOB267" s="99"/>
      <c r="EOC267" s="99"/>
      <c r="EOD267" s="99"/>
      <c r="EOE267" s="99"/>
      <c r="EOF267" s="99"/>
      <c r="EOG267" s="99"/>
      <c r="EOH267" s="99"/>
      <c r="EOI267" s="99"/>
      <c r="EOJ267" s="99"/>
      <c r="EOK267" s="99"/>
      <c r="EOL267" s="99"/>
      <c r="EOM267" s="99"/>
      <c r="EON267" s="99"/>
      <c r="EOO267" s="99"/>
      <c r="EOP267" s="99"/>
      <c r="EOQ267" s="99"/>
      <c r="EOR267" s="99"/>
      <c r="EOS267" s="99"/>
      <c r="EOT267" s="99"/>
      <c r="EOU267" s="99"/>
      <c r="EOV267" s="99"/>
      <c r="EOW267" s="99"/>
      <c r="EOX267" s="99"/>
      <c r="EOY267" s="99"/>
      <c r="EOZ267" s="99"/>
      <c r="EPA267" s="99"/>
      <c r="EPB267" s="99"/>
      <c r="EPC267" s="99"/>
      <c r="EPD267" s="99"/>
      <c r="EPE267" s="99"/>
      <c r="EPF267" s="99"/>
      <c r="EPG267" s="99"/>
      <c r="EPH267" s="99"/>
      <c r="EPI267" s="99"/>
      <c r="EPJ267" s="99"/>
      <c r="EPK267" s="99"/>
      <c r="EPL267" s="99"/>
      <c r="EPM267" s="99"/>
      <c r="EPN267" s="99"/>
      <c r="EPO267" s="99"/>
      <c r="EPP267" s="99"/>
      <c r="EPQ267" s="99"/>
      <c r="EPR267" s="99"/>
      <c r="EPS267" s="99"/>
      <c r="EPT267" s="99"/>
      <c r="EPU267" s="99"/>
      <c r="EPV267" s="99"/>
      <c r="EPW267" s="99"/>
      <c r="EPX267" s="99"/>
      <c r="EPY267" s="99"/>
      <c r="EPZ267" s="99"/>
      <c r="EQA267" s="99"/>
      <c r="EQB267" s="99"/>
      <c r="EQC267" s="99"/>
      <c r="EQD267" s="99"/>
      <c r="EQE267" s="99"/>
      <c r="EQF267" s="99"/>
      <c r="EQG267" s="99"/>
      <c r="EQH267" s="99"/>
      <c r="EQI267" s="99"/>
      <c r="EQJ267" s="99"/>
      <c r="EQK267" s="99"/>
      <c r="EQL267" s="99"/>
      <c r="EQM267" s="99"/>
      <c r="EQN267" s="99"/>
      <c r="EQO267" s="99"/>
      <c r="EQP267" s="99"/>
      <c r="EQQ267" s="99"/>
      <c r="EQR267" s="99"/>
      <c r="EQS267" s="99"/>
      <c r="EQT267" s="99"/>
      <c r="EQU267" s="99"/>
      <c r="EQV267" s="99"/>
      <c r="EQW267" s="99"/>
      <c r="EQX267" s="99"/>
      <c r="EQY267" s="99"/>
      <c r="EQZ267" s="99"/>
      <c r="ERA267" s="99"/>
      <c r="ERB267" s="99"/>
      <c r="ERC267" s="99"/>
      <c r="ERD267" s="99"/>
      <c r="ERE267" s="99"/>
      <c r="ERF267" s="99"/>
      <c r="ERG267" s="99"/>
      <c r="ERH267" s="99"/>
      <c r="ERI267" s="99"/>
      <c r="ERJ267" s="99"/>
      <c r="ERK267" s="99"/>
      <c r="ERL267" s="99"/>
      <c r="ERM267" s="99"/>
      <c r="ERN267" s="99"/>
      <c r="ERO267" s="99"/>
      <c r="ERP267" s="99"/>
      <c r="ERQ267" s="99"/>
      <c r="ERR267" s="99"/>
      <c r="ERS267" s="99"/>
      <c r="ERT267" s="99"/>
      <c r="ERU267" s="99"/>
      <c r="ERV267" s="99"/>
      <c r="ERW267" s="99"/>
      <c r="ERX267" s="99"/>
      <c r="ERY267" s="99"/>
      <c r="ERZ267" s="99"/>
      <c r="ESA267" s="99"/>
      <c r="ESB267" s="99"/>
      <c r="ESC267" s="99"/>
      <c r="ESD267" s="99"/>
      <c r="ESE267" s="99"/>
      <c r="ESF267" s="99"/>
      <c r="ESG267" s="99"/>
      <c r="ESH267" s="99"/>
      <c r="ESI267" s="99"/>
      <c r="ESJ267" s="99"/>
      <c r="ESK267" s="99"/>
      <c r="ESL267" s="99"/>
      <c r="ESM267" s="99"/>
      <c r="ESN267" s="99"/>
      <c r="ESO267" s="99"/>
      <c r="ESP267" s="99"/>
      <c r="ESQ267" s="99"/>
      <c r="ESR267" s="99"/>
      <c r="ESS267" s="99"/>
      <c r="EST267" s="99"/>
      <c r="ESU267" s="99"/>
      <c r="ESV267" s="99"/>
      <c r="ESW267" s="99"/>
      <c r="ESX267" s="99"/>
      <c r="ESY267" s="99"/>
      <c r="ESZ267" s="99"/>
      <c r="ETA267" s="99"/>
      <c r="ETB267" s="99"/>
      <c r="ETC267" s="99"/>
      <c r="ETD267" s="99"/>
      <c r="ETE267" s="99"/>
      <c r="ETF267" s="99"/>
      <c r="ETG267" s="99"/>
      <c r="ETH267" s="99"/>
      <c r="ETI267" s="99"/>
      <c r="ETJ267" s="99"/>
      <c r="ETK267" s="99"/>
      <c r="ETL267" s="99"/>
      <c r="ETM267" s="99"/>
      <c r="ETN267" s="99"/>
      <c r="ETO267" s="99"/>
      <c r="ETP267" s="99"/>
      <c r="ETQ267" s="99"/>
      <c r="ETR267" s="99"/>
      <c r="ETS267" s="99"/>
      <c r="ETT267" s="99"/>
      <c r="ETU267" s="99"/>
      <c r="ETV267" s="99"/>
      <c r="ETW267" s="99"/>
      <c r="ETX267" s="99"/>
      <c r="ETY267" s="99"/>
      <c r="ETZ267" s="99"/>
      <c r="EUA267" s="99"/>
      <c r="EUB267" s="99"/>
      <c r="EUC267" s="99"/>
      <c r="EUD267" s="99"/>
      <c r="EUE267" s="99"/>
      <c r="EUF267" s="99"/>
      <c r="EUG267" s="99"/>
      <c r="EUH267" s="99"/>
      <c r="EUI267" s="99"/>
      <c r="EUJ267" s="99"/>
      <c r="EUK267" s="99"/>
      <c r="EUL267" s="99"/>
      <c r="EUM267" s="99"/>
      <c r="EUN267" s="99"/>
      <c r="EUO267" s="99"/>
      <c r="EUP267" s="99"/>
      <c r="EUQ267" s="99"/>
      <c r="EUR267" s="99"/>
      <c r="EUS267" s="99"/>
      <c r="EUT267" s="99"/>
      <c r="EUU267" s="99"/>
      <c r="EUV267" s="99"/>
      <c r="EUW267" s="99"/>
      <c r="EUX267" s="99"/>
      <c r="EUY267" s="99"/>
      <c r="EUZ267" s="99"/>
      <c r="EVA267" s="99"/>
      <c r="EVB267" s="99"/>
      <c r="EVC267" s="99"/>
      <c r="EVD267" s="99"/>
      <c r="EVE267" s="99"/>
      <c r="EVF267" s="99"/>
      <c r="EVG267" s="99"/>
      <c r="EVH267" s="99"/>
      <c r="EVI267" s="99"/>
      <c r="EVJ267" s="99"/>
      <c r="EVK267" s="99"/>
      <c r="EVL267" s="99"/>
      <c r="EVM267" s="99"/>
      <c r="EVN267" s="99"/>
      <c r="EVO267" s="99"/>
      <c r="EVP267" s="99"/>
      <c r="EVQ267" s="99"/>
      <c r="EVR267" s="99"/>
      <c r="EVS267" s="99"/>
      <c r="EVT267" s="99"/>
      <c r="EVU267" s="99"/>
      <c r="EVV267" s="99"/>
      <c r="EVW267" s="99"/>
      <c r="EVX267" s="99"/>
      <c r="EVY267" s="99"/>
      <c r="EVZ267" s="99"/>
      <c r="EWA267" s="99"/>
      <c r="EWB267" s="99"/>
      <c r="EWC267" s="99"/>
      <c r="EWD267" s="99"/>
      <c r="EWE267" s="99"/>
      <c r="EWF267" s="99"/>
      <c r="EWG267" s="99"/>
      <c r="EWH267" s="99"/>
      <c r="EWI267" s="99"/>
      <c r="EWJ267" s="99"/>
      <c r="EWK267" s="99"/>
      <c r="EWL267" s="99"/>
      <c r="EWM267" s="99"/>
      <c r="EWN267" s="99"/>
      <c r="EWO267" s="99"/>
      <c r="EWP267" s="99"/>
      <c r="EWQ267" s="99"/>
      <c r="EWR267" s="99"/>
      <c r="EWS267" s="99"/>
      <c r="EWT267" s="99"/>
      <c r="EWU267" s="99"/>
      <c r="EWV267" s="99"/>
      <c r="EWW267" s="99"/>
      <c r="EWX267" s="99"/>
      <c r="EWY267" s="99"/>
      <c r="EWZ267" s="99"/>
      <c r="EXA267" s="99"/>
      <c r="EXB267" s="99"/>
      <c r="EXC267" s="99"/>
      <c r="EXD267" s="99"/>
      <c r="EXE267" s="99"/>
      <c r="EXF267" s="99"/>
      <c r="EXG267" s="99"/>
      <c r="EXH267" s="99"/>
      <c r="EXI267" s="99"/>
      <c r="EXJ267" s="99"/>
      <c r="EXK267" s="99"/>
      <c r="EXL267" s="99"/>
      <c r="EXM267" s="99"/>
      <c r="EXN267" s="99"/>
      <c r="EXO267" s="99"/>
      <c r="EXP267" s="99"/>
      <c r="EXQ267" s="99"/>
      <c r="EXR267" s="99"/>
      <c r="EXS267" s="99"/>
      <c r="EXT267" s="99"/>
      <c r="EXU267" s="99"/>
      <c r="EXV267" s="99"/>
      <c r="EXW267" s="99"/>
      <c r="EXX267" s="99"/>
      <c r="EXY267" s="99"/>
      <c r="EXZ267" s="99"/>
      <c r="EYA267" s="99"/>
      <c r="EYB267" s="99"/>
      <c r="EYC267" s="99"/>
      <c r="EYD267" s="99"/>
      <c r="EYE267" s="99"/>
      <c r="EYF267" s="99"/>
      <c r="EYG267" s="99"/>
      <c r="EYH267" s="99"/>
      <c r="EYI267" s="99"/>
      <c r="EYJ267" s="99"/>
      <c r="EYK267" s="99"/>
      <c r="EYL267" s="99"/>
      <c r="EYM267" s="99"/>
      <c r="EYN267" s="99"/>
      <c r="EYO267" s="99"/>
      <c r="EYP267" s="99"/>
      <c r="EYQ267" s="99"/>
      <c r="EYR267" s="99"/>
      <c r="EYS267" s="99"/>
      <c r="EYT267" s="99"/>
      <c r="EYU267" s="99"/>
      <c r="EYV267" s="99"/>
      <c r="EYW267" s="99"/>
      <c r="EYX267" s="99"/>
      <c r="EYY267" s="99"/>
      <c r="EYZ267" s="99"/>
      <c r="EZA267" s="99"/>
      <c r="EZB267" s="99"/>
      <c r="EZC267" s="99"/>
      <c r="EZD267" s="99"/>
      <c r="EZE267" s="99"/>
      <c r="EZF267" s="99"/>
      <c r="EZG267" s="99"/>
      <c r="EZH267" s="99"/>
      <c r="EZI267" s="99"/>
      <c r="EZJ267" s="99"/>
      <c r="EZK267" s="99"/>
      <c r="EZL267" s="99"/>
      <c r="EZM267" s="99"/>
      <c r="EZN267" s="99"/>
      <c r="EZO267" s="99"/>
      <c r="EZP267" s="99"/>
      <c r="EZQ267" s="99"/>
      <c r="EZR267" s="99"/>
      <c r="EZS267" s="99"/>
      <c r="EZT267" s="99"/>
      <c r="EZU267" s="99"/>
      <c r="EZV267" s="99"/>
      <c r="EZW267" s="99"/>
      <c r="EZX267" s="99"/>
      <c r="EZY267" s="99"/>
      <c r="EZZ267" s="99"/>
      <c r="FAA267" s="99"/>
      <c r="FAB267" s="99"/>
      <c r="FAC267" s="99"/>
      <c r="FAD267" s="99"/>
      <c r="FAE267" s="99"/>
      <c r="FAF267" s="99"/>
      <c r="FAG267" s="99"/>
      <c r="FAH267" s="99"/>
      <c r="FAI267" s="99"/>
      <c r="FAJ267" s="99"/>
      <c r="FAK267" s="99"/>
      <c r="FAL267" s="99"/>
      <c r="FAM267" s="99"/>
      <c r="FAN267" s="99"/>
      <c r="FAO267" s="99"/>
      <c r="FAP267" s="99"/>
      <c r="FAQ267" s="99"/>
      <c r="FAR267" s="99"/>
      <c r="FAS267" s="99"/>
      <c r="FAT267" s="99"/>
      <c r="FAU267" s="99"/>
      <c r="FAV267" s="99"/>
      <c r="FAW267" s="99"/>
      <c r="FAX267" s="99"/>
      <c r="FAY267" s="99"/>
      <c r="FAZ267" s="99"/>
      <c r="FBA267" s="99"/>
      <c r="FBB267" s="99"/>
      <c r="FBC267" s="99"/>
      <c r="FBD267" s="99"/>
      <c r="FBE267" s="99"/>
      <c r="FBF267" s="99"/>
      <c r="FBG267" s="99"/>
      <c r="FBH267" s="99"/>
      <c r="FBI267" s="99"/>
      <c r="FBJ267" s="99"/>
      <c r="FBK267" s="99"/>
      <c r="FBL267" s="99"/>
      <c r="FBM267" s="99"/>
      <c r="FBN267" s="99"/>
      <c r="FBO267" s="99"/>
      <c r="FBP267" s="99"/>
      <c r="FBQ267" s="99"/>
      <c r="FBR267" s="99"/>
      <c r="FBS267" s="99"/>
      <c r="FBT267" s="99"/>
      <c r="FBU267" s="99"/>
      <c r="FBV267" s="99"/>
      <c r="FBW267" s="99"/>
      <c r="FBX267" s="99"/>
      <c r="FBY267" s="99"/>
      <c r="FBZ267" s="99"/>
      <c r="FCA267" s="99"/>
      <c r="FCB267" s="99"/>
      <c r="FCC267" s="99"/>
      <c r="FCD267" s="99"/>
      <c r="FCE267" s="99"/>
      <c r="FCF267" s="99"/>
      <c r="FCG267" s="99"/>
      <c r="FCH267" s="99"/>
      <c r="FCI267" s="99"/>
      <c r="FCJ267" s="99"/>
      <c r="FCK267" s="99"/>
      <c r="FCL267" s="99"/>
      <c r="FCM267" s="99"/>
      <c r="FCN267" s="99"/>
      <c r="FCO267" s="99"/>
      <c r="FCP267" s="99"/>
      <c r="FCQ267" s="99"/>
      <c r="FCR267" s="99"/>
      <c r="FCS267" s="99"/>
      <c r="FCT267" s="99"/>
      <c r="FCU267" s="99"/>
      <c r="FCV267" s="99"/>
      <c r="FCW267" s="99"/>
      <c r="FCX267" s="99"/>
      <c r="FCY267" s="99"/>
      <c r="FCZ267" s="99"/>
      <c r="FDA267" s="99"/>
      <c r="FDB267" s="99"/>
      <c r="FDC267" s="99"/>
      <c r="FDD267" s="99"/>
      <c r="FDE267" s="99"/>
      <c r="FDF267" s="99"/>
      <c r="FDG267" s="99"/>
      <c r="FDH267" s="99"/>
      <c r="FDI267" s="99"/>
      <c r="FDJ267" s="99"/>
      <c r="FDK267" s="99"/>
      <c r="FDL267" s="99"/>
      <c r="FDM267" s="99"/>
      <c r="FDN267" s="99"/>
      <c r="FDO267" s="99"/>
      <c r="FDP267" s="99"/>
      <c r="FDQ267" s="99"/>
      <c r="FDR267" s="99"/>
      <c r="FDS267" s="99"/>
      <c r="FDT267" s="99"/>
      <c r="FDU267" s="99"/>
      <c r="FDV267" s="99"/>
      <c r="FDW267" s="99"/>
      <c r="FDX267" s="99"/>
      <c r="FDY267" s="99"/>
      <c r="FDZ267" s="99"/>
      <c r="FEA267" s="99"/>
      <c r="FEB267" s="99"/>
      <c r="FEC267" s="99"/>
      <c r="FED267" s="99"/>
      <c r="FEE267" s="99"/>
      <c r="FEF267" s="99"/>
      <c r="FEG267" s="99"/>
      <c r="FEH267" s="99"/>
      <c r="FEI267" s="99"/>
      <c r="FEJ267" s="99"/>
      <c r="FEK267" s="99"/>
      <c r="FEL267" s="99"/>
      <c r="FEM267" s="99"/>
      <c r="FEN267" s="99"/>
      <c r="FEO267" s="99"/>
      <c r="FEP267" s="99"/>
      <c r="FEQ267" s="99"/>
      <c r="FER267" s="99"/>
      <c r="FES267" s="99"/>
      <c r="FET267" s="99"/>
      <c r="FEU267" s="99"/>
      <c r="FEV267" s="99"/>
      <c r="FEW267" s="99"/>
      <c r="FEX267" s="99"/>
      <c r="FEY267" s="99"/>
      <c r="FEZ267" s="99"/>
      <c r="FFA267" s="99"/>
      <c r="FFB267" s="99"/>
      <c r="FFC267" s="99"/>
      <c r="FFD267" s="99"/>
      <c r="FFE267" s="99"/>
      <c r="FFF267" s="99"/>
      <c r="FFG267" s="99"/>
      <c r="FFH267" s="99"/>
      <c r="FFI267" s="99"/>
      <c r="FFJ267" s="99"/>
      <c r="FFK267" s="99"/>
      <c r="FFL267" s="99"/>
      <c r="FFM267" s="99"/>
      <c r="FFN267" s="99"/>
      <c r="FFO267" s="99"/>
      <c r="FFP267" s="99"/>
      <c r="FFQ267" s="99"/>
      <c r="FFR267" s="99"/>
      <c r="FFS267" s="99"/>
      <c r="FFT267" s="99"/>
      <c r="FFU267" s="99"/>
      <c r="FFV267" s="99"/>
      <c r="FFW267" s="99"/>
      <c r="FFX267" s="99"/>
      <c r="FFY267" s="99"/>
      <c r="FFZ267" s="99"/>
      <c r="FGA267" s="99"/>
      <c r="FGB267" s="99"/>
      <c r="FGC267" s="99"/>
      <c r="FGD267" s="99"/>
      <c r="FGE267" s="99"/>
      <c r="FGF267" s="99"/>
      <c r="FGG267" s="99"/>
      <c r="FGH267" s="99"/>
      <c r="FGI267" s="99"/>
      <c r="FGJ267" s="99"/>
      <c r="FGK267" s="99"/>
      <c r="FGL267" s="99"/>
      <c r="FGM267" s="99"/>
      <c r="FGN267" s="99"/>
      <c r="FGO267" s="99"/>
      <c r="FGP267" s="99"/>
      <c r="FGQ267" s="99"/>
      <c r="FGR267" s="99"/>
      <c r="FGS267" s="99"/>
      <c r="FGT267" s="99"/>
      <c r="FGU267" s="99"/>
      <c r="FGV267" s="99"/>
      <c r="FGW267" s="99"/>
      <c r="FGX267" s="99"/>
      <c r="FGY267" s="99"/>
      <c r="FGZ267" s="99"/>
      <c r="FHA267" s="99"/>
      <c r="FHB267" s="99"/>
      <c r="FHC267" s="99"/>
      <c r="FHD267" s="99"/>
      <c r="FHE267" s="99"/>
      <c r="FHF267" s="99"/>
      <c r="FHG267" s="99"/>
      <c r="FHH267" s="99"/>
      <c r="FHI267" s="99"/>
      <c r="FHJ267" s="99"/>
      <c r="FHK267" s="99"/>
      <c r="FHL267" s="99"/>
      <c r="FHM267" s="99"/>
      <c r="FHN267" s="99"/>
      <c r="FHO267" s="99"/>
      <c r="FHP267" s="99"/>
      <c r="FHQ267" s="99"/>
      <c r="FHR267" s="99"/>
      <c r="FHS267" s="99"/>
      <c r="FHT267" s="99"/>
      <c r="FHU267" s="99"/>
      <c r="FHV267" s="99"/>
      <c r="FHW267" s="99"/>
      <c r="FHX267" s="99"/>
      <c r="FHY267" s="99"/>
      <c r="FHZ267" s="99"/>
      <c r="FIA267" s="99"/>
      <c r="FIB267" s="99"/>
      <c r="FIC267" s="99"/>
      <c r="FID267" s="99"/>
      <c r="FIE267" s="99"/>
      <c r="FIF267" s="99"/>
      <c r="FIG267" s="99"/>
      <c r="FIH267" s="99"/>
      <c r="FII267" s="99"/>
      <c r="FIJ267" s="99"/>
      <c r="FIK267" s="99"/>
      <c r="FIL267" s="99"/>
      <c r="FIM267" s="99"/>
      <c r="FIN267" s="99"/>
      <c r="FIO267" s="99"/>
      <c r="FIP267" s="99"/>
      <c r="FIQ267" s="99"/>
      <c r="FIR267" s="99"/>
      <c r="FIS267" s="99"/>
      <c r="FIT267" s="99"/>
      <c r="FIU267" s="99"/>
      <c r="FIV267" s="99"/>
      <c r="FIW267" s="99"/>
      <c r="FIX267" s="99"/>
      <c r="FIY267" s="99"/>
      <c r="FIZ267" s="99"/>
      <c r="FJA267" s="99"/>
      <c r="FJB267" s="99"/>
      <c r="FJC267" s="99"/>
      <c r="FJD267" s="99"/>
      <c r="FJE267" s="99"/>
      <c r="FJF267" s="99"/>
      <c r="FJG267" s="99"/>
      <c r="FJH267" s="99"/>
      <c r="FJI267" s="99"/>
      <c r="FJJ267" s="99"/>
      <c r="FJK267" s="99"/>
      <c r="FJL267" s="99"/>
      <c r="FJM267" s="99"/>
      <c r="FJN267" s="99"/>
      <c r="FJO267" s="99"/>
      <c r="FJP267" s="99"/>
      <c r="FJQ267" s="99"/>
      <c r="FJR267" s="99"/>
      <c r="FJS267" s="99"/>
      <c r="FJT267" s="99"/>
      <c r="FJU267" s="99"/>
      <c r="FJV267" s="99"/>
      <c r="FJW267" s="99"/>
      <c r="FJX267" s="99"/>
      <c r="FJY267" s="99"/>
      <c r="FJZ267" s="99"/>
      <c r="FKA267" s="99"/>
      <c r="FKB267" s="99"/>
      <c r="FKC267" s="99"/>
      <c r="FKD267" s="99"/>
      <c r="FKE267" s="99"/>
      <c r="FKF267" s="99"/>
      <c r="FKG267" s="99"/>
      <c r="FKH267" s="99"/>
      <c r="FKI267" s="99"/>
      <c r="FKJ267" s="99"/>
      <c r="FKK267" s="99"/>
      <c r="FKL267" s="99"/>
      <c r="FKM267" s="99"/>
      <c r="FKN267" s="99"/>
      <c r="FKO267" s="99"/>
      <c r="FKP267" s="99"/>
      <c r="FKQ267" s="99"/>
      <c r="FKR267" s="99"/>
      <c r="FKS267" s="99"/>
      <c r="FKT267" s="99"/>
      <c r="FKU267" s="99"/>
      <c r="FKV267" s="99"/>
      <c r="FKW267" s="99"/>
      <c r="FKX267" s="99"/>
      <c r="FKY267" s="99"/>
      <c r="FKZ267" s="99"/>
      <c r="FLA267" s="99"/>
      <c r="FLB267" s="99"/>
      <c r="FLC267" s="99"/>
      <c r="FLD267" s="99"/>
      <c r="FLE267" s="99"/>
      <c r="FLF267" s="99"/>
      <c r="FLG267" s="99"/>
      <c r="FLH267" s="99"/>
      <c r="FLI267" s="99"/>
      <c r="FLJ267" s="99"/>
      <c r="FLK267" s="99"/>
      <c r="FLL267" s="99"/>
      <c r="FLM267" s="99"/>
      <c r="FLN267" s="99"/>
      <c r="FLO267" s="99"/>
      <c r="FLP267" s="99"/>
      <c r="FLQ267" s="99"/>
      <c r="FLR267" s="99"/>
      <c r="FLS267" s="99"/>
      <c r="FLT267" s="99"/>
      <c r="FLU267" s="99"/>
      <c r="FLV267" s="99"/>
      <c r="FLW267" s="99"/>
      <c r="FLX267" s="99"/>
      <c r="FLY267" s="99"/>
      <c r="FLZ267" s="99"/>
      <c r="FMA267" s="99"/>
      <c r="FMB267" s="99"/>
      <c r="FMC267" s="99"/>
      <c r="FMD267" s="99"/>
      <c r="FME267" s="99"/>
      <c r="FMF267" s="99"/>
      <c r="FMG267" s="99"/>
      <c r="FMH267" s="99"/>
      <c r="FMI267" s="99"/>
      <c r="FMJ267" s="99"/>
      <c r="FMK267" s="99"/>
      <c r="FML267" s="99"/>
      <c r="FMM267" s="99"/>
      <c r="FMN267" s="99"/>
      <c r="FMO267" s="99"/>
      <c r="FMP267" s="99"/>
      <c r="FMQ267" s="99"/>
      <c r="FMR267" s="99"/>
      <c r="FMS267" s="99"/>
      <c r="FMT267" s="99"/>
      <c r="FMU267" s="99"/>
      <c r="FMV267" s="99"/>
      <c r="FMW267" s="99"/>
      <c r="FMX267" s="99"/>
      <c r="FMY267" s="99"/>
      <c r="FMZ267" s="99"/>
      <c r="FNA267" s="99"/>
      <c r="FNB267" s="99"/>
      <c r="FNC267" s="99"/>
      <c r="FND267" s="99"/>
      <c r="FNE267" s="99"/>
      <c r="FNF267" s="99"/>
      <c r="FNG267" s="99"/>
      <c r="FNH267" s="99"/>
      <c r="FNI267" s="99"/>
      <c r="FNJ267" s="99"/>
      <c r="FNK267" s="99"/>
      <c r="FNL267" s="99"/>
      <c r="FNM267" s="99"/>
      <c r="FNN267" s="99"/>
      <c r="FNO267" s="99"/>
      <c r="FNP267" s="99"/>
      <c r="FNQ267" s="99"/>
      <c r="FNR267" s="99"/>
      <c r="FNS267" s="99"/>
      <c r="FNT267" s="99"/>
      <c r="FNU267" s="99"/>
      <c r="FNV267" s="99"/>
      <c r="FNW267" s="99"/>
      <c r="FNX267" s="99"/>
      <c r="FNY267" s="99"/>
      <c r="FNZ267" s="99"/>
      <c r="FOA267" s="99"/>
      <c r="FOB267" s="99"/>
      <c r="FOC267" s="99"/>
      <c r="FOD267" s="99"/>
      <c r="FOE267" s="99"/>
      <c r="FOF267" s="99"/>
      <c r="FOG267" s="99"/>
      <c r="FOH267" s="99"/>
      <c r="FOI267" s="99"/>
      <c r="FOJ267" s="99"/>
      <c r="FOK267" s="99"/>
      <c r="FOL267" s="99"/>
      <c r="FOM267" s="99"/>
      <c r="FON267" s="99"/>
      <c r="FOO267" s="99"/>
      <c r="FOP267" s="99"/>
      <c r="FOQ267" s="99"/>
      <c r="FOR267" s="99"/>
      <c r="FOS267" s="99"/>
      <c r="FOT267" s="99"/>
      <c r="FOU267" s="99"/>
      <c r="FOV267" s="99"/>
      <c r="FOW267" s="99"/>
      <c r="FOX267" s="99"/>
      <c r="FOY267" s="99"/>
      <c r="FOZ267" s="99"/>
      <c r="FPA267" s="99"/>
      <c r="FPB267" s="99"/>
      <c r="FPC267" s="99"/>
      <c r="FPD267" s="99"/>
      <c r="FPE267" s="99"/>
      <c r="FPF267" s="99"/>
      <c r="FPG267" s="99"/>
      <c r="FPH267" s="99"/>
      <c r="FPI267" s="99"/>
      <c r="FPJ267" s="99"/>
      <c r="FPK267" s="99"/>
      <c r="FPL267" s="99"/>
      <c r="FPM267" s="99"/>
      <c r="FPN267" s="99"/>
      <c r="FPO267" s="99"/>
      <c r="FPP267" s="99"/>
      <c r="FPQ267" s="99"/>
      <c r="FPR267" s="99"/>
      <c r="FPS267" s="99"/>
      <c r="FPT267" s="99"/>
      <c r="FPU267" s="99"/>
      <c r="FPV267" s="99"/>
      <c r="FPW267" s="99"/>
      <c r="FPX267" s="99"/>
      <c r="FPY267" s="99"/>
      <c r="FPZ267" s="99"/>
      <c r="FQA267" s="99"/>
      <c r="FQB267" s="99"/>
      <c r="FQC267" s="99"/>
      <c r="FQD267" s="99"/>
      <c r="FQE267" s="99"/>
      <c r="FQF267" s="99"/>
      <c r="FQG267" s="99"/>
      <c r="FQH267" s="99"/>
      <c r="FQI267" s="99"/>
      <c r="FQJ267" s="99"/>
      <c r="FQK267" s="99"/>
      <c r="FQL267" s="99"/>
      <c r="FQM267" s="99"/>
      <c r="FQN267" s="99"/>
      <c r="FQO267" s="99"/>
      <c r="FQP267" s="99"/>
      <c r="FQQ267" s="99"/>
      <c r="FQR267" s="99"/>
      <c r="FQS267" s="99"/>
      <c r="FQT267" s="99"/>
      <c r="FQU267" s="99"/>
      <c r="FQV267" s="99"/>
      <c r="FQW267" s="99"/>
      <c r="FQX267" s="99"/>
      <c r="FQY267" s="99"/>
      <c r="FQZ267" s="99"/>
      <c r="FRA267" s="99"/>
      <c r="FRB267" s="99"/>
      <c r="FRC267" s="99"/>
      <c r="FRD267" s="99"/>
      <c r="FRE267" s="99"/>
      <c r="FRF267" s="99"/>
      <c r="FRG267" s="99"/>
      <c r="FRH267" s="99"/>
      <c r="FRI267" s="99"/>
      <c r="FRJ267" s="99"/>
      <c r="FRK267" s="99"/>
      <c r="FRL267" s="99"/>
      <c r="FRM267" s="99"/>
      <c r="FRN267" s="99"/>
      <c r="FRO267" s="99"/>
      <c r="FRP267" s="99"/>
      <c r="FRQ267" s="99"/>
      <c r="FRR267" s="99"/>
      <c r="FRS267" s="99"/>
      <c r="FRT267" s="99"/>
      <c r="FRU267" s="99"/>
      <c r="FRV267" s="99"/>
      <c r="FRW267" s="99"/>
      <c r="FRX267" s="99"/>
      <c r="FRY267" s="99"/>
      <c r="FRZ267" s="99"/>
      <c r="FSA267" s="99"/>
      <c r="FSB267" s="99"/>
      <c r="FSC267" s="99"/>
      <c r="FSD267" s="99"/>
      <c r="FSE267" s="99"/>
      <c r="FSF267" s="99"/>
      <c r="FSG267" s="99"/>
      <c r="FSH267" s="99"/>
      <c r="FSI267" s="99"/>
      <c r="FSJ267" s="99"/>
      <c r="FSK267" s="99"/>
      <c r="FSL267" s="99"/>
      <c r="FSM267" s="99"/>
      <c r="FSN267" s="99"/>
      <c r="FSO267" s="99"/>
      <c r="FSP267" s="99"/>
      <c r="FSQ267" s="99"/>
      <c r="FSR267" s="99"/>
      <c r="FSS267" s="99"/>
      <c r="FST267" s="99"/>
      <c r="FSU267" s="99"/>
      <c r="FSV267" s="99"/>
      <c r="FSW267" s="99"/>
      <c r="FSX267" s="99"/>
      <c r="FSY267" s="99"/>
      <c r="FSZ267" s="99"/>
      <c r="FTA267" s="99"/>
      <c r="FTB267" s="99"/>
      <c r="FTC267" s="99"/>
      <c r="FTD267" s="99"/>
      <c r="FTE267" s="99"/>
      <c r="FTF267" s="99"/>
      <c r="FTG267" s="99"/>
      <c r="FTH267" s="99"/>
      <c r="FTI267" s="99"/>
      <c r="FTJ267" s="99"/>
      <c r="FTK267" s="99"/>
      <c r="FTL267" s="99"/>
      <c r="FTM267" s="99"/>
      <c r="FTN267" s="99"/>
      <c r="FTO267" s="99"/>
      <c r="FTP267" s="99"/>
      <c r="FTQ267" s="99"/>
      <c r="FTR267" s="99"/>
      <c r="FTS267" s="99"/>
      <c r="FTT267" s="99"/>
      <c r="FTU267" s="99"/>
      <c r="FTV267" s="99"/>
      <c r="FTW267" s="99"/>
      <c r="FTX267" s="99"/>
      <c r="FTY267" s="99"/>
      <c r="FTZ267" s="99"/>
      <c r="FUA267" s="99"/>
      <c r="FUB267" s="99"/>
      <c r="FUC267" s="99"/>
      <c r="FUD267" s="99"/>
      <c r="FUE267" s="99"/>
      <c r="FUF267" s="99"/>
      <c r="FUG267" s="99"/>
      <c r="FUH267" s="99"/>
      <c r="FUI267" s="99"/>
      <c r="FUJ267" s="99"/>
      <c r="FUK267" s="99"/>
      <c r="FUL267" s="99"/>
      <c r="FUM267" s="99"/>
      <c r="FUN267" s="99"/>
      <c r="FUO267" s="99"/>
      <c r="FUP267" s="99"/>
      <c r="FUQ267" s="99"/>
      <c r="FUR267" s="99"/>
      <c r="FUS267" s="99"/>
      <c r="FUT267" s="99"/>
      <c r="FUU267" s="99"/>
      <c r="FUV267" s="99"/>
      <c r="FUW267" s="99"/>
      <c r="FUX267" s="99"/>
      <c r="FUY267" s="99"/>
      <c r="FUZ267" s="99"/>
      <c r="FVA267" s="99"/>
      <c r="FVB267" s="99"/>
      <c r="FVC267" s="99"/>
      <c r="FVD267" s="99"/>
      <c r="FVE267" s="99"/>
      <c r="FVF267" s="99"/>
      <c r="FVG267" s="99"/>
      <c r="FVH267" s="99"/>
      <c r="FVI267" s="99"/>
      <c r="FVJ267" s="99"/>
      <c r="FVK267" s="99"/>
      <c r="FVL267" s="99"/>
      <c r="FVM267" s="99"/>
      <c r="FVN267" s="99"/>
      <c r="FVO267" s="99"/>
      <c r="FVP267" s="99"/>
      <c r="FVQ267" s="99"/>
      <c r="FVR267" s="99"/>
      <c r="FVS267" s="99"/>
      <c r="FVT267" s="99"/>
      <c r="FVU267" s="99"/>
      <c r="FVV267" s="99"/>
      <c r="FVW267" s="99"/>
      <c r="FVX267" s="99"/>
      <c r="FVY267" s="99"/>
      <c r="FVZ267" s="99"/>
      <c r="FWA267" s="99"/>
      <c r="FWB267" s="99"/>
      <c r="FWC267" s="99"/>
      <c r="FWD267" s="99"/>
      <c r="FWE267" s="99"/>
      <c r="FWF267" s="99"/>
      <c r="FWG267" s="99"/>
      <c r="FWH267" s="99"/>
      <c r="FWI267" s="99"/>
      <c r="FWJ267" s="99"/>
      <c r="FWK267" s="99"/>
      <c r="FWL267" s="99"/>
      <c r="FWM267" s="99"/>
      <c r="FWN267" s="99"/>
      <c r="FWO267" s="99"/>
      <c r="FWP267" s="99"/>
      <c r="FWQ267" s="99"/>
      <c r="FWR267" s="99"/>
      <c r="FWS267" s="99"/>
      <c r="FWT267" s="99"/>
      <c r="FWU267" s="99"/>
      <c r="FWV267" s="99"/>
      <c r="FWW267" s="99"/>
      <c r="FWX267" s="99"/>
      <c r="FWY267" s="99"/>
      <c r="FWZ267" s="99"/>
      <c r="FXA267" s="99"/>
      <c r="FXB267" s="99"/>
      <c r="FXC267" s="99"/>
      <c r="FXD267" s="99"/>
      <c r="FXE267" s="99"/>
      <c r="FXF267" s="99"/>
      <c r="FXG267" s="99"/>
      <c r="FXH267" s="99"/>
      <c r="FXI267" s="99"/>
      <c r="FXJ267" s="99"/>
      <c r="FXK267" s="99"/>
      <c r="FXL267" s="99"/>
      <c r="FXM267" s="99"/>
      <c r="FXN267" s="99"/>
      <c r="FXO267" s="99"/>
      <c r="FXP267" s="99"/>
      <c r="FXQ267" s="99"/>
      <c r="FXR267" s="99"/>
      <c r="FXS267" s="99"/>
      <c r="FXT267" s="99"/>
      <c r="FXU267" s="99"/>
      <c r="FXV267" s="99"/>
      <c r="FXW267" s="99"/>
      <c r="FXX267" s="99"/>
      <c r="FXY267" s="99"/>
      <c r="FXZ267" s="99"/>
      <c r="FYA267" s="99"/>
      <c r="FYB267" s="99"/>
      <c r="FYC267" s="99"/>
      <c r="FYD267" s="99"/>
      <c r="FYE267" s="99"/>
      <c r="FYF267" s="99"/>
      <c r="FYG267" s="99"/>
      <c r="FYH267" s="99"/>
      <c r="FYI267" s="99"/>
      <c r="FYJ267" s="99"/>
      <c r="FYK267" s="99"/>
      <c r="FYL267" s="99"/>
      <c r="FYM267" s="99"/>
      <c r="FYN267" s="99"/>
      <c r="FYO267" s="99"/>
      <c r="FYP267" s="99"/>
      <c r="FYQ267" s="99"/>
      <c r="FYR267" s="99"/>
      <c r="FYS267" s="99"/>
      <c r="FYT267" s="99"/>
      <c r="FYU267" s="99"/>
      <c r="FYV267" s="99"/>
      <c r="FYW267" s="99"/>
      <c r="FYX267" s="99"/>
      <c r="FYY267" s="99"/>
      <c r="FYZ267" s="99"/>
      <c r="FZA267" s="99"/>
      <c r="FZB267" s="99"/>
      <c r="FZC267" s="99"/>
      <c r="FZD267" s="99"/>
      <c r="FZE267" s="99"/>
      <c r="FZF267" s="99"/>
      <c r="FZG267" s="99"/>
      <c r="FZH267" s="99"/>
      <c r="FZI267" s="99"/>
      <c r="FZJ267" s="99"/>
      <c r="FZK267" s="99"/>
      <c r="FZL267" s="99"/>
      <c r="FZM267" s="99"/>
      <c r="FZN267" s="99"/>
      <c r="FZO267" s="99"/>
      <c r="FZP267" s="99"/>
      <c r="FZQ267" s="99"/>
      <c r="FZR267" s="99"/>
      <c r="FZS267" s="99"/>
      <c r="FZT267" s="99"/>
      <c r="FZU267" s="99"/>
      <c r="FZV267" s="99"/>
      <c r="FZW267" s="99"/>
      <c r="FZX267" s="99"/>
      <c r="FZY267" s="99"/>
      <c r="FZZ267" s="99"/>
      <c r="GAA267" s="99"/>
      <c r="GAB267" s="99"/>
      <c r="GAC267" s="99"/>
      <c r="GAD267" s="99"/>
      <c r="GAE267" s="99"/>
      <c r="GAF267" s="99"/>
      <c r="GAG267" s="99"/>
      <c r="GAH267" s="99"/>
      <c r="GAI267" s="99"/>
      <c r="GAJ267" s="99"/>
      <c r="GAK267" s="99"/>
      <c r="GAL267" s="99"/>
      <c r="GAM267" s="99"/>
      <c r="GAN267" s="99"/>
      <c r="GAO267" s="99"/>
      <c r="GAP267" s="99"/>
      <c r="GAQ267" s="99"/>
      <c r="GAR267" s="99"/>
      <c r="GAS267" s="99"/>
      <c r="GAT267" s="99"/>
      <c r="GAU267" s="99"/>
      <c r="GAV267" s="99"/>
      <c r="GAW267" s="99"/>
      <c r="GAX267" s="99"/>
      <c r="GAY267" s="99"/>
      <c r="GAZ267" s="99"/>
      <c r="GBA267" s="99"/>
      <c r="GBB267" s="99"/>
      <c r="GBC267" s="99"/>
      <c r="GBD267" s="99"/>
      <c r="GBE267" s="99"/>
      <c r="GBF267" s="99"/>
      <c r="GBG267" s="99"/>
      <c r="GBH267" s="99"/>
      <c r="GBI267" s="99"/>
      <c r="GBJ267" s="99"/>
      <c r="GBK267" s="99"/>
      <c r="GBL267" s="99"/>
      <c r="GBM267" s="99"/>
      <c r="GBN267" s="99"/>
      <c r="GBO267" s="99"/>
      <c r="GBP267" s="99"/>
      <c r="GBQ267" s="99"/>
      <c r="GBR267" s="99"/>
      <c r="GBS267" s="99"/>
      <c r="GBT267" s="99"/>
      <c r="GBU267" s="99"/>
      <c r="GBV267" s="99"/>
      <c r="GBW267" s="99"/>
      <c r="GBX267" s="99"/>
      <c r="GBY267" s="99"/>
      <c r="GBZ267" s="99"/>
      <c r="GCA267" s="99"/>
      <c r="GCB267" s="99"/>
      <c r="GCC267" s="99"/>
      <c r="GCD267" s="99"/>
      <c r="GCE267" s="99"/>
      <c r="GCF267" s="99"/>
      <c r="GCG267" s="99"/>
      <c r="GCH267" s="99"/>
      <c r="GCI267" s="99"/>
      <c r="GCJ267" s="99"/>
      <c r="GCK267" s="99"/>
      <c r="GCL267" s="99"/>
      <c r="GCM267" s="99"/>
      <c r="GCN267" s="99"/>
      <c r="GCO267" s="99"/>
      <c r="GCP267" s="99"/>
      <c r="GCQ267" s="99"/>
      <c r="GCR267" s="99"/>
      <c r="GCS267" s="99"/>
      <c r="GCT267" s="99"/>
      <c r="GCU267" s="99"/>
      <c r="GCV267" s="99"/>
      <c r="GCW267" s="99"/>
      <c r="GCX267" s="99"/>
      <c r="GCY267" s="99"/>
      <c r="GCZ267" s="99"/>
      <c r="GDA267" s="99"/>
      <c r="GDB267" s="99"/>
      <c r="GDC267" s="99"/>
      <c r="GDD267" s="99"/>
      <c r="GDE267" s="99"/>
      <c r="GDF267" s="99"/>
      <c r="GDG267" s="99"/>
      <c r="GDH267" s="99"/>
      <c r="GDI267" s="99"/>
      <c r="GDJ267" s="99"/>
      <c r="GDK267" s="99"/>
      <c r="GDL267" s="99"/>
      <c r="GDM267" s="99"/>
      <c r="GDN267" s="99"/>
      <c r="GDO267" s="99"/>
      <c r="GDP267" s="99"/>
      <c r="GDQ267" s="99"/>
      <c r="GDR267" s="99"/>
      <c r="GDS267" s="99"/>
      <c r="GDT267" s="99"/>
      <c r="GDU267" s="99"/>
      <c r="GDV267" s="99"/>
      <c r="GDW267" s="99"/>
      <c r="GDX267" s="99"/>
      <c r="GDY267" s="99"/>
      <c r="GDZ267" s="99"/>
      <c r="GEA267" s="99"/>
      <c r="GEB267" s="99"/>
      <c r="GEC267" s="99"/>
      <c r="GED267" s="99"/>
      <c r="GEE267" s="99"/>
      <c r="GEF267" s="99"/>
      <c r="GEG267" s="99"/>
      <c r="GEH267" s="99"/>
      <c r="GEI267" s="99"/>
      <c r="GEJ267" s="99"/>
      <c r="GEK267" s="99"/>
      <c r="GEL267" s="99"/>
      <c r="GEM267" s="99"/>
      <c r="GEN267" s="99"/>
      <c r="GEO267" s="99"/>
      <c r="GEP267" s="99"/>
      <c r="GEQ267" s="99"/>
      <c r="GER267" s="99"/>
      <c r="GES267" s="99"/>
      <c r="GET267" s="99"/>
      <c r="GEU267" s="99"/>
      <c r="GEV267" s="99"/>
      <c r="GEW267" s="99"/>
      <c r="GEX267" s="99"/>
      <c r="GEY267" s="99"/>
      <c r="GEZ267" s="99"/>
      <c r="GFA267" s="99"/>
      <c r="GFB267" s="99"/>
      <c r="GFC267" s="99"/>
      <c r="GFD267" s="99"/>
      <c r="GFE267" s="99"/>
      <c r="GFF267" s="99"/>
      <c r="GFG267" s="99"/>
      <c r="GFH267" s="99"/>
      <c r="GFI267" s="99"/>
      <c r="GFJ267" s="99"/>
      <c r="GFK267" s="99"/>
      <c r="GFL267" s="99"/>
      <c r="GFM267" s="99"/>
      <c r="GFN267" s="99"/>
      <c r="GFO267" s="99"/>
      <c r="GFP267" s="99"/>
      <c r="GFQ267" s="99"/>
      <c r="GFR267" s="99"/>
      <c r="GFS267" s="99"/>
      <c r="GFT267" s="99"/>
      <c r="GFU267" s="99"/>
      <c r="GFV267" s="99"/>
      <c r="GFW267" s="99"/>
      <c r="GFX267" s="99"/>
      <c r="GFY267" s="99"/>
      <c r="GFZ267" s="99"/>
      <c r="GGA267" s="99"/>
      <c r="GGB267" s="99"/>
      <c r="GGC267" s="99"/>
      <c r="GGD267" s="99"/>
      <c r="GGE267" s="99"/>
      <c r="GGF267" s="99"/>
      <c r="GGG267" s="99"/>
      <c r="GGH267" s="99"/>
      <c r="GGI267" s="99"/>
      <c r="GGJ267" s="99"/>
      <c r="GGK267" s="99"/>
      <c r="GGL267" s="99"/>
      <c r="GGM267" s="99"/>
      <c r="GGN267" s="99"/>
      <c r="GGO267" s="99"/>
      <c r="GGP267" s="99"/>
      <c r="GGQ267" s="99"/>
      <c r="GGR267" s="99"/>
      <c r="GGS267" s="99"/>
      <c r="GGT267" s="99"/>
      <c r="GGU267" s="99"/>
      <c r="GGV267" s="99"/>
      <c r="GGW267" s="99"/>
      <c r="GGX267" s="99"/>
      <c r="GGY267" s="99"/>
      <c r="GGZ267" s="99"/>
      <c r="GHA267" s="99"/>
      <c r="GHB267" s="99"/>
      <c r="GHC267" s="99"/>
      <c r="GHD267" s="99"/>
      <c r="GHE267" s="99"/>
      <c r="GHF267" s="99"/>
      <c r="GHG267" s="99"/>
      <c r="GHH267" s="99"/>
      <c r="GHI267" s="99"/>
      <c r="GHJ267" s="99"/>
      <c r="GHK267" s="99"/>
      <c r="GHL267" s="99"/>
      <c r="GHM267" s="99"/>
      <c r="GHN267" s="99"/>
      <c r="GHO267" s="99"/>
      <c r="GHP267" s="99"/>
      <c r="GHQ267" s="99"/>
      <c r="GHR267" s="99"/>
      <c r="GHS267" s="99"/>
      <c r="GHT267" s="99"/>
      <c r="GHU267" s="99"/>
      <c r="GHV267" s="99"/>
      <c r="GHW267" s="99"/>
      <c r="GHX267" s="99"/>
      <c r="GHY267" s="99"/>
      <c r="GHZ267" s="99"/>
      <c r="GIA267" s="99"/>
      <c r="GIB267" s="99"/>
      <c r="GIC267" s="99"/>
      <c r="GID267" s="99"/>
      <c r="GIE267" s="99"/>
      <c r="GIF267" s="99"/>
      <c r="GIG267" s="99"/>
      <c r="GIH267" s="99"/>
      <c r="GII267" s="99"/>
      <c r="GIJ267" s="99"/>
      <c r="GIK267" s="99"/>
      <c r="GIL267" s="99"/>
      <c r="GIM267" s="99"/>
      <c r="GIN267" s="99"/>
      <c r="GIO267" s="99"/>
      <c r="GIP267" s="99"/>
      <c r="GIQ267" s="99"/>
      <c r="GIR267" s="99"/>
      <c r="GIS267" s="99"/>
      <c r="GIT267" s="99"/>
      <c r="GIU267" s="99"/>
      <c r="GIV267" s="99"/>
      <c r="GIW267" s="99"/>
      <c r="GIX267" s="99"/>
      <c r="GIY267" s="99"/>
      <c r="GIZ267" s="99"/>
      <c r="GJA267" s="99"/>
      <c r="GJB267" s="99"/>
      <c r="GJC267" s="99"/>
      <c r="GJD267" s="99"/>
      <c r="GJE267" s="99"/>
      <c r="GJF267" s="99"/>
      <c r="GJG267" s="99"/>
      <c r="GJH267" s="99"/>
      <c r="GJI267" s="99"/>
      <c r="GJJ267" s="99"/>
      <c r="GJK267" s="99"/>
      <c r="GJL267" s="99"/>
      <c r="GJM267" s="99"/>
      <c r="GJN267" s="99"/>
      <c r="GJO267" s="99"/>
      <c r="GJP267" s="99"/>
      <c r="GJQ267" s="99"/>
      <c r="GJR267" s="99"/>
      <c r="GJS267" s="99"/>
      <c r="GJT267" s="99"/>
      <c r="GJU267" s="99"/>
      <c r="GJV267" s="99"/>
      <c r="GJW267" s="99"/>
      <c r="GJX267" s="99"/>
      <c r="GJY267" s="99"/>
      <c r="GJZ267" s="99"/>
      <c r="GKA267" s="99"/>
      <c r="GKB267" s="99"/>
      <c r="GKC267" s="99"/>
      <c r="GKD267" s="99"/>
      <c r="GKE267" s="99"/>
      <c r="GKF267" s="99"/>
      <c r="GKG267" s="99"/>
      <c r="GKH267" s="99"/>
      <c r="GKI267" s="99"/>
      <c r="GKJ267" s="99"/>
      <c r="GKK267" s="99"/>
      <c r="GKL267" s="99"/>
      <c r="GKM267" s="99"/>
      <c r="GKN267" s="99"/>
      <c r="GKO267" s="99"/>
      <c r="GKP267" s="99"/>
      <c r="GKQ267" s="99"/>
      <c r="GKR267" s="99"/>
      <c r="GKS267" s="99"/>
      <c r="GKT267" s="99"/>
      <c r="GKU267" s="99"/>
      <c r="GKV267" s="99"/>
      <c r="GKW267" s="99"/>
      <c r="GKX267" s="99"/>
      <c r="GKY267" s="99"/>
      <c r="GKZ267" s="99"/>
      <c r="GLA267" s="99"/>
      <c r="GLB267" s="99"/>
      <c r="GLC267" s="99"/>
      <c r="GLD267" s="99"/>
      <c r="GLE267" s="99"/>
      <c r="GLF267" s="99"/>
      <c r="GLG267" s="99"/>
      <c r="GLH267" s="99"/>
      <c r="GLI267" s="99"/>
      <c r="GLJ267" s="99"/>
      <c r="GLK267" s="99"/>
      <c r="GLL267" s="99"/>
      <c r="GLM267" s="99"/>
      <c r="GLN267" s="99"/>
      <c r="GLO267" s="99"/>
      <c r="GLP267" s="99"/>
      <c r="GLQ267" s="99"/>
      <c r="GLR267" s="99"/>
      <c r="GLS267" s="99"/>
      <c r="GLT267" s="99"/>
      <c r="GLU267" s="99"/>
      <c r="GLV267" s="99"/>
      <c r="GLW267" s="99"/>
      <c r="GLX267" s="99"/>
      <c r="GLY267" s="99"/>
      <c r="GLZ267" s="99"/>
      <c r="GMA267" s="99"/>
      <c r="GMB267" s="99"/>
      <c r="GMC267" s="99"/>
      <c r="GMD267" s="99"/>
      <c r="GME267" s="99"/>
      <c r="GMF267" s="99"/>
      <c r="GMG267" s="99"/>
      <c r="GMH267" s="99"/>
      <c r="GMI267" s="99"/>
      <c r="GMJ267" s="99"/>
      <c r="GMK267" s="99"/>
      <c r="GML267" s="99"/>
      <c r="GMM267" s="99"/>
      <c r="GMN267" s="99"/>
      <c r="GMO267" s="99"/>
      <c r="GMP267" s="99"/>
      <c r="GMQ267" s="99"/>
      <c r="GMR267" s="99"/>
      <c r="GMS267" s="99"/>
      <c r="GMT267" s="99"/>
      <c r="GMU267" s="99"/>
      <c r="GMV267" s="99"/>
      <c r="GMW267" s="99"/>
      <c r="GMX267" s="99"/>
      <c r="GMY267" s="99"/>
      <c r="GMZ267" s="99"/>
      <c r="GNA267" s="99"/>
      <c r="GNB267" s="99"/>
      <c r="GNC267" s="99"/>
      <c r="GND267" s="99"/>
      <c r="GNE267" s="99"/>
      <c r="GNF267" s="99"/>
      <c r="GNG267" s="99"/>
      <c r="GNH267" s="99"/>
      <c r="GNI267" s="99"/>
      <c r="GNJ267" s="99"/>
      <c r="GNK267" s="99"/>
      <c r="GNL267" s="99"/>
      <c r="GNM267" s="99"/>
      <c r="GNN267" s="99"/>
      <c r="GNO267" s="99"/>
      <c r="GNP267" s="99"/>
      <c r="GNQ267" s="99"/>
      <c r="GNR267" s="99"/>
      <c r="GNS267" s="99"/>
      <c r="GNT267" s="99"/>
      <c r="GNU267" s="99"/>
      <c r="GNV267" s="99"/>
      <c r="GNW267" s="99"/>
      <c r="GNX267" s="99"/>
      <c r="GNY267" s="99"/>
      <c r="GNZ267" s="99"/>
      <c r="GOA267" s="99"/>
      <c r="GOB267" s="99"/>
      <c r="GOC267" s="99"/>
      <c r="GOD267" s="99"/>
      <c r="GOE267" s="99"/>
      <c r="GOF267" s="99"/>
      <c r="GOG267" s="99"/>
      <c r="GOH267" s="99"/>
      <c r="GOI267" s="99"/>
      <c r="GOJ267" s="99"/>
      <c r="GOK267" s="99"/>
      <c r="GOL267" s="99"/>
      <c r="GOM267" s="99"/>
      <c r="GON267" s="99"/>
      <c r="GOO267" s="99"/>
      <c r="GOP267" s="99"/>
      <c r="GOQ267" s="99"/>
      <c r="GOR267" s="99"/>
      <c r="GOS267" s="99"/>
      <c r="GOT267" s="99"/>
      <c r="GOU267" s="99"/>
      <c r="GOV267" s="99"/>
      <c r="GOW267" s="99"/>
      <c r="GOX267" s="99"/>
      <c r="GOY267" s="99"/>
      <c r="GOZ267" s="99"/>
      <c r="GPA267" s="99"/>
      <c r="GPB267" s="99"/>
      <c r="GPC267" s="99"/>
      <c r="GPD267" s="99"/>
      <c r="GPE267" s="99"/>
      <c r="GPF267" s="99"/>
      <c r="GPG267" s="99"/>
      <c r="GPH267" s="99"/>
      <c r="GPI267" s="99"/>
      <c r="GPJ267" s="99"/>
      <c r="GPK267" s="99"/>
      <c r="GPL267" s="99"/>
      <c r="GPM267" s="99"/>
      <c r="GPN267" s="99"/>
      <c r="GPO267" s="99"/>
      <c r="GPP267" s="99"/>
      <c r="GPQ267" s="99"/>
      <c r="GPR267" s="99"/>
      <c r="GPS267" s="99"/>
      <c r="GPT267" s="99"/>
      <c r="GPU267" s="99"/>
      <c r="GPV267" s="99"/>
      <c r="GPW267" s="99"/>
      <c r="GPX267" s="99"/>
      <c r="GPY267" s="99"/>
      <c r="GPZ267" s="99"/>
      <c r="GQA267" s="99"/>
      <c r="GQB267" s="99"/>
      <c r="GQC267" s="99"/>
      <c r="GQD267" s="99"/>
      <c r="GQE267" s="99"/>
      <c r="GQF267" s="99"/>
      <c r="GQG267" s="99"/>
      <c r="GQH267" s="99"/>
      <c r="GQI267" s="99"/>
      <c r="GQJ267" s="99"/>
      <c r="GQK267" s="99"/>
      <c r="GQL267" s="99"/>
      <c r="GQM267" s="99"/>
      <c r="GQN267" s="99"/>
      <c r="GQO267" s="99"/>
      <c r="GQP267" s="99"/>
      <c r="GQQ267" s="99"/>
      <c r="GQR267" s="99"/>
      <c r="GQS267" s="99"/>
      <c r="GQT267" s="99"/>
      <c r="GQU267" s="99"/>
      <c r="GQV267" s="99"/>
      <c r="GQW267" s="99"/>
      <c r="GQX267" s="99"/>
      <c r="GQY267" s="99"/>
      <c r="GQZ267" s="99"/>
      <c r="GRA267" s="99"/>
      <c r="GRB267" s="99"/>
      <c r="GRC267" s="99"/>
      <c r="GRD267" s="99"/>
      <c r="GRE267" s="99"/>
      <c r="GRF267" s="99"/>
      <c r="GRG267" s="99"/>
      <c r="GRH267" s="99"/>
      <c r="GRI267" s="99"/>
      <c r="GRJ267" s="99"/>
      <c r="GRK267" s="99"/>
      <c r="GRL267" s="99"/>
      <c r="GRM267" s="99"/>
      <c r="GRN267" s="99"/>
      <c r="GRO267" s="99"/>
      <c r="GRP267" s="99"/>
      <c r="GRQ267" s="99"/>
      <c r="GRR267" s="99"/>
      <c r="GRS267" s="99"/>
      <c r="GRT267" s="99"/>
      <c r="GRU267" s="99"/>
      <c r="GRV267" s="99"/>
      <c r="GRW267" s="99"/>
      <c r="GRX267" s="99"/>
      <c r="GRY267" s="99"/>
      <c r="GRZ267" s="99"/>
      <c r="GSA267" s="99"/>
      <c r="GSB267" s="99"/>
      <c r="GSC267" s="99"/>
      <c r="GSD267" s="99"/>
      <c r="GSE267" s="99"/>
      <c r="GSF267" s="99"/>
      <c r="GSG267" s="99"/>
      <c r="GSH267" s="99"/>
      <c r="GSI267" s="99"/>
      <c r="GSJ267" s="99"/>
      <c r="GSK267" s="99"/>
      <c r="GSL267" s="99"/>
      <c r="GSM267" s="99"/>
      <c r="GSN267" s="99"/>
      <c r="GSO267" s="99"/>
      <c r="GSP267" s="99"/>
      <c r="GSQ267" s="99"/>
      <c r="GSR267" s="99"/>
      <c r="GSS267" s="99"/>
      <c r="GST267" s="99"/>
      <c r="GSU267" s="99"/>
      <c r="GSV267" s="99"/>
      <c r="GSW267" s="99"/>
      <c r="GSX267" s="99"/>
      <c r="GSY267" s="99"/>
      <c r="GSZ267" s="99"/>
      <c r="GTA267" s="99"/>
      <c r="GTB267" s="99"/>
      <c r="GTC267" s="99"/>
      <c r="GTD267" s="99"/>
      <c r="GTE267" s="99"/>
      <c r="GTF267" s="99"/>
      <c r="GTG267" s="99"/>
      <c r="GTH267" s="99"/>
      <c r="GTI267" s="99"/>
      <c r="GTJ267" s="99"/>
      <c r="GTK267" s="99"/>
      <c r="GTL267" s="99"/>
      <c r="GTM267" s="99"/>
      <c r="GTN267" s="99"/>
      <c r="GTO267" s="99"/>
      <c r="GTP267" s="99"/>
      <c r="GTQ267" s="99"/>
      <c r="GTR267" s="99"/>
      <c r="GTS267" s="99"/>
      <c r="GTT267" s="99"/>
      <c r="GTU267" s="99"/>
      <c r="GTV267" s="99"/>
      <c r="GTW267" s="99"/>
      <c r="GTX267" s="99"/>
      <c r="GTY267" s="99"/>
      <c r="GTZ267" s="99"/>
      <c r="GUA267" s="99"/>
      <c r="GUB267" s="99"/>
      <c r="GUC267" s="99"/>
      <c r="GUD267" s="99"/>
      <c r="GUE267" s="99"/>
      <c r="GUF267" s="99"/>
      <c r="GUG267" s="99"/>
      <c r="GUH267" s="99"/>
      <c r="GUI267" s="99"/>
      <c r="GUJ267" s="99"/>
      <c r="GUK267" s="99"/>
      <c r="GUL267" s="99"/>
      <c r="GUM267" s="99"/>
      <c r="GUN267" s="99"/>
      <c r="GUO267" s="99"/>
      <c r="GUP267" s="99"/>
      <c r="GUQ267" s="99"/>
      <c r="GUR267" s="99"/>
      <c r="GUS267" s="99"/>
      <c r="GUT267" s="99"/>
      <c r="GUU267" s="99"/>
      <c r="GUV267" s="99"/>
      <c r="GUW267" s="99"/>
      <c r="GUX267" s="99"/>
      <c r="GUY267" s="99"/>
      <c r="GUZ267" s="99"/>
      <c r="GVA267" s="99"/>
      <c r="GVB267" s="99"/>
      <c r="GVC267" s="99"/>
      <c r="GVD267" s="99"/>
      <c r="GVE267" s="99"/>
      <c r="GVF267" s="99"/>
      <c r="GVG267" s="99"/>
      <c r="GVH267" s="99"/>
      <c r="GVI267" s="99"/>
      <c r="GVJ267" s="99"/>
      <c r="GVK267" s="99"/>
      <c r="GVL267" s="99"/>
      <c r="GVM267" s="99"/>
      <c r="GVN267" s="99"/>
      <c r="GVO267" s="99"/>
      <c r="GVP267" s="99"/>
      <c r="GVQ267" s="99"/>
      <c r="GVR267" s="99"/>
      <c r="GVS267" s="99"/>
      <c r="GVT267" s="99"/>
      <c r="GVU267" s="99"/>
      <c r="GVV267" s="99"/>
      <c r="GVW267" s="99"/>
      <c r="GVX267" s="99"/>
      <c r="GVY267" s="99"/>
      <c r="GVZ267" s="99"/>
      <c r="GWA267" s="99"/>
      <c r="GWB267" s="99"/>
      <c r="GWC267" s="99"/>
      <c r="GWD267" s="99"/>
      <c r="GWE267" s="99"/>
      <c r="GWF267" s="99"/>
      <c r="GWG267" s="99"/>
      <c r="GWH267" s="99"/>
      <c r="GWI267" s="99"/>
      <c r="GWJ267" s="99"/>
      <c r="GWK267" s="99"/>
      <c r="GWL267" s="99"/>
      <c r="GWM267" s="99"/>
      <c r="GWN267" s="99"/>
      <c r="GWO267" s="99"/>
      <c r="GWP267" s="99"/>
      <c r="GWQ267" s="99"/>
      <c r="GWR267" s="99"/>
      <c r="GWS267" s="99"/>
      <c r="GWT267" s="99"/>
      <c r="GWU267" s="99"/>
      <c r="GWV267" s="99"/>
      <c r="GWW267" s="99"/>
      <c r="GWX267" s="99"/>
      <c r="GWY267" s="99"/>
      <c r="GWZ267" s="99"/>
      <c r="GXA267" s="99"/>
      <c r="GXB267" s="99"/>
      <c r="GXC267" s="99"/>
      <c r="GXD267" s="99"/>
      <c r="GXE267" s="99"/>
      <c r="GXF267" s="99"/>
      <c r="GXG267" s="99"/>
      <c r="GXH267" s="99"/>
      <c r="GXI267" s="99"/>
      <c r="GXJ267" s="99"/>
      <c r="GXK267" s="99"/>
      <c r="GXL267" s="99"/>
      <c r="GXM267" s="99"/>
      <c r="GXN267" s="99"/>
      <c r="GXO267" s="99"/>
      <c r="GXP267" s="99"/>
      <c r="GXQ267" s="99"/>
      <c r="GXR267" s="99"/>
      <c r="GXS267" s="99"/>
      <c r="GXT267" s="99"/>
      <c r="GXU267" s="99"/>
      <c r="GXV267" s="99"/>
      <c r="GXW267" s="99"/>
      <c r="GXX267" s="99"/>
      <c r="GXY267" s="99"/>
      <c r="GXZ267" s="99"/>
      <c r="GYA267" s="99"/>
      <c r="GYB267" s="99"/>
      <c r="GYC267" s="99"/>
      <c r="GYD267" s="99"/>
      <c r="GYE267" s="99"/>
      <c r="GYF267" s="99"/>
      <c r="GYG267" s="99"/>
      <c r="GYH267" s="99"/>
      <c r="GYI267" s="99"/>
      <c r="GYJ267" s="99"/>
      <c r="GYK267" s="99"/>
      <c r="GYL267" s="99"/>
      <c r="GYM267" s="99"/>
      <c r="GYN267" s="99"/>
      <c r="GYO267" s="99"/>
      <c r="GYP267" s="99"/>
      <c r="GYQ267" s="99"/>
      <c r="GYR267" s="99"/>
      <c r="GYS267" s="99"/>
      <c r="GYT267" s="99"/>
      <c r="GYU267" s="99"/>
      <c r="GYV267" s="99"/>
      <c r="GYW267" s="99"/>
      <c r="GYX267" s="99"/>
      <c r="GYY267" s="99"/>
      <c r="GYZ267" s="99"/>
      <c r="GZA267" s="99"/>
      <c r="GZB267" s="99"/>
      <c r="GZC267" s="99"/>
      <c r="GZD267" s="99"/>
      <c r="GZE267" s="99"/>
      <c r="GZF267" s="99"/>
      <c r="GZG267" s="99"/>
      <c r="GZH267" s="99"/>
      <c r="GZI267" s="99"/>
      <c r="GZJ267" s="99"/>
      <c r="GZK267" s="99"/>
      <c r="GZL267" s="99"/>
      <c r="GZM267" s="99"/>
      <c r="GZN267" s="99"/>
      <c r="GZO267" s="99"/>
      <c r="GZP267" s="99"/>
      <c r="GZQ267" s="99"/>
      <c r="GZR267" s="99"/>
      <c r="GZS267" s="99"/>
      <c r="GZT267" s="99"/>
      <c r="GZU267" s="99"/>
      <c r="GZV267" s="99"/>
      <c r="GZW267" s="99"/>
      <c r="GZX267" s="99"/>
      <c r="GZY267" s="99"/>
      <c r="GZZ267" s="99"/>
      <c r="HAA267" s="99"/>
      <c r="HAB267" s="99"/>
      <c r="HAC267" s="99"/>
      <c r="HAD267" s="99"/>
      <c r="HAE267" s="99"/>
      <c r="HAF267" s="99"/>
      <c r="HAG267" s="99"/>
      <c r="HAH267" s="99"/>
      <c r="HAI267" s="99"/>
      <c r="HAJ267" s="99"/>
      <c r="HAK267" s="99"/>
      <c r="HAL267" s="99"/>
      <c r="HAM267" s="99"/>
      <c r="HAN267" s="99"/>
      <c r="HAO267" s="99"/>
      <c r="HAP267" s="99"/>
      <c r="HAQ267" s="99"/>
      <c r="HAR267" s="99"/>
      <c r="HAS267" s="99"/>
      <c r="HAT267" s="99"/>
      <c r="HAU267" s="99"/>
      <c r="HAV267" s="99"/>
      <c r="HAW267" s="99"/>
      <c r="HAX267" s="99"/>
      <c r="HAY267" s="99"/>
      <c r="HAZ267" s="99"/>
      <c r="HBA267" s="99"/>
      <c r="HBB267" s="99"/>
      <c r="HBC267" s="99"/>
      <c r="HBD267" s="99"/>
      <c r="HBE267" s="99"/>
      <c r="HBF267" s="99"/>
      <c r="HBG267" s="99"/>
      <c r="HBH267" s="99"/>
      <c r="HBI267" s="99"/>
      <c r="HBJ267" s="99"/>
      <c r="HBK267" s="99"/>
      <c r="HBL267" s="99"/>
      <c r="HBM267" s="99"/>
      <c r="HBN267" s="99"/>
      <c r="HBO267" s="99"/>
      <c r="HBP267" s="99"/>
      <c r="HBQ267" s="99"/>
      <c r="HBR267" s="99"/>
      <c r="HBS267" s="99"/>
      <c r="HBT267" s="99"/>
      <c r="HBU267" s="99"/>
      <c r="HBV267" s="99"/>
      <c r="HBW267" s="99"/>
      <c r="HBX267" s="99"/>
      <c r="HBY267" s="99"/>
      <c r="HBZ267" s="99"/>
      <c r="HCA267" s="99"/>
      <c r="HCB267" s="99"/>
      <c r="HCC267" s="99"/>
      <c r="HCD267" s="99"/>
      <c r="HCE267" s="99"/>
      <c r="HCF267" s="99"/>
      <c r="HCG267" s="99"/>
      <c r="HCH267" s="99"/>
      <c r="HCI267" s="99"/>
      <c r="HCJ267" s="99"/>
      <c r="HCK267" s="99"/>
      <c r="HCL267" s="99"/>
      <c r="HCM267" s="99"/>
      <c r="HCN267" s="99"/>
      <c r="HCO267" s="99"/>
      <c r="HCP267" s="99"/>
      <c r="HCQ267" s="99"/>
      <c r="HCR267" s="99"/>
      <c r="HCS267" s="99"/>
      <c r="HCT267" s="99"/>
      <c r="HCU267" s="99"/>
      <c r="HCV267" s="99"/>
      <c r="HCW267" s="99"/>
      <c r="HCX267" s="99"/>
      <c r="HCY267" s="99"/>
      <c r="HCZ267" s="99"/>
      <c r="HDA267" s="99"/>
      <c r="HDB267" s="99"/>
      <c r="HDC267" s="99"/>
      <c r="HDD267" s="99"/>
      <c r="HDE267" s="99"/>
      <c r="HDF267" s="99"/>
      <c r="HDG267" s="99"/>
      <c r="HDH267" s="99"/>
      <c r="HDI267" s="99"/>
      <c r="HDJ267" s="99"/>
      <c r="HDK267" s="99"/>
      <c r="HDL267" s="99"/>
      <c r="HDM267" s="99"/>
      <c r="HDN267" s="99"/>
      <c r="HDO267" s="99"/>
      <c r="HDP267" s="99"/>
      <c r="HDQ267" s="99"/>
      <c r="HDR267" s="99"/>
      <c r="HDS267" s="99"/>
      <c r="HDT267" s="99"/>
      <c r="HDU267" s="99"/>
      <c r="HDV267" s="99"/>
      <c r="HDW267" s="99"/>
      <c r="HDX267" s="99"/>
      <c r="HDY267" s="99"/>
      <c r="HDZ267" s="99"/>
      <c r="HEA267" s="99"/>
      <c r="HEB267" s="99"/>
      <c r="HEC267" s="99"/>
      <c r="HED267" s="99"/>
      <c r="HEE267" s="99"/>
      <c r="HEF267" s="99"/>
      <c r="HEG267" s="99"/>
      <c r="HEH267" s="99"/>
      <c r="HEI267" s="99"/>
      <c r="HEJ267" s="99"/>
      <c r="HEK267" s="99"/>
      <c r="HEL267" s="99"/>
      <c r="HEM267" s="99"/>
      <c r="HEN267" s="99"/>
      <c r="HEO267" s="99"/>
      <c r="HEP267" s="99"/>
      <c r="HEQ267" s="99"/>
      <c r="HER267" s="99"/>
      <c r="HES267" s="99"/>
      <c r="HET267" s="99"/>
      <c r="HEU267" s="99"/>
      <c r="HEV267" s="99"/>
      <c r="HEW267" s="99"/>
      <c r="HEX267" s="99"/>
      <c r="HEY267" s="99"/>
      <c r="HEZ267" s="99"/>
      <c r="HFA267" s="99"/>
      <c r="HFB267" s="99"/>
      <c r="HFC267" s="99"/>
      <c r="HFD267" s="99"/>
      <c r="HFE267" s="99"/>
      <c r="HFF267" s="99"/>
      <c r="HFG267" s="99"/>
      <c r="HFH267" s="99"/>
      <c r="HFI267" s="99"/>
      <c r="HFJ267" s="99"/>
      <c r="HFK267" s="99"/>
      <c r="HFL267" s="99"/>
      <c r="HFM267" s="99"/>
      <c r="HFN267" s="99"/>
      <c r="HFO267" s="99"/>
      <c r="HFP267" s="99"/>
      <c r="HFQ267" s="99"/>
      <c r="HFR267" s="99"/>
      <c r="HFS267" s="99"/>
      <c r="HFT267" s="99"/>
      <c r="HFU267" s="99"/>
      <c r="HFV267" s="99"/>
      <c r="HFW267" s="99"/>
      <c r="HFX267" s="99"/>
      <c r="HFY267" s="99"/>
      <c r="HFZ267" s="99"/>
      <c r="HGA267" s="99"/>
      <c r="HGB267" s="99"/>
      <c r="HGC267" s="99"/>
      <c r="HGD267" s="99"/>
      <c r="HGE267" s="99"/>
      <c r="HGF267" s="99"/>
      <c r="HGG267" s="99"/>
      <c r="HGH267" s="99"/>
      <c r="HGI267" s="99"/>
      <c r="HGJ267" s="99"/>
      <c r="HGK267" s="99"/>
      <c r="HGL267" s="99"/>
      <c r="HGM267" s="99"/>
      <c r="HGN267" s="99"/>
      <c r="HGO267" s="99"/>
      <c r="HGP267" s="99"/>
      <c r="HGQ267" s="99"/>
      <c r="HGR267" s="99"/>
      <c r="HGS267" s="99"/>
      <c r="HGT267" s="99"/>
      <c r="HGU267" s="99"/>
      <c r="HGV267" s="99"/>
      <c r="HGW267" s="99"/>
      <c r="HGX267" s="99"/>
      <c r="HGY267" s="99"/>
      <c r="HGZ267" s="99"/>
      <c r="HHA267" s="99"/>
      <c r="HHB267" s="99"/>
      <c r="HHC267" s="99"/>
      <c r="HHD267" s="99"/>
      <c r="HHE267" s="99"/>
      <c r="HHF267" s="99"/>
      <c r="HHG267" s="99"/>
      <c r="HHH267" s="99"/>
      <c r="HHI267" s="99"/>
      <c r="HHJ267" s="99"/>
      <c r="HHK267" s="99"/>
      <c r="HHL267" s="99"/>
      <c r="HHM267" s="99"/>
      <c r="HHN267" s="99"/>
      <c r="HHO267" s="99"/>
      <c r="HHP267" s="99"/>
      <c r="HHQ267" s="99"/>
      <c r="HHR267" s="99"/>
      <c r="HHS267" s="99"/>
      <c r="HHT267" s="99"/>
      <c r="HHU267" s="99"/>
      <c r="HHV267" s="99"/>
      <c r="HHW267" s="99"/>
      <c r="HHX267" s="99"/>
      <c r="HHY267" s="99"/>
      <c r="HHZ267" s="99"/>
      <c r="HIA267" s="99"/>
      <c r="HIB267" s="99"/>
      <c r="HIC267" s="99"/>
      <c r="HID267" s="99"/>
      <c r="HIE267" s="99"/>
      <c r="HIF267" s="99"/>
      <c r="HIG267" s="99"/>
      <c r="HIH267" s="99"/>
      <c r="HII267" s="99"/>
      <c r="HIJ267" s="99"/>
      <c r="HIK267" s="99"/>
      <c r="HIL267" s="99"/>
      <c r="HIM267" s="99"/>
      <c r="HIN267" s="99"/>
      <c r="HIO267" s="99"/>
      <c r="HIP267" s="99"/>
      <c r="HIQ267" s="99"/>
      <c r="HIR267" s="99"/>
      <c r="HIS267" s="99"/>
      <c r="HIT267" s="99"/>
      <c r="HIU267" s="99"/>
      <c r="HIV267" s="99"/>
      <c r="HIW267" s="99"/>
      <c r="HIX267" s="99"/>
      <c r="HIY267" s="99"/>
      <c r="HIZ267" s="99"/>
      <c r="HJA267" s="99"/>
      <c r="HJB267" s="99"/>
      <c r="HJC267" s="99"/>
      <c r="HJD267" s="99"/>
      <c r="HJE267" s="99"/>
      <c r="HJF267" s="99"/>
      <c r="HJG267" s="99"/>
      <c r="HJH267" s="99"/>
      <c r="HJI267" s="99"/>
      <c r="HJJ267" s="99"/>
      <c r="HJK267" s="99"/>
      <c r="HJL267" s="99"/>
      <c r="HJM267" s="99"/>
      <c r="HJN267" s="99"/>
      <c r="HJO267" s="99"/>
      <c r="HJP267" s="99"/>
      <c r="HJQ267" s="99"/>
      <c r="HJR267" s="99"/>
      <c r="HJS267" s="99"/>
      <c r="HJT267" s="99"/>
      <c r="HJU267" s="99"/>
      <c r="HJV267" s="99"/>
      <c r="HJW267" s="99"/>
      <c r="HJX267" s="99"/>
      <c r="HJY267" s="99"/>
      <c r="HJZ267" s="99"/>
      <c r="HKA267" s="99"/>
      <c r="HKB267" s="99"/>
      <c r="HKC267" s="99"/>
      <c r="HKD267" s="99"/>
      <c r="HKE267" s="99"/>
      <c r="HKF267" s="99"/>
      <c r="HKG267" s="99"/>
      <c r="HKH267" s="99"/>
      <c r="HKI267" s="99"/>
      <c r="HKJ267" s="99"/>
      <c r="HKK267" s="99"/>
      <c r="HKL267" s="99"/>
      <c r="HKM267" s="99"/>
      <c r="HKN267" s="99"/>
      <c r="HKO267" s="99"/>
      <c r="HKP267" s="99"/>
      <c r="HKQ267" s="99"/>
      <c r="HKR267" s="99"/>
      <c r="HKS267" s="99"/>
      <c r="HKT267" s="99"/>
      <c r="HKU267" s="99"/>
      <c r="HKV267" s="99"/>
      <c r="HKW267" s="99"/>
      <c r="HKX267" s="99"/>
      <c r="HKY267" s="99"/>
      <c r="HKZ267" s="99"/>
      <c r="HLA267" s="99"/>
      <c r="HLB267" s="99"/>
      <c r="HLC267" s="99"/>
      <c r="HLD267" s="99"/>
      <c r="HLE267" s="99"/>
      <c r="HLF267" s="99"/>
      <c r="HLG267" s="99"/>
      <c r="HLH267" s="99"/>
      <c r="HLI267" s="99"/>
      <c r="HLJ267" s="99"/>
      <c r="HLK267" s="99"/>
      <c r="HLL267" s="99"/>
      <c r="HLM267" s="99"/>
      <c r="HLN267" s="99"/>
      <c r="HLO267" s="99"/>
      <c r="HLP267" s="99"/>
      <c r="HLQ267" s="99"/>
      <c r="HLR267" s="99"/>
      <c r="HLS267" s="99"/>
      <c r="HLT267" s="99"/>
      <c r="HLU267" s="99"/>
      <c r="HLV267" s="99"/>
      <c r="HLW267" s="99"/>
      <c r="HLX267" s="99"/>
      <c r="HLY267" s="99"/>
      <c r="HLZ267" s="99"/>
      <c r="HMA267" s="99"/>
      <c r="HMB267" s="99"/>
      <c r="HMC267" s="99"/>
      <c r="HMD267" s="99"/>
      <c r="HME267" s="99"/>
      <c r="HMF267" s="99"/>
      <c r="HMG267" s="99"/>
      <c r="HMH267" s="99"/>
      <c r="HMI267" s="99"/>
      <c r="HMJ267" s="99"/>
      <c r="HMK267" s="99"/>
      <c r="HML267" s="99"/>
      <c r="HMM267" s="99"/>
      <c r="HMN267" s="99"/>
      <c r="HMO267" s="99"/>
      <c r="HMP267" s="99"/>
      <c r="HMQ267" s="99"/>
      <c r="HMR267" s="99"/>
      <c r="HMS267" s="99"/>
      <c r="HMT267" s="99"/>
      <c r="HMU267" s="99"/>
      <c r="HMV267" s="99"/>
      <c r="HMW267" s="99"/>
      <c r="HMX267" s="99"/>
      <c r="HMY267" s="99"/>
      <c r="HMZ267" s="99"/>
      <c r="HNA267" s="99"/>
      <c r="HNB267" s="99"/>
      <c r="HNC267" s="99"/>
      <c r="HND267" s="99"/>
      <c r="HNE267" s="99"/>
      <c r="HNF267" s="99"/>
      <c r="HNG267" s="99"/>
      <c r="HNH267" s="99"/>
      <c r="HNI267" s="99"/>
      <c r="HNJ267" s="99"/>
      <c r="HNK267" s="99"/>
      <c r="HNL267" s="99"/>
      <c r="HNM267" s="99"/>
      <c r="HNN267" s="99"/>
      <c r="HNO267" s="99"/>
      <c r="HNP267" s="99"/>
      <c r="HNQ267" s="99"/>
      <c r="HNR267" s="99"/>
      <c r="HNS267" s="99"/>
      <c r="HNT267" s="99"/>
      <c r="HNU267" s="99"/>
      <c r="HNV267" s="99"/>
      <c r="HNW267" s="99"/>
      <c r="HNX267" s="99"/>
      <c r="HNY267" s="99"/>
      <c r="HNZ267" s="99"/>
      <c r="HOA267" s="99"/>
      <c r="HOB267" s="99"/>
      <c r="HOC267" s="99"/>
      <c r="HOD267" s="99"/>
      <c r="HOE267" s="99"/>
      <c r="HOF267" s="99"/>
      <c r="HOG267" s="99"/>
      <c r="HOH267" s="99"/>
      <c r="HOI267" s="99"/>
      <c r="HOJ267" s="99"/>
      <c r="HOK267" s="99"/>
      <c r="HOL267" s="99"/>
      <c r="HOM267" s="99"/>
      <c r="HON267" s="99"/>
      <c r="HOO267" s="99"/>
      <c r="HOP267" s="99"/>
      <c r="HOQ267" s="99"/>
      <c r="HOR267" s="99"/>
      <c r="HOS267" s="99"/>
      <c r="HOT267" s="99"/>
      <c r="HOU267" s="99"/>
      <c r="HOV267" s="99"/>
      <c r="HOW267" s="99"/>
      <c r="HOX267" s="99"/>
      <c r="HOY267" s="99"/>
      <c r="HOZ267" s="99"/>
      <c r="HPA267" s="99"/>
      <c r="HPB267" s="99"/>
      <c r="HPC267" s="99"/>
      <c r="HPD267" s="99"/>
      <c r="HPE267" s="99"/>
      <c r="HPF267" s="99"/>
      <c r="HPG267" s="99"/>
      <c r="HPH267" s="99"/>
      <c r="HPI267" s="99"/>
      <c r="HPJ267" s="99"/>
      <c r="HPK267" s="99"/>
      <c r="HPL267" s="99"/>
      <c r="HPM267" s="99"/>
      <c r="HPN267" s="99"/>
      <c r="HPO267" s="99"/>
      <c r="HPP267" s="99"/>
      <c r="HPQ267" s="99"/>
      <c r="HPR267" s="99"/>
      <c r="HPS267" s="99"/>
      <c r="HPT267" s="99"/>
      <c r="HPU267" s="99"/>
      <c r="HPV267" s="99"/>
      <c r="HPW267" s="99"/>
      <c r="HPX267" s="99"/>
      <c r="HPY267" s="99"/>
      <c r="HPZ267" s="99"/>
      <c r="HQA267" s="99"/>
      <c r="HQB267" s="99"/>
      <c r="HQC267" s="99"/>
      <c r="HQD267" s="99"/>
      <c r="HQE267" s="99"/>
      <c r="HQF267" s="99"/>
      <c r="HQG267" s="99"/>
      <c r="HQH267" s="99"/>
      <c r="HQI267" s="99"/>
      <c r="HQJ267" s="99"/>
      <c r="HQK267" s="99"/>
      <c r="HQL267" s="99"/>
      <c r="HQM267" s="99"/>
      <c r="HQN267" s="99"/>
      <c r="HQO267" s="99"/>
      <c r="HQP267" s="99"/>
      <c r="HQQ267" s="99"/>
      <c r="HQR267" s="99"/>
      <c r="HQS267" s="99"/>
      <c r="HQT267" s="99"/>
      <c r="HQU267" s="99"/>
      <c r="HQV267" s="99"/>
      <c r="HQW267" s="99"/>
      <c r="HQX267" s="99"/>
      <c r="HQY267" s="99"/>
      <c r="HQZ267" s="99"/>
      <c r="HRA267" s="99"/>
      <c r="HRB267" s="99"/>
      <c r="HRC267" s="99"/>
      <c r="HRD267" s="99"/>
      <c r="HRE267" s="99"/>
      <c r="HRF267" s="99"/>
      <c r="HRG267" s="99"/>
      <c r="HRH267" s="99"/>
      <c r="HRI267" s="99"/>
      <c r="HRJ267" s="99"/>
      <c r="HRK267" s="99"/>
      <c r="HRL267" s="99"/>
      <c r="HRM267" s="99"/>
      <c r="HRN267" s="99"/>
      <c r="HRO267" s="99"/>
      <c r="HRP267" s="99"/>
      <c r="HRQ267" s="99"/>
      <c r="HRR267" s="99"/>
      <c r="HRS267" s="99"/>
      <c r="HRT267" s="99"/>
      <c r="HRU267" s="99"/>
      <c r="HRV267" s="99"/>
      <c r="HRW267" s="99"/>
      <c r="HRX267" s="99"/>
      <c r="HRY267" s="99"/>
      <c r="HRZ267" s="99"/>
      <c r="HSA267" s="99"/>
      <c r="HSB267" s="99"/>
      <c r="HSC267" s="99"/>
      <c r="HSD267" s="99"/>
      <c r="HSE267" s="99"/>
      <c r="HSF267" s="99"/>
      <c r="HSG267" s="99"/>
      <c r="HSH267" s="99"/>
      <c r="HSI267" s="99"/>
      <c r="HSJ267" s="99"/>
      <c r="HSK267" s="99"/>
      <c r="HSL267" s="99"/>
      <c r="HSM267" s="99"/>
      <c r="HSN267" s="99"/>
      <c r="HSO267" s="99"/>
      <c r="HSP267" s="99"/>
      <c r="HSQ267" s="99"/>
      <c r="HSR267" s="99"/>
      <c r="HSS267" s="99"/>
      <c r="HST267" s="99"/>
      <c r="HSU267" s="99"/>
      <c r="HSV267" s="99"/>
      <c r="HSW267" s="99"/>
      <c r="HSX267" s="99"/>
      <c r="HSY267" s="99"/>
      <c r="HSZ267" s="99"/>
      <c r="HTA267" s="99"/>
      <c r="HTB267" s="99"/>
      <c r="HTC267" s="99"/>
      <c r="HTD267" s="99"/>
      <c r="HTE267" s="99"/>
      <c r="HTF267" s="99"/>
      <c r="HTG267" s="99"/>
      <c r="HTH267" s="99"/>
      <c r="HTI267" s="99"/>
      <c r="HTJ267" s="99"/>
      <c r="HTK267" s="99"/>
      <c r="HTL267" s="99"/>
      <c r="HTM267" s="99"/>
      <c r="HTN267" s="99"/>
      <c r="HTO267" s="99"/>
      <c r="HTP267" s="99"/>
      <c r="HTQ267" s="99"/>
      <c r="HTR267" s="99"/>
      <c r="HTS267" s="99"/>
      <c r="HTT267" s="99"/>
      <c r="HTU267" s="99"/>
      <c r="HTV267" s="99"/>
      <c r="HTW267" s="99"/>
      <c r="HTX267" s="99"/>
      <c r="HTY267" s="99"/>
      <c r="HTZ267" s="99"/>
      <c r="HUA267" s="99"/>
      <c r="HUB267" s="99"/>
      <c r="HUC267" s="99"/>
      <c r="HUD267" s="99"/>
      <c r="HUE267" s="99"/>
      <c r="HUF267" s="99"/>
      <c r="HUG267" s="99"/>
      <c r="HUH267" s="99"/>
      <c r="HUI267" s="99"/>
      <c r="HUJ267" s="99"/>
      <c r="HUK267" s="99"/>
      <c r="HUL267" s="99"/>
      <c r="HUM267" s="99"/>
      <c r="HUN267" s="99"/>
      <c r="HUO267" s="99"/>
      <c r="HUP267" s="99"/>
      <c r="HUQ267" s="99"/>
      <c r="HUR267" s="99"/>
      <c r="HUS267" s="99"/>
      <c r="HUT267" s="99"/>
      <c r="HUU267" s="99"/>
      <c r="HUV267" s="99"/>
      <c r="HUW267" s="99"/>
      <c r="HUX267" s="99"/>
      <c r="HUY267" s="99"/>
      <c r="HUZ267" s="99"/>
      <c r="HVA267" s="99"/>
      <c r="HVB267" s="99"/>
      <c r="HVC267" s="99"/>
      <c r="HVD267" s="99"/>
      <c r="HVE267" s="99"/>
      <c r="HVF267" s="99"/>
      <c r="HVG267" s="99"/>
      <c r="HVH267" s="99"/>
      <c r="HVI267" s="99"/>
      <c r="HVJ267" s="99"/>
      <c r="HVK267" s="99"/>
      <c r="HVL267" s="99"/>
      <c r="HVM267" s="99"/>
      <c r="HVN267" s="99"/>
      <c r="HVO267" s="99"/>
      <c r="HVP267" s="99"/>
      <c r="HVQ267" s="99"/>
      <c r="HVR267" s="99"/>
      <c r="HVS267" s="99"/>
      <c r="HVT267" s="99"/>
      <c r="HVU267" s="99"/>
      <c r="HVV267" s="99"/>
      <c r="HVW267" s="99"/>
      <c r="HVX267" s="99"/>
      <c r="HVY267" s="99"/>
      <c r="HVZ267" s="99"/>
      <c r="HWA267" s="99"/>
      <c r="HWB267" s="99"/>
      <c r="HWC267" s="99"/>
      <c r="HWD267" s="99"/>
      <c r="HWE267" s="99"/>
      <c r="HWF267" s="99"/>
      <c r="HWG267" s="99"/>
      <c r="HWH267" s="99"/>
      <c r="HWI267" s="99"/>
      <c r="HWJ267" s="99"/>
      <c r="HWK267" s="99"/>
      <c r="HWL267" s="99"/>
      <c r="HWM267" s="99"/>
      <c r="HWN267" s="99"/>
      <c r="HWO267" s="99"/>
      <c r="HWP267" s="99"/>
      <c r="HWQ267" s="99"/>
      <c r="HWR267" s="99"/>
      <c r="HWS267" s="99"/>
      <c r="HWT267" s="99"/>
      <c r="HWU267" s="99"/>
      <c r="HWV267" s="99"/>
      <c r="HWW267" s="99"/>
      <c r="HWX267" s="99"/>
      <c r="HWY267" s="99"/>
      <c r="HWZ267" s="99"/>
      <c r="HXA267" s="99"/>
      <c r="HXB267" s="99"/>
      <c r="HXC267" s="99"/>
      <c r="HXD267" s="99"/>
      <c r="HXE267" s="99"/>
      <c r="HXF267" s="99"/>
      <c r="HXG267" s="99"/>
      <c r="HXH267" s="99"/>
      <c r="HXI267" s="99"/>
      <c r="HXJ267" s="99"/>
      <c r="HXK267" s="99"/>
      <c r="HXL267" s="99"/>
      <c r="HXM267" s="99"/>
      <c r="HXN267" s="99"/>
      <c r="HXO267" s="99"/>
      <c r="HXP267" s="99"/>
      <c r="HXQ267" s="99"/>
      <c r="HXR267" s="99"/>
      <c r="HXS267" s="99"/>
      <c r="HXT267" s="99"/>
      <c r="HXU267" s="99"/>
      <c r="HXV267" s="99"/>
      <c r="HXW267" s="99"/>
      <c r="HXX267" s="99"/>
      <c r="HXY267" s="99"/>
      <c r="HXZ267" s="99"/>
      <c r="HYA267" s="99"/>
      <c r="HYB267" s="99"/>
      <c r="HYC267" s="99"/>
      <c r="HYD267" s="99"/>
      <c r="HYE267" s="99"/>
      <c r="HYF267" s="99"/>
      <c r="HYG267" s="99"/>
      <c r="HYH267" s="99"/>
      <c r="HYI267" s="99"/>
      <c r="HYJ267" s="99"/>
      <c r="HYK267" s="99"/>
      <c r="HYL267" s="99"/>
      <c r="HYM267" s="99"/>
      <c r="HYN267" s="99"/>
      <c r="HYO267" s="99"/>
      <c r="HYP267" s="99"/>
      <c r="HYQ267" s="99"/>
      <c r="HYR267" s="99"/>
      <c r="HYS267" s="99"/>
      <c r="HYT267" s="99"/>
      <c r="HYU267" s="99"/>
      <c r="HYV267" s="99"/>
      <c r="HYW267" s="99"/>
      <c r="HYX267" s="99"/>
      <c r="HYY267" s="99"/>
      <c r="HYZ267" s="99"/>
      <c r="HZA267" s="99"/>
      <c r="HZB267" s="99"/>
      <c r="HZC267" s="99"/>
      <c r="HZD267" s="99"/>
      <c r="HZE267" s="99"/>
      <c r="HZF267" s="99"/>
      <c r="HZG267" s="99"/>
      <c r="HZH267" s="99"/>
      <c r="HZI267" s="99"/>
      <c r="HZJ267" s="99"/>
      <c r="HZK267" s="99"/>
      <c r="HZL267" s="99"/>
      <c r="HZM267" s="99"/>
      <c r="HZN267" s="99"/>
      <c r="HZO267" s="99"/>
      <c r="HZP267" s="99"/>
      <c r="HZQ267" s="99"/>
      <c r="HZR267" s="99"/>
      <c r="HZS267" s="99"/>
      <c r="HZT267" s="99"/>
      <c r="HZU267" s="99"/>
      <c r="HZV267" s="99"/>
      <c r="HZW267" s="99"/>
      <c r="HZX267" s="99"/>
      <c r="HZY267" s="99"/>
      <c r="HZZ267" s="99"/>
      <c r="IAA267" s="99"/>
      <c r="IAB267" s="99"/>
      <c r="IAC267" s="99"/>
      <c r="IAD267" s="99"/>
      <c r="IAE267" s="99"/>
      <c r="IAF267" s="99"/>
      <c r="IAG267" s="99"/>
      <c r="IAH267" s="99"/>
      <c r="IAI267" s="99"/>
      <c r="IAJ267" s="99"/>
      <c r="IAK267" s="99"/>
      <c r="IAL267" s="99"/>
      <c r="IAM267" s="99"/>
      <c r="IAN267" s="99"/>
      <c r="IAO267" s="99"/>
      <c r="IAP267" s="99"/>
      <c r="IAQ267" s="99"/>
      <c r="IAR267" s="99"/>
      <c r="IAS267" s="99"/>
      <c r="IAT267" s="99"/>
      <c r="IAU267" s="99"/>
      <c r="IAV267" s="99"/>
      <c r="IAW267" s="99"/>
      <c r="IAX267" s="99"/>
      <c r="IAY267" s="99"/>
      <c r="IAZ267" s="99"/>
      <c r="IBA267" s="99"/>
      <c r="IBB267" s="99"/>
      <c r="IBC267" s="99"/>
      <c r="IBD267" s="99"/>
      <c r="IBE267" s="99"/>
      <c r="IBF267" s="99"/>
      <c r="IBG267" s="99"/>
      <c r="IBH267" s="99"/>
      <c r="IBI267" s="99"/>
      <c r="IBJ267" s="99"/>
      <c r="IBK267" s="99"/>
      <c r="IBL267" s="99"/>
      <c r="IBM267" s="99"/>
      <c r="IBN267" s="99"/>
      <c r="IBO267" s="99"/>
      <c r="IBP267" s="99"/>
      <c r="IBQ267" s="99"/>
      <c r="IBR267" s="99"/>
      <c r="IBS267" s="99"/>
      <c r="IBT267" s="99"/>
      <c r="IBU267" s="99"/>
      <c r="IBV267" s="99"/>
      <c r="IBW267" s="99"/>
      <c r="IBX267" s="99"/>
      <c r="IBY267" s="99"/>
      <c r="IBZ267" s="99"/>
      <c r="ICA267" s="99"/>
      <c r="ICB267" s="99"/>
      <c r="ICC267" s="99"/>
      <c r="ICD267" s="99"/>
      <c r="ICE267" s="99"/>
      <c r="ICF267" s="99"/>
      <c r="ICG267" s="99"/>
      <c r="ICH267" s="99"/>
      <c r="ICI267" s="99"/>
      <c r="ICJ267" s="99"/>
      <c r="ICK267" s="99"/>
      <c r="ICL267" s="99"/>
      <c r="ICM267" s="99"/>
      <c r="ICN267" s="99"/>
      <c r="ICO267" s="99"/>
      <c r="ICP267" s="99"/>
      <c r="ICQ267" s="99"/>
      <c r="ICR267" s="99"/>
      <c r="ICS267" s="99"/>
      <c r="ICT267" s="99"/>
      <c r="ICU267" s="99"/>
      <c r="ICV267" s="99"/>
      <c r="ICW267" s="99"/>
      <c r="ICX267" s="99"/>
      <c r="ICY267" s="99"/>
      <c r="ICZ267" s="99"/>
      <c r="IDA267" s="99"/>
      <c r="IDB267" s="99"/>
      <c r="IDC267" s="99"/>
      <c r="IDD267" s="99"/>
      <c r="IDE267" s="99"/>
      <c r="IDF267" s="99"/>
      <c r="IDG267" s="99"/>
      <c r="IDH267" s="99"/>
      <c r="IDI267" s="99"/>
      <c r="IDJ267" s="99"/>
      <c r="IDK267" s="99"/>
      <c r="IDL267" s="99"/>
      <c r="IDM267" s="99"/>
      <c r="IDN267" s="99"/>
      <c r="IDO267" s="99"/>
      <c r="IDP267" s="99"/>
      <c r="IDQ267" s="99"/>
      <c r="IDR267" s="99"/>
      <c r="IDS267" s="99"/>
      <c r="IDT267" s="99"/>
      <c r="IDU267" s="99"/>
      <c r="IDV267" s="99"/>
      <c r="IDW267" s="99"/>
      <c r="IDX267" s="99"/>
      <c r="IDY267" s="99"/>
      <c r="IDZ267" s="99"/>
      <c r="IEA267" s="99"/>
      <c r="IEB267" s="99"/>
      <c r="IEC267" s="99"/>
      <c r="IED267" s="99"/>
      <c r="IEE267" s="99"/>
      <c r="IEF267" s="99"/>
      <c r="IEG267" s="99"/>
      <c r="IEH267" s="99"/>
      <c r="IEI267" s="99"/>
      <c r="IEJ267" s="99"/>
      <c r="IEK267" s="99"/>
      <c r="IEL267" s="99"/>
      <c r="IEM267" s="99"/>
      <c r="IEN267" s="99"/>
      <c r="IEO267" s="99"/>
      <c r="IEP267" s="99"/>
      <c r="IEQ267" s="99"/>
      <c r="IER267" s="99"/>
      <c r="IES267" s="99"/>
      <c r="IET267" s="99"/>
      <c r="IEU267" s="99"/>
      <c r="IEV267" s="99"/>
      <c r="IEW267" s="99"/>
      <c r="IEX267" s="99"/>
      <c r="IEY267" s="99"/>
      <c r="IEZ267" s="99"/>
      <c r="IFA267" s="99"/>
      <c r="IFB267" s="99"/>
      <c r="IFC267" s="99"/>
      <c r="IFD267" s="99"/>
      <c r="IFE267" s="99"/>
      <c r="IFF267" s="99"/>
      <c r="IFG267" s="99"/>
      <c r="IFH267" s="99"/>
      <c r="IFI267" s="99"/>
      <c r="IFJ267" s="99"/>
      <c r="IFK267" s="99"/>
      <c r="IFL267" s="99"/>
      <c r="IFM267" s="99"/>
      <c r="IFN267" s="99"/>
      <c r="IFO267" s="99"/>
      <c r="IFP267" s="99"/>
      <c r="IFQ267" s="99"/>
      <c r="IFR267" s="99"/>
      <c r="IFS267" s="99"/>
      <c r="IFT267" s="99"/>
      <c r="IFU267" s="99"/>
      <c r="IFV267" s="99"/>
      <c r="IFW267" s="99"/>
      <c r="IFX267" s="99"/>
      <c r="IFY267" s="99"/>
      <c r="IFZ267" s="99"/>
      <c r="IGA267" s="99"/>
      <c r="IGB267" s="99"/>
      <c r="IGC267" s="99"/>
      <c r="IGD267" s="99"/>
      <c r="IGE267" s="99"/>
      <c r="IGF267" s="99"/>
      <c r="IGG267" s="99"/>
      <c r="IGH267" s="99"/>
      <c r="IGI267" s="99"/>
      <c r="IGJ267" s="99"/>
      <c r="IGK267" s="99"/>
      <c r="IGL267" s="99"/>
      <c r="IGM267" s="99"/>
      <c r="IGN267" s="99"/>
      <c r="IGO267" s="99"/>
      <c r="IGP267" s="99"/>
      <c r="IGQ267" s="99"/>
      <c r="IGR267" s="99"/>
      <c r="IGS267" s="99"/>
      <c r="IGT267" s="99"/>
      <c r="IGU267" s="99"/>
      <c r="IGV267" s="99"/>
      <c r="IGW267" s="99"/>
      <c r="IGX267" s="99"/>
      <c r="IGY267" s="99"/>
      <c r="IGZ267" s="99"/>
      <c r="IHA267" s="99"/>
      <c r="IHB267" s="99"/>
      <c r="IHC267" s="99"/>
      <c r="IHD267" s="99"/>
      <c r="IHE267" s="99"/>
      <c r="IHF267" s="99"/>
      <c r="IHG267" s="99"/>
      <c r="IHH267" s="99"/>
      <c r="IHI267" s="99"/>
      <c r="IHJ267" s="99"/>
      <c r="IHK267" s="99"/>
      <c r="IHL267" s="99"/>
      <c r="IHM267" s="99"/>
      <c r="IHN267" s="99"/>
      <c r="IHO267" s="99"/>
      <c r="IHP267" s="99"/>
      <c r="IHQ267" s="99"/>
      <c r="IHR267" s="99"/>
      <c r="IHS267" s="99"/>
      <c r="IHT267" s="99"/>
      <c r="IHU267" s="99"/>
      <c r="IHV267" s="99"/>
      <c r="IHW267" s="99"/>
      <c r="IHX267" s="99"/>
      <c r="IHY267" s="99"/>
      <c r="IHZ267" s="99"/>
      <c r="IIA267" s="99"/>
      <c r="IIB267" s="99"/>
      <c r="IIC267" s="99"/>
      <c r="IID267" s="99"/>
      <c r="IIE267" s="99"/>
      <c r="IIF267" s="99"/>
      <c r="IIG267" s="99"/>
      <c r="IIH267" s="99"/>
      <c r="III267" s="99"/>
      <c r="IIJ267" s="99"/>
      <c r="IIK267" s="99"/>
      <c r="IIL267" s="99"/>
      <c r="IIM267" s="99"/>
      <c r="IIN267" s="99"/>
      <c r="IIO267" s="99"/>
      <c r="IIP267" s="99"/>
      <c r="IIQ267" s="99"/>
      <c r="IIR267" s="99"/>
      <c r="IIS267" s="99"/>
      <c r="IIT267" s="99"/>
      <c r="IIU267" s="99"/>
      <c r="IIV267" s="99"/>
      <c r="IIW267" s="99"/>
      <c r="IIX267" s="99"/>
      <c r="IIY267" s="99"/>
      <c r="IIZ267" s="99"/>
      <c r="IJA267" s="99"/>
      <c r="IJB267" s="99"/>
      <c r="IJC267" s="99"/>
      <c r="IJD267" s="99"/>
      <c r="IJE267" s="99"/>
      <c r="IJF267" s="99"/>
      <c r="IJG267" s="99"/>
      <c r="IJH267" s="99"/>
      <c r="IJI267" s="99"/>
      <c r="IJJ267" s="99"/>
      <c r="IJK267" s="99"/>
      <c r="IJL267" s="99"/>
      <c r="IJM267" s="99"/>
      <c r="IJN267" s="99"/>
      <c r="IJO267" s="99"/>
      <c r="IJP267" s="99"/>
      <c r="IJQ267" s="99"/>
      <c r="IJR267" s="99"/>
      <c r="IJS267" s="99"/>
      <c r="IJT267" s="99"/>
      <c r="IJU267" s="99"/>
      <c r="IJV267" s="99"/>
      <c r="IJW267" s="99"/>
      <c r="IJX267" s="99"/>
      <c r="IJY267" s="99"/>
      <c r="IJZ267" s="99"/>
      <c r="IKA267" s="99"/>
      <c r="IKB267" s="99"/>
      <c r="IKC267" s="99"/>
      <c r="IKD267" s="99"/>
      <c r="IKE267" s="99"/>
      <c r="IKF267" s="99"/>
      <c r="IKG267" s="99"/>
      <c r="IKH267" s="99"/>
      <c r="IKI267" s="99"/>
      <c r="IKJ267" s="99"/>
      <c r="IKK267" s="99"/>
      <c r="IKL267" s="99"/>
      <c r="IKM267" s="99"/>
      <c r="IKN267" s="99"/>
      <c r="IKO267" s="99"/>
      <c r="IKP267" s="99"/>
      <c r="IKQ267" s="99"/>
      <c r="IKR267" s="99"/>
      <c r="IKS267" s="99"/>
      <c r="IKT267" s="99"/>
      <c r="IKU267" s="99"/>
      <c r="IKV267" s="99"/>
      <c r="IKW267" s="99"/>
      <c r="IKX267" s="99"/>
      <c r="IKY267" s="99"/>
      <c r="IKZ267" s="99"/>
      <c r="ILA267" s="99"/>
      <c r="ILB267" s="99"/>
      <c r="ILC267" s="99"/>
      <c r="ILD267" s="99"/>
      <c r="ILE267" s="99"/>
      <c r="ILF267" s="99"/>
      <c r="ILG267" s="99"/>
      <c r="ILH267" s="99"/>
      <c r="ILI267" s="99"/>
      <c r="ILJ267" s="99"/>
      <c r="ILK267" s="99"/>
      <c r="ILL267" s="99"/>
      <c r="ILM267" s="99"/>
      <c r="ILN267" s="99"/>
      <c r="ILO267" s="99"/>
      <c r="ILP267" s="99"/>
      <c r="ILQ267" s="99"/>
      <c r="ILR267" s="99"/>
      <c r="ILS267" s="99"/>
      <c r="ILT267" s="99"/>
      <c r="ILU267" s="99"/>
      <c r="ILV267" s="99"/>
      <c r="ILW267" s="99"/>
      <c r="ILX267" s="99"/>
      <c r="ILY267" s="99"/>
      <c r="ILZ267" s="99"/>
      <c r="IMA267" s="99"/>
      <c r="IMB267" s="99"/>
      <c r="IMC267" s="99"/>
      <c r="IMD267" s="99"/>
      <c r="IME267" s="99"/>
      <c r="IMF267" s="99"/>
      <c r="IMG267" s="99"/>
      <c r="IMH267" s="99"/>
      <c r="IMI267" s="99"/>
      <c r="IMJ267" s="99"/>
      <c r="IMK267" s="99"/>
      <c r="IML267" s="99"/>
      <c r="IMM267" s="99"/>
      <c r="IMN267" s="99"/>
      <c r="IMO267" s="99"/>
      <c r="IMP267" s="99"/>
      <c r="IMQ267" s="99"/>
      <c r="IMR267" s="99"/>
      <c r="IMS267" s="99"/>
      <c r="IMT267" s="99"/>
      <c r="IMU267" s="99"/>
      <c r="IMV267" s="99"/>
      <c r="IMW267" s="99"/>
      <c r="IMX267" s="99"/>
      <c r="IMY267" s="99"/>
      <c r="IMZ267" s="99"/>
      <c r="INA267" s="99"/>
      <c r="INB267" s="99"/>
      <c r="INC267" s="99"/>
      <c r="IND267" s="99"/>
      <c r="INE267" s="99"/>
      <c r="INF267" s="99"/>
      <c r="ING267" s="99"/>
      <c r="INH267" s="99"/>
      <c r="INI267" s="99"/>
      <c r="INJ267" s="99"/>
      <c r="INK267" s="99"/>
      <c r="INL267" s="99"/>
      <c r="INM267" s="99"/>
      <c r="INN267" s="99"/>
      <c r="INO267" s="99"/>
      <c r="INP267" s="99"/>
      <c r="INQ267" s="99"/>
      <c r="INR267" s="99"/>
      <c r="INS267" s="99"/>
      <c r="INT267" s="99"/>
      <c r="INU267" s="99"/>
      <c r="INV267" s="99"/>
      <c r="INW267" s="99"/>
      <c r="INX267" s="99"/>
      <c r="INY267" s="99"/>
      <c r="INZ267" s="99"/>
      <c r="IOA267" s="99"/>
      <c r="IOB267" s="99"/>
      <c r="IOC267" s="99"/>
      <c r="IOD267" s="99"/>
      <c r="IOE267" s="99"/>
      <c r="IOF267" s="99"/>
      <c r="IOG267" s="99"/>
      <c r="IOH267" s="99"/>
      <c r="IOI267" s="99"/>
      <c r="IOJ267" s="99"/>
      <c r="IOK267" s="99"/>
      <c r="IOL267" s="99"/>
      <c r="IOM267" s="99"/>
      <c r="ION267" s="99"/>
      <c r="IOO267" s="99"/>
      <c r="IOP267" s="99"/>
      <c r="IOQ267" s="99"/>
      <c r="IOR267" s="99"/>
      <c r="IOS267" s="99"/>
      <c r="IOT267" s="99"/>
      <c r="IOU267" s="99"/>
      <c r="IOV267" s="99"/>
      <c r="IOW267" s="99"/>
      <c r="IOX267" s="99"/>
      <c r="IOY267" s="99"/>
      <c r="IOZ267" s="99"/>
      <c r="IPA267" s="99"/>
      <c r="IPB267" s="99"/>
      <c r="IPC267" s="99"/>
      <c r="IPD267" s="99"/>
      <c r="IPE267" s="99"/>
      <c r="IPF267" s="99"/>
      <c r="IPG267" s="99"/>
      <c r="IPH267" s="99"/>
      <c r="IPI267" s="99"/>
      <c r="IPJ267" s="99"/>
      <c r="IPK267" s="99"/>
      <c r="IPL267" s="99"/>
      <c r="IPM267" s="99"/>
      <c r="IPN267" s="99"/>
      <c r="IPO267" s="99"/>
      <c r="IPP267" s="99"/>
      <c r="IPQ267" s="99"/>
      <c r="IPR267" s="99"/>
      <c r="IPS267" s="99"/>
      <c r="IPT267" s="99"/>
      <c r="IPU267" s="99"/>
      <c r="IPV267" s="99"/>
      <c r="IPW267" s="99"/>
      <c r="IPX267" s="99"/>
      <c r="IPY267" s="99"/>
      <c r="IPZ267" s="99"/>
      <c r="IQA267" s="99"/>
      <c r="IQB267" s="99"/>
      <c r="IQC267" s="99"/>
      <c r="IQD267" s="99"/>
      <c r="IQE267" s="99"/>
      <c r="IQF267" s="99"/>
      <c r="IQG267" s="99"/>
      <c r="IQH267" s="99"/>
      <c r="IQI267" s="99"/>
      <c r="IQJ267" s="99"/>
      <c r="IQK267" s="99"/>
      <c r="IQL267" s="99"/>
      <c r="IQM267" s="99"/>
      <c r="IQN267" s="99"/>
      <c r="IQO267" s="99"/>
      <c r="IQP267" s="99"/>
      <c r="IQQ267" s="99"/>
      <c r="IQR267" s="99"/>
      <c r="IQS267" s="99"/>
      <c r="IQT267" s="99"/>
      <c r="IQU267" s="99"/>
      <c r="IQV267" s="99"/>
      <c r="IQW267" s="99"/>
      <c r="IQX267" s="99"/>
      <c r="IQY267" s="99"/>
      <c r="IQZ267" s="99"/>
      <c r="IRA267" s="99"/>
      <c r="IRB267" s="99"/>
      <c r="IRC267" s="99"/>
      <c r="IRD267" s="99"/>
      <c r="IRE267" s="99"/>
      <c r="IRF267" s="99"/>
      <c r="IRG267" s="99"/>
      <c r="IRH267" s="99"/>
      <c r="IRI267" s="99"/>
      <c r="IRJ267" s="99"/>
      <c r="IRK267" s="99"/>
      <c r="IRL267" s="99"/>
      <c r="IRM267" s="99"/>
      <c r="IRN267" s="99"/>
      <c r="IRO267" s="99"/>
      <c r="IRP267" s="99"/>
      <c r="IRQ267" s="99"/>
      <c r="IRR267" s="99"/>
      <c r="IRS267" s="99"/>
      <c r="IRT267" s="99"/>
      <c r="IRU267" s="99"/>
      <c r="IRV267" s="99"/>
      <c r="IRW267" s="99"/>
      <c r="IRX267" s="99"/>
      <c r="IRY267" s="99"/>
      <c r="IRZ267" s="99"/>
      <c r="ISA267" s="99"/>
      <c r="ISB267" s="99"/>
      <c r="ISC267" s="99"/>
      <c r="ISD267" s="99"/>
      <c r="ISE267" s="99"/>
      <c r="ISF267" s="99"/>
      <c r="ISG267" s="99"/>
      <c r="ISH267" s="99"/>
      <c r="ISI267" s="99"/>
      <c r="ISJ267" s="99"/>
      <c r="ISK267" s="99"/>
      <c r="ISL267" s="99"/>
      <c r="ISM267" s="99"/>
      <c r="ISN267" s="99"/>
      <c r="ISO267" s="99"/>
      <c r="ISP267" s="99"/>
      <c r="ISQ267" s="99"/>
      <c r="ISR267" s="99"/>
      <c r="ISS267" s="99"/>
      <c r="IST267" s="99"/>
      <c r="ISU267" s="99"/>
      <c r="ISV267" s="99"/>
      <c r="ISW267" s="99"/>
      <c r="ISX267" s="99"/>
      <c r="ISY267" s="99"/>
      <c r="ISZ267" s="99"/>
      <c r="ITA267" s="99"/>
      <c r="ITB267" s="99"/>
      <c r="ITC267" s="99"/>
      <c r="ITD267" s="99"/>
      <c r="ITE267" s="99"/>
      <c r="ITF267" s="99"/>
      <c r="ITG267" s="99"/>
      <c r="ITH267" s="99"/>
      <c r="ITI267" s="99"/>
      <c r="ITJ267" s="99"/>
      <c r="ITK267" s="99"/>
      <c r="ITL267" s="99"/>
      <c r="ITM267" s="99"/>
      <c r="ITN267" s="99"/>
      <c r="ITO267" s="99"/>
      <c r="ITP267" s="99"/>
      <c r="ITQ267" s="99"/>
      <c r="ITR267" s="99"/>
      <c r="ITS267" s="99"/>
      <c r="ITT267" s="99"/>
      <c r="ITU267" s="99"/>
      <c r="ITV267" s="99"/>
      <c r="ITW267" s="99"/>
      <c r="ITX267" s="99"/>
      <c r="ITY267" s="99"/>
      <c r="ITZ267" s="99"/>
      <c r="IUA267" s="99"/>
      <c r="IUB267" s="99"/>
      <c r="IUC267" s="99"/>
      <c r="IUD267" s="99"/>
      <c r="IUE267" s="99"/>
      <c r="IUF267" s="99"/>
      <c r="IUG267" s="99"/>
      <c r="IUH267" s="99"/>
      <c r="IUI267" s="99"/>
      <c r="IUJ267" s="99"/>
      <c r="IUK267" s="99"/>
      <c r="IUL267" s="99"/>
      <c r="IUM267" s="99"/>
      <c r="IUN267" s="99"/>
      <c r="IUO267" s="99"/>
      <c r="IUP267" s="99"/>
      <c r="IUQ267" s="99"/>
      <c r="IUR267" s="99"/>
      <c r="IUS267" s="99"/>
      <c r="IUT267" s="99"/>
      <c r="IUU267" s="99"/>
      <c r="IUV267" s="99"/>
      <c r="IUW267" s="99"/>
      <c r="IUX267" s="99"/>
      <c r="IUY267" s="99"/>
      <c r="IUZ267" s="99"/>
      <c r="IVA267" s="99"/>
      <c r="IVB267" s="99"/>
      <c r="IVC267" s="99"/>
      <c r="IVD267" s="99"/>
      <c r="IVE267" s="99"/>
      <c r="IVF267" s="99"/>
      <c r="IVG267" s="99"/>
      <c r="IVH267" s="99"/>
      <c r="IVI267" s="99"/>
      <c r="IVJ267" s="99"/>
      <c r="IVK267" s="99"/>
      <c r="IVL267" s="99"/>
      <c r="IVM267" s="99"/>
      <c r="IVN267" s="99"/>
      <c r="IVO267" s="99"/>
      <c r="IVP267" s="99"/>
      <c r="IVQ267" s="99"/>
      <c r="IVR267" s="99"/>
      <c r="IVS267" s="99"/>
      <c r="IVT267" s="99"/>
      <c r="IVU267" s="99"/>
      <c r="IVV267" s="99"/>
      <c r="IVW267" s="99"/>
      <c r="IVX267" s="99"/>
      <c r="IVY267" s="99"/>
      <c r="IVZ267" s="99"/>
      <c r="IWA267" s="99"/>
      <c r="IWB267" s="99"/>
      <c r="IWC267" s="99"/>
      <c r="IWD267" s="99"/>
      <c r="IWE267" s="99"/>
      <c r="IWF267" s="99"/>
      <c r="IWG267" s="99"/>
      <c r="IWH267" s="99"/>
      <c r="IWI267" s="99"/>
      <c r="IWJ267" s="99"/>
      <c r="IWK267" s="99"/>
      <c r="IWL267" s="99"/>
      <c r="IWM267" s="99"/>
      <c r="IWN267" s="99"/>
      <c r="IWO267" s="99"/>
      <c r="IWP267" s="99"/>
      <c r="IWQ267" s="99"/>
      <c r="IWR267" s="99"/>
      <c r="IWS267" s="99"/>
      <c r="IWT267" s="99"/>
      <c r="IWU267" s="99"/>
      <c r="IWV267" s="99"/>
      <c r="IWW267" s="99"/>
      <c r="IWX267" s="99"/>
      <c r="IWY267" s="99"/>
      <c r="IWZ267" s="99"/>
      <c r="IXA267" s="99"/>
      <c r="IXB267" s="99"/>
      <c r="IXC267" s="99"/>
      <c r="IXD267" s="99"/>
      <c r="IXE267" s="99"/>
      <c r="IXF267" s="99"/>
      <c r="IXG267" s="99"/>
      <c r="IXH267" s="99"/>
      <c r="IXI267" s="99"/>
      <c r="IXJ267" s="99"/>
      <c r="IXK267" s="99"/>
      <c r="IXL267" s="99"/>
      <c r="IXM267" s="99"/>
      <c r="IXN267" s="99"/>
      <c r="IXO267" s="99"/>
      <c r="IXP267" s="99"/>
      <c r="IXQ267" s="99"/>
      <c r="IXR267" s="99"/>
      <c r="IXS267" s="99"/>
      <c r="IXT267" s="99"/>
      <c r="IXU267" s="99"/>
      <c r="IXV267" s="99"/>
      <c r="IXW267" s="99"/>
      <c r="IXX267" s="99"/>
      <c r="IXY267" s="99"/>
      <c r="IXZ267" s="99"/>
      <c r="IYA267" s="99"/>
      <c r="IYB267" s="99"/>
      <c r="IYC267" s="99"/>
      <c r="IYD267" s="99"/>
      <c r="IYE267" s="99"/>
      <c r="IYF267" s="99"/>
      <c r="IYG267" s="99"/>
      <c r="IYH267" s="99"/>
      <c r="IYI267" s="99"/>
      <c r="IYJ267" s="99"/>
      <c r="IYK267" s="99"/>
      <c r="IYL267" s="99"/>
      <c r="IYM267" s="99"/>
      <c r="IYN267" s="99"/>
      <c r="IYO267" s="99"/>
      <c r="IYP267" s="99"/>
      <c r="IYQ267" s="99"/>
      <c r="IYR267" s="99"/>
      <c r="IYS267" s="99"/>
      <c r="IYT267" s="99"/>
      <c r="IYU267" s="99"/>
      <c r="IYV267" s="99"/>
      <c r="IYW267" s="99"/>
      <c r="IYX267" s="99"/>
      <c r="IYY267" s="99"/>
      <c r="IYZ267" s="99"/>
      <c r="IZA267" s="99"/>
      <c r="IZB267" s="99"/>
      <c r="IZC267" s="99"/>
      <c r="IZD267" s="99"/>
      <c r="IZE267" s="99"/>
      <c r="IZF267" s="99"/>
      <c r="IZG267" s="99"/>
      <c r="IZH267" s="99"/>
      <c r="IZI267" s="99"/>
      <c r="IZJ267" s="99"/>
      <c r="IZK267" s="99"/>
      <c r="IZL267" s="99"/>
      <c r="IZM267" s="99"/>
      <c r="IZN267" s="99"/>
      <c r="IZO267" s="99"/>
      <c r="IZP267" s="99"/>
      <c r="IZQ267" s="99"/>
      <c r="IZR267" s="99"/>
      <c r="IZS267" s="99"/>
      <c r="IZT267" s="99"/>
      <c r="IZU267" s="99"/>
      <c r="IZV267" s="99"/>
      <c r="IZW267" s="99"/>
      <c r="IZX267" s="99"/>
      <c r="IZY267" s="99"/>
      <c r="IZZ267" s="99"/>
      <c r="JAA267" s="99"/>
      <c r="JAB267" s="99"/>
      <c r="JAC267" s="99"/>
      <c r="JAD267" s="99"/>
      <c r="JAE267" s="99"/>
      <c r="JAF267" s="99"/>
      <c r="JAG267" s="99"/>
      <c r="JAH267" s="99"/>
      <c r="JAI267" s="99"/>
      <c r="JAJ267" s="99"/>
      <c r="JAK267" s="99"/>
      <c r="JAL267" s="99"/>
      <c r="JAM267" s="99"/>
      <c r="JAN267" s="99"/>
      <c r="JAO267" s="99"/>
      <c r="JAP267" s="99"/>
      <c r="JAQ267" s="99"/>
      <c r="JAR267" s="99"/>
      <c r="JAS267" s="99"/>
      <c r="JAT267" s="99"/>
      <c r="JAU267" s="99"/>
      <c r="JAV267" s="99"/>
      <c r="JAW267" s="99"/>
      <c r="JAX267" s="99"/>
      <c r="JAY267" s="99"/>
      <c r="JAZ267" s="99"/>
      <c r="JBA267" s="99"/>
      <c r="JBB267" s="99"/>
      <c r="JBC267" s="99"/>
      <c r="JBD267" s="99"/>
      <c r="JBE267" s="99"/>
      <c r="JBF267" s="99"/>
      <c r="JBG267" s="99"/>
      <c r="JBH267" s="99"/>
      <c r="JBI267" s="99"/>
      <c r="JBJ267" s="99"/>
      <c r="JBK267" s="99"/>
      <c r="JBL267" s="99"/>
      <c r="JBM267" s="99"/>
      <c r="JBN267" s="99"/>
      <c r="JBO267" s="99"/>
      <c r="JBP267" s="99"/>
      <c r="JBQ267" s="99"/>
      <c r="JBR267" s="99"/>
      <c r="JBS267" s="99"/>
      <c r="JBT267" s="99"/>
      <c r="JBU267" s="99"/>
      <c r="JBV267" s="99"/>
      <c r="JBW267" s="99"/>
      <c r="JBX267" s="99"/>
      <c r="JBY267" s="99"/>
      <c r="JBZ267" s="99"/>
      <c r="JCA267" s="99"/>
      <c r="JCB267" s="99"/>
      <c r="JCC267" s="99"/>
      <c r="JCD267" s="99"/>
      <c r="JCE267" s="99"/>
      <c r="JCF267" s="99"/>
      <c r="JCG267" s="99"/>
      <c r="JCH267" s="99"/>
      <c r="JCI267" s="99"/>
      <c r="JCJ267" s="99"/>
      <c r="JCK267" s="99"/>
      <c r="JCL267" s="99"/>
      <c r="JCM267" s="99"/>
      <c r="JCN267" s="99"/>
      <c r="JCO267" s="99"/>
      <c r="JCP267" s="99"/>
      <c r="JCQ267" s="99"/>
      <c r="JCR267" s="99"/>
      <c r="JCS267" s="99"/>
      <c r="JCT267" s="99"/>
      <c r="JCU267" s="99"/>
      <c r="JCV267" s="99"/>
      <c r="JCW267" s="99"/>
      <c r="JCX267" s="99"/>
      <c r="JCY267" s="99"/>
      <c r="JCZ267" s="99"/>
      <c r="JDA267" s="99"/>
      <c r="JDB267" s="99"/>
      <c r="JDC267" s="99"/>
      <c r="JDD267" s="99"/>
      <c r="JDE267" s="99"/>
      <c r="JDF267" s="99"/>
      <c r="JDG267" s="99"/>
      <c r="JDH267" s="99"/>
      <c r="JDI267" s="99"/>
      <c r="JDJ267" s="99"/>
      <c r="JDK267" s="99"/>
      <c r="JDL267" s="99"/>
      <c r="JDM267" s="99"/>
      <c r="JDN267" s="99"/>
      <c r="JDO267" s="99"/>
      <c r="JDP267" s="99"/>
      <c r="JDQ267" s="99"/>
      <c r="JDR267" s="99"/>
      <c r="JDS267" s="99"/>
      <c r="JDT267" s="99"/>
      <c r="JDU267" s="99"/>
      <c r="JDV267" s="99"/>
      <c r="JDW267" s="99"/>
      <c r="JDX267" s="99"/>
      <c r="JDY267" s="99"/>
      <c r="JDZ267" s="99"/>
      <c r="JEA267" s="99"/>
      <c r="JEB267" s="99"/>
      <c r="JEC267" s="99"/>
      <c r="JED267" s="99"/>
      <c r="JEE267" s="99"/>
      <c r="JEF267" s="99"/>
      <c r="JEG267" s="99"/>
      <c r="JEH267" s="99"/>
      <c r="JEI267" s="99"/>
      <c r="JEJ267" s="99"/>
      <c r="JEK267" s="99"/>
      <c r="JEL267" s="99"/>
      <c r="JEM267" s="99"/>
      <c r="JEN267" s="99"/>
      <c r="JEO267" s="99"/>
      <c r="JEP267" s="99"/>
      <c r="JEQ267" s="99"/>
      <c r="JER267" s="99"/>
      <c r="JES267" s="99"/>
      <c r="JET267" s="99"/>
      <c r="JEU267" s="99"/>
      <c r="JEV267" s="99"/>
      <c r="JEW267" s="99"/>
      <c r="JEX267" s="99"/>
      <c r="JEY267" s="99"/>
      <c r="JEZ267" s="99"/>
      <c r="JFA267" s="99"/>
      <c r="JFB267" s="99"/>
      <c r="JFC267" s="99"/>
      <c r="JFD267" s="99"/>
      <c r="JFE267" s="99"/>
      <c r="JFF267" s="99"/>
      <c r="JFG267" s="99"/>
      <c r="JFH267" s="99"/>
      <c r="JFI267" s="99"/>
      <c r="JFJ267" s="99"/>
      <c r="JFK267" s="99"/>
      <c r="JFL267" s="99"/>
      <c r="JFM267" s="99"/>
      <c r="JFN267" s="99"/>
      <c r="JFO267" s="99"/>
      <c r="JFP267" s="99"/>
      <c r="JFQ267" s="99"/>
      <c r="JFR267" s="99"/>
      <c r="JFS267" s="99"/>
      <c r="JFT267" s="99"/>
      <c r="JFU267" s="99"/>
      <c r="JFV267" s="99"/>
      <c r="JFW267" s="99"/>
      <c r="JFX267" s="99"/>
      <c r="JFY267" s="99"/>
      <c r="JFZ267" s="99"/>
      <c r="JGA267" s="99"/>
      <c r="JGB267" s="99"/>
      <c r="JGC267" s="99"/>
      <c r="JGD267" s="99"/>
      <c r="JGE267" s="99"/>
      <c r="JGF267" s="99"/>
      <c r="JGG267" s="99"/>
      <c r="JGH267" s="99"/>
      <c r="JGI267" s="99"/>
      <c r="JGJ267" s="99"/>
      <c r="JGK267" s="99"/>
      <c r="JGL267" s="99"/>
      <c r="JGM267" s="99"/>
      <c r="JGN267" s="99"/>
      <c r="JGO267" s="99"/>
      <c r="JGP267" s="99"/>
      <c r="JGQ267" s="99"/>
      <c r="JGR267" s="99"/>
      <c r="JGS267" s="99"/>
      <c r="JGT267" s="99"/>
      <c r="JGU267" s="99"/>
      <c r="JGV267" s="99"/>
      <c r="JGW267" s="99"/>
      <c r="JGX267" s="99"/>
      <c r="JGY267" s="99"/>
      <c r="JGZ267" s="99"/>
      <c r="JHA267" s="99"/>
      <c r="JHB267" s="99"/>
      <c r="JHC267" s="99"/>
      <c r="JHD267" s="99"/>
      <c r="JHE267" s="99"/>
      <c r="JHF267" s="99"/>
      <c r="JHG267" s="99"/>
      <c r="JHH267" s="99"/>
      <c r="JHI267" s="99"/>
      <c r="JHJ267" s="99"/>
      <c r="JHK267" s="99"/>
      <c r="JHL267" s="99"/>
      <c r="JHM267" s="99"/>
      <c r="JHN267" s="99"/>
      <c r="JHO267" s="99"/>
      <c r="JHP267" s="99"/>
      <c r="JHQ267" s="99"/>
      <c r="JHR267" s="99"/>
      <c r="JHS267" s="99"/>
      <c r="JHT267" s="99"/>
      <c r="JHU267" s="99"/>
      <c r="JHV267" s="99"/>
      <c r="JHW267" s="99"/>
      <c r="JHX267" s="99"/>
      <c r="JHY267" s="99"/>
      <c r="JHZ267" s="99"/>
      <c r="JIA267" s="99"/>
      <c r="JIB267" s="99"/>
      <c r="JIC267" s="99"/>
      <c r="JID267" s="99"/>
      <c r="JIE267" s="99"/>
      <c r="JIF267" s="99"/>
      <c r="JIG267" s="99"/>
      <c r="JIH267" s="99"/>
      <c r="JII267" s="99"/>
      <c r="JIJ267" s="99"/>
      <c r="JIK267" s="99"/>
      <c r="JIL267" s="99"/>
      <c r="JIM267" s="99"/>
      <c r="JIN267" s="99"/>
      <c r="JIO267" s="99"/>
      <c r="JIP267" s="99"/>
      <c r="JIQ267" s="99"/>
      <c r="JIR267" s="99"/>
      <c r="JIS267" s="99"/>
      <c r="JIT267" s="99"/>
      <c r="JIU267" s="99"/>
      <c r="JIV267" s="99"/>
      <c r="JIW267" s="99"/>
      <c r="JIX267" s="99"/>
      <c r="JIY267" s="99"/>
      <c r="JIZ267" s="99"/>
      <c r="JJA267" s="99"/>
      <c r="JJB267" s="99"/>
      <c r="JJC267" s="99"/>
      <c r="JJD267" s="99"/>
      <c r="JJE267" s="99"/>
      <c r="JJF267" s="99"/>
      <c r="JJG267" s="99"/>
      <c r="JJH267" s="99"/>
      <c r="JJI267" s="99"/>
      <c r="JJJ267" s="99"/>
      <c r="JJK267" s="99"/>
      <c r="JJL267" s="99"/>
      <c r="JJM267" s="99"/>
      <c r="JJN267" s="99"/>
      <c r="JJO267" s="99"/>
      <c r="JJP267" s="99"/>
      <c r="JJQ267" s="99"/>
      <c r="JJR267" s="99"/>
      <c r="JJS267" s="99"/>
      <c r="JJT267" s="99"/>
      <c r="JJU267" s="99"/>
      <c r="JJV267" s="99"/>
      <c r="JJW267" s="99"/>
      <c r="JJX267" s="99"/>
      <c r="JJY267" s="99"/>
      <c r="JJZ267" s="99"/>
      <c r="JKA267" s="99"/>
      <c r="JKB267" s="99"/>
      <c r="JKC267" s="99"/>
      <c r="JKD267" s="99"/>
      <c r="JKE267" s="99"/>
      <c r="JKF267" s="99"/>
      <c r="JKG267" s="99"/>
      <c r="JKH267" s="99"/>
      <c r="JKI267" s="99"/>
      <c r="JKJ267" s="99"/>
      <c r="JKK267" s="99"/>
      <c r="JKL267" s="99"/>
      <c r="JKM267" s="99"/>
      <c r="JKN267" s="99"/>
      <c r="JKO267" s="99"/>
      <c r="JKP267" s="99"/>
      <c r="JKQ267" s="99"/>
      <c r="JKR267" s="99"/>
      <c r="JKS267" s="99"/>
      <c r="JKT267" s="99"/>
      <c r="JKU267" s="99"/>
      <c r="JKV267" s="99"/>
      <c r="JKW267" s="99"/>
      <c r="JKX267" s="99"/>
      <c r="JKY267" s="99"/>
      <c r="JKZ267" s="99"/>
      <c r="JLA267" s="99"/>
      <c r="JLB267" s="99"/>
      <c r="JLC267" s="99"/>
      <c r="JLD267" s="99"/>
      <c r="JLE267" s="99"/>
      <c r="JLF267" s="99"/>
      <c r="JLG267" s="99"/>
      <c r="JLH267" s="99"/>
      <c r="JLI267" s="99"/>
      <c r="JLJ267" s="99"/>
      <c r="JLK267" s="99"/>
      <c r="JLL267" s="99"/>
      <c r="JLM267" s="99"/>
      <c r="JLN267" s="99"/>
      <c r="JLO267" s="99"/>
      <c r="JLP267" s="99"/>
      <c r="JLQ267" s="99"/>
      <c r="JLR267" s="99"/>
      <c r="JLS267" s="99"/>
      <c r="JLT267" s="99"/>
      <c r="JLU267" s="99"/>
      <c r="JLV267" s="99"/>
      <c r="JLW267" s="99"/>
      <c r="JLX267" s="99"/>
      <c r="JLY267" s="99"/>
      <c r="JLZ267" s="99"/>
      <c r="JMA267" s="99"/>
      <c r="JMB267" s="99"/>
      <c r="JMC267" s="99"/>
      <c r="JMD267" s="99"/>
      <c r="JME267" s="99"/>
      <c r="JMF267" s="99"/>
      <c r="JMG267" s="99"/>
      <c r="JMH267" s="99"/>
      <c r="JMI267" s="99"/>
      <c r="JMJ267" s="99"/>
      <c r="JMK267" s="99"/>
      <c r="JML267" s="99"/>
      <c r="JMM267" s="99"/>
      <c r="JMN267" s="99"/>
      <c r="JMO267" s="99"/>
      <c r="JMP267" s="99"/>
      <c r="JMQ267" s="99"/>
      <c r="JMR267" s="99"/>
      <c r="JMS267" s="99"/>
      <c r="JMT267" s="99"/>
      <c r="JMU267" s="99"/>
      <c r="JMV267" s="99"/>
      <c r="JMW267" s="99"/>
      <c r="JMX267" s="99"/>
      <c r="JMY267" s="99"/>
      <c r="JMZ267" s="99"/>
      <c r="JNA267" s="99"/>
      <c r="JNB267" s="99"/>
      <c r="JNC267" s="99"/>
      <c r="JND267" s="99"/>
      <c r="JNE267" s="99"/>
      <c r="JNF267" s="99"/>
      <c r="JNG267" s="99"/>
      <c r="JNH267" s="99"/>
      <c r="JNI267" s="99"/>
      <c r="JNJ267" s="99"/>
      <c r="JNK267" s="99"/>
      <c r="JNL267" s="99"/>
      <c r="JNM267" s="99"/>
      <c r="JNN267" s="99"/>
      <c r="JNO267" s="99"/>
      <c r="JNP267" s="99"/>
      <c r="JNQ267" s="99"/>
      <c r="JNR267" s="99"/>
      <c r="JNS267" s="99"/>
      <c r="JNT267" s="99"/>
      <c r="JNU267" s="99"/>
      <c r="JNV267" s="99"/>
      <c r="JNW267" s="99"/>
      <c r="JNX267" s="99"/>
      <c r="JNY267" s="99"/>
      <c r="JNZ267" s="99"/>
      <c r="JOA267" s="99"/>
      <c r="JOB267" s="99"/>
      <c r="JOC267" s="99"/>
      <c r="JOD267" s="99"/>
      <c r="JOE267" s="99"/>
      <c r="JOF267" s="99"/>
      <c r="JOG267" s="99"/>
      <c r="JOH267" s="99"/>
      <c r="JOI267" s="99"/>
      <c r="JOJ267" s="99"/>
      <c r="JOK267" s="99"/>
      <c r="JOL267" s="99"/>
      <c r="JOM267" s="99"/>
      <c r="JON267" s="99"/>
      <c r="JOO267" s="99"/>
      <c r="JOP267" s="99"/>
      <c r="JOQ267" s="99"/>
      <c r="JOR267" s="99"/>
      <c r="JOS267" s="99"/>
      <c r="JOT267" s="99"/>
      <c r="JOU267" s="99"/>
      <c r="JOV267" s="99"/>
      <c r="JOW267" s="99"/>
      <c r="JOX267" s="99"/>
      <c r="JOY267" s="99"/>
      <c r="JOZ267" s="99"/>
      <c r="JPA267" s="99"/>
      <c r="JPB267" s="99"/>
      <c r="JPC267" s="99"/>
      <c r="JPD267" s="99"/>
      <c r="JPE267" s="99"/>
      <c r="JPF267" s="99"/>
      <c r="JPG267" s="99"/>
      <c r="JPH267" s="99"/>
      <c r="JPI267" s="99"/>
      <c r="JPJ267" s="99"/>
      <c r="JPK267" s="99"/>
      <c r="JPL267" s="99"/>
      <c r="JPM267" s="99"/>
      <c r="JPN267" s="99"/>
      <c r="JPO267" s="99"/>
      <c r="JPP267" s="99"/>
      <c r="JPQ267" s="99"/>
      <c r="JPR267" s="99"/>
      <c r="JPS267" s="99"/>
      <c r="JPT267" s="99"/>
      <c r="JPU267" s="99"/>
      <c r="JPV267" s="99"/>
      <c r="JPW267" s="99"/>
      <c r="JPX267" s="99"/>
      <c r="JPY267" s="99"/>
      <c r="JPZ267" s="99"/>
      <c r="JQA267" s="99"/>
      <c r="JQB267" s="99"/>
      <c r="JQC267" s="99"/>
      <c r="JQD267" s="99"/>
      <c r="JQE267" s="99"/>
      <c r="JQF267" s="99"/>
      <c r="JQG267" s="99"/>
      <c r="JQH267" s="99"/>
      <c r="JQI267" s="99"/>
      <c r="JQJ267" s="99"/>
      <c r="JQK267" s="99"/>
      <c r="JQL267" s="99"/>
      <c r="JQM267" s="99"/>
      <c r="JQN267" s="99"/>
      <c r="JQO267" s="99"/>
      <c r="JQP267" s="99"/>
      <c r="JQQ267" s="99"/>
      <c r="JQR267" s="99"/>
      <c r="JQS267" s="99"/>
      <c r="JQT267" s="99"/>
      <c r="JQU267" s="99"/>
      <c r="JQV267" s="99"/>
      <c r="JQW267" s="99"/>
      <c r="JQX267" s="99"/>
      <c r="JQY267" s="99"/>
      <c r="JQZ267" s="99"/>
      <c r="JRA267" s="99"/>
      <c r="JRB267" s="99"/>
      <c r="JRC267" s="99"/>
      <c r="JRD267" s="99"/>
      <c r="JRE267" s="99"/>
      <c r="JRF267" s="99"/>
      <c r="JRG267" s="99"/>
      <c r="JRH267" s="99"/>
      <c r="JRI267" s="99"/>
      <c r="JRJ267" s="99"/>
      <c r="JRK267" s="99"/>
      <c r="JRL267" s="99"/>
      <c r="JRM267" s="99"/>
      <c r="JRN267" s="99"/>
      <c r="JRO267" s="99"/>
      <c r="JRP267" s="99"/>
      <c r="JRQ267" s="99"/>
      <c r="JRR267" s="99"/>
      <c r="JRS267" s="99"/>
      <c r="JRT267" s="99"/>
      <c r="JRU267" s="99"/>
      <c r="JRV267" s="99"/>
      <c r="JRW267" s="99"/>
      <c r="JRX267" s="99"/>
      <c r="JRY267" s="99"/>
      <c r="JRZ267" s="99"/>
      <c r="JSA267" s="99"/>
      <c r="JSB267" s="99"/>
      <c r="JSC267" s="99"/>
      <c r="JSD267" s="99"/>
      <c r="JSE267" s="99"/>
      <c r="JSF267" s="99"/>
      <c r="JSG267" s="99"/>
      <c r="JSH267" s="99"/>
      <c r="JSI267" s="99"/>
      <c r="JSJ267" s="99"/>
      <c r="JSK267" s="99"/>
      <c r="JSL267" s="99"/>
      <c r="JSM267" s="99"/>
      <c r="JSN267" s="99"/>
      <c r="JSO267" s="99"/>
      <c r="JSP267" s="99"/>
      <c r="JSQ267" s="99"/>
      <c r="JSR267" s="99"/>
      <c r="JSS267" s="99"/>
      <c r="JST267" s="99"/>
      <c r="JSU267" s="99"/>
      <c r="JSV267" s="99"/>
      <c r="JSW267" s="99"/>
      <c r="JSX267" s="99"/>
      <c r="JSY267" s="99"/>
      <c r="JSZ267" s="99"/>
      <c r="JTA267" s="99"/>
      <c r="JTB267" s="99"/>
      <c r="JTC267" s="99"/>
      <c r="JTD267" s="99"/>
      <c r="JTE267" s="99"/>
      <c r="JTF267" s="99"/>
      <c r="JTG267" s="99"/>
      <c r="JTH267" s="99"/>
      <c r="JTI267" s="99"/>
      <c r="JTJ267" s="99"/>
      <c r="JTK267" s="99"/>
      <c r="JTL267" s="99"/>
      <c r="JTM267" s="99"/>
      <c r="JTN267" s="99"/>
      <c r="JTO267" s="99"/>
      <c r="JTP267" s="99"/>
      <c r="JTQ267" s="99"/>
      <c r="JTR267" s="99"/>
      <c r="JTS267" s="99"/>
      <c r="JTT267" s="99"/>
      <c r="JTU267" s="99"/>
      <c r="JTV267" s="99"/>
      <c r="JTW267" s="99"/>
      <c r="JTX267" s="99"/>
      <c r="JTY267" s="99"/>
      <c r="JTZ267" s="99"/>
      <c r="JUA267" s="99"/>
      <c r="JUB267" s="99"/>
      <c r="JUC267" s="99"/>
      <c r="JUD267" s="99"/>
      <c r="JUE267" s="99"/>
      <c r="JUF267" s="99"/>
      <c r="JUG267" s="99"/>
      <c r="JUH267" s="99"/>
      <c r="JUI267" s="99"/>
      <c r="JUJ267" s="99"/>
      <c r="JUK267" s="99"/>
      <c r="JUL267" s="99"/>
      <c r="JUM267" s="99"/>
      <c r="JUN267" s="99"/>
      <c r="JUO267" s="99"/>
      <c r="JUP267" s="99"/>
      <c r="JUQ267" s="99"/>
      <c r="JUR267" s="99"/>
      <c r="JUS267" s="99"/>
      <c r="JUT267" s="99"/>
      <c r="JUU267" s="99"/>
      <c r="JUV267" s="99"/>
      <c r="JUW267" s="99"/>
      <c r="JUX267" s="99"/>
      <c r="JUY267" s="99"/>
      <c r="JUZ267" s="99"/>
      <c r="JVA267" s="99"/>
      <c r="JVB267" s="99"/>
      <c r="JVC267" s="99"/>
      <c r="JVD267" s="99"/>
      <c r="JVE267" s="99"/>
      <c r="JVF267" s="99"/>
      <c r="JVG267" s="99"/>
      <c r="JVH267" s="99"/>
      <c r="JVI267" s="99"/>
      <c r="JVJ267" s="99"/>
      <c r="JVK267" s="99"/>
      <c r="JVL267" s="99"/>
      <c r="JVM267" s="99"/>
      <c r="JVN267" s="99"/>
      <c r="JVO267" s="99"/>
      <c r="JVP267" s="99"/>
      <c r="JVQ267" s="99"/>
      <c r="JVR267" s="99"/>
      <c r="JVS267" s="99"/>
      <c r="JVT267" s="99"/>
      <c r="JVU267" s="99"/>
      <c r="JVV267" s="99"/>
      <c r="JVW267" s="99"/>
      <c r="JVX267" s="99"/>
      <c r="JVY267" s="99"/>
      <c r="JVZ267" s="99"/>
      <c r="JWA267" s="99"/>
      <c r="JWB267" s="99"/>
      <c r="JWC267" s="99"/>
      <c r="JWD267" s="99"/>
      <c r="JWE267" s="99"/>
      <c r="JWF267" s="99"/>
      <c r="JWG267" s="99"/>
      <c r="JWH267" s="99"/>
      <c r="JWI267" s="99"/>
      <c r="JWJ267" s="99"/>
      <c r="JWK267" s="99"/>
      <c r="JWL267" s="99"/>
      <c r="JWM267" s="99"/>
      <c r="JWN267" s="99"/>
      <c r="JWO267" s="99"/>
      <c r="JWP267" s="99"/>
      <c r="JWQ267" s="99"/>
      <c r="JWR267" s="99"/>
      <c r="JWS267" s="99"/>
      <c r="JWT267" s="99"/>
      <c r="JWU267" s="99"/>
      <c r="JWV267" s="99"/>
      <c r="JWW267" s="99"/>
      <c r="JWX267" s="99"/>
      <c r="JWY267" s="99"/>
      <c r="JWZ267" s="99"/>
      <c r="JXA267" s="99"/>
      <c r="JXB267" s="99"/>
      <c r="JXC267" s="99"/>
      <c r="JXD267" s="99"/>
      <c r="JXE267" s="99"/>
      <c r="JXF267" s="99"/>
      <c r="JXG267" s="99"/>
      <c r="JXH267" s="99"/>
      <c r="JXI267" s="99"/>
      <c r="JXJ267" s="99"/>
      <c r="JXK267" s="99"/>
      <c r="JXL267" s="99"/>
      <c r="JXM267" s="99"/>
      <c r="JXN267" s="99"/>
      <c r="JXO267" s="99"/>
      <c r="JXP267" s="99"/>
      <c r="JXQ267" s="99"/>
      <c r="JXR267" s="99"/>
      <c r="JXS267" s="99"/>
      <c r="JXT267" s="99"/>
      <c r="JXU267" s="99"/>
      <c r="JXV267" s="99"/>
      <c r="JXW267" s="99"/>
      <c r="JXX267" s="99"/>
      <c r="JXY267" s="99"/>
      <c r="JXZ267" s="99"/>
      <c r="JYA267" s="99"/>
      <c r="JYB267" s="99"/>
      <c r="JYC267" s="99"/>
      <c r="JYD267" s="99"/>
      <c r="JYE267" s="99"/>
      <c r="JYF267" s="99"/>
      <c r="JYG267" s="99"/>
      <c r="JYH267" s="99"/>
      <c r="JYI267" s="99"/>
      <c r="JYJ267" s="99"/>
      <c r="JYK267" s="99"/>
      <c r="JYL267" s="99"/>
      <c r="JYM267" s="99"/>
      <c r="JYN267" s="99"/>
      <c r="JYO267" s="99"/>
      <c r="JYP267" s="99"/>
      <c r="JYQ267" s="99"/>
      <c r="JYR267" s="99"/>
      <c r="JYS267" s="99"/>
      <c r="JYT267" s="99"/>
      <c r="JYU267" s="99"/>
      <c r="JYV267" s="99"/>
      <c r="JYW267" s="99"/>
      <c r="JYX267" s="99"/>
      <c r="JYY267" s="99"/>
      <c r="JYZ267" s="99"/>
      <c r="JZA267" s="99"/>
      <c r="JZB267" s="99"/>
      <c r="JZC267" s="99"/>
      <c r="JZD267" s="99"/>
      <c r="JZE267" s="99"/>
      <c r="JZF267" s="99"/>
      <c r="JZG267" s="99"/>
      <c r="JZH267" s="99"/>
      <c r="JZI267" s="99"/>
      <c r="JZJ267" s="99"/>
      <c r="JZK267" s="99"/>
      <c r="JZL267" s="99"/>
      <c r="JZM267" s="99"/>
      <c r="JZN267" s="99"/>
      <c r="JZO267" s="99"/>
      <c r="JZP267" s="99"/>
      <c r="JZQ267" s="99"/>
      <c r="JZR267" s="99"/>
      <c r="JZS267" s="99"/>
      <c r="JZT267" s="99"/>
      <c r="JZU267" s="99"/>
      <c r="JZV267" s="99"/>
      <c r="JZW267" s="99"/>
      <c r="JZX267" s="99"/>
      <c r="JZY267" s="99"/>
      <c r="JZZ267" s="99"/>
      <c r="KAA267" s="99"/>
      <c r="KAB267" s="99"/>
      <c r="KAC267" s="99"/>
      <c r="KAD267" s="99"/>
      <c r="KAE267" s="99"/>
      <c r="KAF267" s="99"/>
      <c r="KAG267" s="99"/>
      <c r="KAH267" s="99"/>
      <c r="KAI267" s="99"/>
      <c r="KAJ267" s="99"/>
      <c r="KAK267" s="99"/>
      <c r="KAL267" s="99"/>
      <c r="KAM267" s="99"/>
      <c r="KAN267" s="99"/>
      <c r="KAO267" s="99"/>
      <c r="KAP267" s="99"/>
      <c r="KAQ267" s="99"/>
      <c r="KAR267" s="99"/>
      <c r="KAS267" s="99"/>
      <c r="KAT267" s="99"/>
      <c r="KAU267" s="99"/>
      <c r="KAV267" s="99"/>
      <c r="KAW267" s="99"/>
      <c r="KAX267" s="99"/>
      <c r="KAY267" s="99"/>
      <c r="KAZ267" s="99"/>
      <c r="KBA267" s="99"/>
      <c r="KBB267" s="99"/>
      <c r="KBC267" s="99"/>
      <c r="KBD267" s="99"/>
      <c r="KBE267" s="99"/>
      <c r="KBF267" s="99"/>
      <c r="KBG267" s="99"/>
      <c r="KBH267" s="99"/>
      <c r="KBI267" s="99"/>
      <c r="KBJ267" s="99"/>
      <c r="KBK267" s="99"/>
      <c r="KBL267" s="99"/>
      <c r="KBM267" s="99"/>
      <c r="KBN267" s="99"/>
      <c r="KBO267" s="99"/>
      <c r="KBP267" s="99"/>
      <c r="KBQ267" s="99"/>
      <c r="KBR267" s="99"/>
      <c r="KBS267" s="99"/>
      <c r="KBT267" s="99"/>
      <c r="KBU267" s="99"/>
      <c r="KBV267" s="99"/>
      <c r="KBW267" s="99"/>
      <c r="KBX267" s="99"/>
      <c r="KBY267" s="99"/>
      <c r="KBZ267" s="99"/>
      <c r="KCA267" s="99"/>
      <c r="KCB267" s="99"/>
      <c r="KCC267" s="99"/>
      <c r="KCD267" s="99"/>
      <c r="KCE267" s="99"/>
      <c r="KCF267" s="99"/>
      <c r="KCG267" s="99"/>
      <c r="KCH267" s="99"/>
      <c r="KCI267" s="99"/>
      <c r="KCJ267" s="99"/>
      <c r="KCK267" s="99"/>
      <c r="KCL267" s="99"/>
      <c r="KCM267" s="99"/>
      <c r="KCN267" s="99"/>
      <c r="KCO267" s="99"/>
      <c r="KCP267" s="99"/>
      <c r="KCQ267" s="99"/>
      <c r="KCR267" s="99"/>
      <c r="KCS267" s="99"/>
      <c r="KCT267" s="99"/>
      <c r="KCU267" s="99"/>
      <c r="KCV267" s="99"/>
      <c r="KCW267" s="99"/>
      <c r="KCX267" s="99"/>
      <c r="KCY267" s="99"/>
      <c r="KCZ267" s="99"/>
      <c r="KDA267" s="99"/>
      <c r="KDB267" s="99"/>
      <c r="KDC267" s="99"/>
      <c r="KDD267" s="99"/>
      <c r="KDE267" s="99"/>
      <c r="KDF267" s="99"/>
      <c r="KDG267" s="99"/>
      <c r="KDH267" s="99"/>
      <c r="KDI267" s="99"/>
      <c r="KDJ267" s="99"/>
      <c r="KDK267" s="99"/>
      <c r="KDL267" s="99"/>
      <c r="KDM267" s="99"/>
      <c r="KDN267" s="99"/>
      <c r="KDO267" s="99"/>
      <c r="KDP267" s="99"/>
      <c r="KDQ267" s="99"/>
      <c r="KDR267" s="99"/>
      <c r="KDS267" s="99"/>
      <c r="KDT267" s="99"/>
      <c r="KDU267" s="99"/>
      <c r="KDV267" s="99"/>
      <c r="KDW267" s="99"/>
      <c r="KDX267" s="99"/>
      <c r="KDY267" s="99"/>
      <c r="KDZ267" s="99"/>
      <c r="KEA267" s="99"/>
      <c r="KEB267" s="99"/>
      <c r="KEC267" s="99"/>
      <c r="KED267" s="99"/>
      <c r="KEE267" s="99"/>
      <c r="KEF267" s="99"/>
      <c r="KEG267" s="99"/>
      <c r="KEH267" s="99"/>
      <c r="KEI267" s="99"/>
      <c r="KEJ267" s="99"/>
      <c r="KEK267" s="99"/>
      <c r="KEL267" s="99"/>
      <c r="KEM267" s="99"/>
      <c r="KEN267" s="99"/>
      <c r="KEO267" s="99"/>
      <c r="KEP267" s="99"/>
      <c r="KEQ267" s="99"/>
      <c r="KER267" s="99"/>
      <c r="KES267" s="99"/>
      <c r="KET267" s="99"/>
      <c r="KEU267" s="99"/>
      <c r="KEV267" s="99"/>
      <c r="KEW267" s="99"/>
      <c r="KEX267" s="99"/>
      <c r="KEY267" s="99"/>
      <c r="KEZ267" s="99"/>
      <c r="KFA267" s="99"/>
      <c r="KFB267" s="99"/>
      <c r="KFC267" s="99"/>
      <c r="KFD267" s="99"/>
      <c r="KFE267" s="99"/>
      <c r="KFF267" s="99"/>
      <c r="KFG267" s="99"/>
      <c r="KFH267" s="99"/>
      <c r="KFI267" s="99"/>
      <c r="KFJ267" s="99"/>
      <c r="KFK267" s="99"/>
      <c r="KFL267" s="99"/>
      <c r="KFM267" s="99"/>
      <c r="KFN267" s="99"/>
      <c r="KFO267" s="99"/>
      <c r="KFP267" s="99"/>
      <c r="KFQ267" s="99"/>
      <c r="KFR267" s="99"/>
      <c r="KFS267" s="99"/>
      <c r="KFT267" s="99"/>
      <c r="KFU267" s="99"/>
      <c r="KFV267" s="99"/>
      <c r="KFW267" s="99"/>
      <c r="KFX267" s="99"/>
      <c r="KFY267" s="99"/>
      <c r="KFZ267" s="99"/>
      <c r="KGA267" s="99"/>
      <c r="KGB267" s="99"/>
      <c r="KGC267" s="99"/>
      <c r="KGD267" s="99"/>
      <c r="KGE267" s="99"/>
      <c r="KGF267" s="99"/>
      <c r="KGG267" s="99"/>
      <c r="KGH267" s="99"/>
      <c r="KGI267" s="99"/>
      <c r="KGJ267" s="99"/>
      <c r="KGK267" s="99"/>
      <c r="KGL267" s="99"/>
      <c r="KGM267" s="99"/>
      <c r="KGN267" s="99"/>
      <c r="KGO267" s="99"/>
      <c r="KGP267" s="99"/>
      <c r="KGQ267" s="99"/>
      <c r="KGR267" s="99"/>
      <c r="KGS267" s="99"/>
      <c r="KGT267" s="99"/>
      <c r="KGU267" s="99"/>
      <c r="KGV267" s="99"/>
      <c r="KGW267" s="99"/>
      <c r="KGX267" s="99"/>
      <c r="KGY267" s="99"/>
      <c r="KGZ267" s="99"/>
      <c r="KHA267" s="99"/>
      <c r="KHB267" s="99"/>
      <c r="KHC267" s="99"/>
      <c r="KHD267" s="99"/>
      <c r="KHE267" s="99"/>
      <c r="KHF267" s="99"/>
      <c r="KHG267" s="99"/>
      <c r="KHH267" s="99"/>
      <c r="KHI267" s="99"/>
      <c r="KHJ267" s="99"/>
      <c r="KHK267" s="99"/>
      <c r="KHL267" s="99"/>
      <c r="KHM267" s="99"/>
      <c r="KHN267" s="99"/>
      <c r="KHO267" s="99"/>
      <c r="KHP267" s="99"/>
      <c r="KHQ267" s="99"/>
      <c r="KHR267" s="99"/>
      <c r="KHS267" s="99"/>
      <c r="KHT267" s="99"/>
      <c r="KHU267" s="99"/>
      <c r="KHV267" s="99"/>
      <c r="KHW267" s="99"/>
      <c r="KHX267" s="99"/>
      <c r="KHY267" s="99"/>
      <c r="KHZ267" s="99"/>
      <c r="KIA267" s="99"/>
      <c r="KIB267" s="99"/>
      <c r="KIC267" s="99"/>
      <c r="KID267" s="99"/>
      <c r="KIE267" s="99"/>
      <c r="KIF267" s="99"/>
      <c r="KIG267" s="99"/>
      <c r="KIH267" s="99"/>
      <c r="KII267" s="99"/>
      <c r="KIJ267" s="99"/>
      <c r="KIK267" s="99"/>
      <c r="KIL267" s="99"/>
      <c r="KIM267" s="99"/>
      <c r="KIN267" s="99"/>
      <c r="KIO267" s="99"/>
      <c r="KIP267" s="99"/>
      <c r="KIQ267" s="99"/>
      <c r="KIR267" s="99"/>
      <c r="KIS267" s="99"/>
      <c r="KIT267" s="99"/>
      <c r="KIU267" s="99"/>
      <c r="KIV267" s="99"/>
      <c r="KIW267" s="99"/>
      <c r="KIX267" s="99"/>
      <c r="KIY267" s="99"/>
      <c r="KIZ267" s="99"/>
      <c r="KJA267" s="99"/>
      <c r="KJB267" s="99"/>
      <c r="KJC267" s="99"/>
      <c r="KJD267" s="99"/>
      <c r="KJE267" s="99"/>
      <c r="KJF267" s="99"/>
      <c r="KJG267" s="99"/>
      <c r="KJH267" s="99"/>
      <c r="KJI267" s="99"/>
      <c r="KJJ267" s="99"/>
      <c r="KJK267" s="99"/>
      <c r="KJL267" s="99"/>
      <c r="KJM267" s="99"/>
      <c r="KJN267" s="99"/>
      <c r="KJO267" s="99"/>
      <c r="KJP267" s="99"/>
      <c r="KJQ267" s="99"/>
      <c r="KJR267" s="99"/>
      <c r="KJS267" s="99"/>
      <c r="KJT267" s="99"/>
      <c r="KJU267" s="99"/>
      <c r="KJV267" s="99"/>
      <c r="KJW267" s="99"/>
      <c r="KJX267" s="99"/>
      <c r="KJY267" s="99"/>
      <c r="KJZ267" s="99"/>
      <c r="KKA267" s="99"/>
      <c r="KKB267" s="99"/>
      <c r="KKC267" s="99"/>
      <c r="KKD267" s="99"/>
      <c r="KKE267" s="99"/>
      <c r="KKF267" s="99"/>
      <c r="KKG267" s="99"/>
      <c r="KKH267" s="99"/>
      <c r="KKI267" s="99"/>
      <c r="KKJ267" s="99"/>
      <c r="KKK267" s="99"/>
      <c r="KKL267" s="99"/>
      <c r="KKM267" s="99"/>
      <c r="KKN267" s="99"/>
      <c r="KKO267" s="99"/>
      <c r="KKP267" s="99"/>
      <c r="KKQ267" s="99"/>
      <c r="KKR267" s="99"/>
      <c r="KKS267" s="99"/>
      <c r="KKT267" s="99"/>
      <c r="KKU267" s="99"/>
      <c r="KKV267" s="99"/>
      <c r="KKW267" s="99"/>
      <c r="KKX267" s="99"/>
      <c r="KKY267" s="99"/>
      <c r="KKZ267" s="99"/>
      <c r="KLA267" s="99"/>
      <c r="KLB267" s="99"/>
      <c r="KLC267" s="99"/>
      <c r="KLD267" s="99"/>
      <c r="KLE267" s="99"/>
      <c r="KLF267" s="99"/>
      <c r="KLG267" s="99"/>
      <c r="KLH267" s="99"/>
      <c r="KLI267" s="99"/>
      <c r="KLJ267" s="99"/>
      <c r="KLK267" s="99"/>
      <c r="KLL267" s="99"/>
      <c r="KLM267" s="99"/>
      <c r="KLN267" s="99"/>
      <c r="KLO267" s="99"/>
      <c r="KLP267" s="99"/>
      <c r="KLQ267" s="99"/>
      <c r="KLR267" s="99"/>
      <c r="KLS267" s="99"/>
      <c r="KLT267" s="99"/>
      <c r="KLU267" s="99"/>
      <c r="KLV267" s="99"/>
      <c r="KLW267" s="99"/>
      <c r="KLX267" s="99"/>
      <c r="KLY267" s="99"/>
      <c r="KLZ267" s="99"/>
      <c r="KMA267" s="99"/>
      <c r="KMB267" s="99"/>
      <c r="KMC267" s="99"/>
      <c r="KMD267" s="99"/>
      <c r="KME267" s="99"/>
      <c r="KMF267" s="99"/>
      <c r="KMG267" s="99"/>
      <c r="KMH267" s="99"/>
      <c r="KMI267" s="99"/>
      <c r="KMJ267" s="99"/>
      <c r="KMK267" s="99"/>
      <c r="KML267" s="99"/>
      <c r="KMM267" s="99"/>
      <c r="KMN267" s="99"/>
      <c r="KMO267" s="99"/>
      <c r="KMP267" s="99"/>
      <c r="KMQ267" s="99"/>
      <c r="KMR267" s="99"/>
      <c r="KMS267" s="99"/>
      <c r="KMT267" s="99"/>
      <c r="KMU267" s="99"/>
      <c r="KMV267" s="99"/>
      <c r="KMW267" s="99"/>
      <c r="KMX267" s="99"/>
      <c r="KMY267" s="99"/>
      <c r="KMZ267" s="99"/>
      <c r="KNA267" s="99"/>
      <c r="KNB267" s="99"/>
      <c r="KNC267" s="99"/>
      <c r="KND267" s="99"/>
      <c r="KNE267" s="99"/>
      <c r="KNF267" s="99"/>
      <c r="KNG267" s="99"/>
      <c r="KNH267" s="99"/>
      <c r="KNI267" s="99"/>
      <c r="KNJ267" s="99"/>
      <c r="KNK267" s="99"/>
      <c r="KNL267" s="99"/>
      <c r="KNM267" s="99"/>
      <c r="KNN267" s="99"/>
      <c r="KNO267" s="99"/>
      <c r="KNP267" s="99"/>
      <c r="KNQ267" s="99"/>
      <c r="KNR267" s="99"/>
      <c r="KNS267" s="99"/>
      <c r="KNT267" s="99"/>
      <c r="KNU267" s="99"/>
      <c r="KNV267" s="99"/>
      <c r="KNW267" s="99"/>
      <c r="KNX267" s="99"/>
      <c r="KNY267" s="99"/>
      <c r="KNZ267" s="99"/>
      <c r="KOA267" s="99"/>
      <c r="KOB267" s="99"/>
      <c r="KOC267" s="99"/>
      <c r="KOD267" s="99"/>
      <c r="KOE267" s="99"/>
      <c r="KOF267" s="99"/>
      <c r="KOG267" s="99"/>
      <c r="KOH267" s="99"/>
      <c r="KOI267" s="99"/>
      <c r="KOJ267" s="99"/>
      <c r="KOK267" s="99"/>
      <c r="KOL267" s="99"/>
      <c r="KOM267" s="99"/>
      <c r="KON267" s="99"/>
      <c r="KOO267" s="99"/>
      <c r="KOP267" s="99"/>
      <c r="KOQ267" s="99"/>
      <c r="KOR267" s="99"/>
      <c r="KOS267" s="99"/>
      <c r="KOT267" s="99"/>
      <c r="KOU267" s="99"/>
      <c r="KOV267" s="99"/>
      <c r="KOW267" s="99"/>
      <c r="KOX267" s="99"/>
      <c r="KOY267" s="99"/>
      <c r="KOZ267" s="99"/>
      <c r="KPA267" s="99"/>
      <c r="KPB267" s="99"/>
      <c r="KPC267" s="99"/>
      <c r="KPD267" s="99"/>
      <c r="KPE267" s="99"/>
      <c r="KPF267" s="99"/>
      <c r="KPG267" s="99"/>
      <c r="KPH267" s="99"/>
      <c r="KPI267" s="99"/>
      <c r="KPJ267" s="99"/>
      <c r="KPK267" s="99"/>
      <c r="KPL267" s="99"/>
      <c r="KPM267" s="99"/>
      <c r="KPN267" s="99"/>
      <c r="KPO267" s="99"/>
      <c r="KPP267" s="99"/>
      <c r="KPQ267" s="99"/>
      <c r="KPR267" s="99"/>
      <c r="KPS267" s="99"/>
      <c r="KPT267" s="99"/>
      <c r="KPU267" s="99"/>
      <c r="KPV267" s="99"/>
      <c r="KPW267" s="99"/>
      <c r="KPX267" s="99"/>
      <c r="KPY267" s="99"/>
      <c r="KPZ267" s="99"/>
      <c r="KQA267" s="99"/>
      <c r="KQB267" s="99"/>
      <c r="KQC267" s="99"/>
      <c r="KQD267" s="99"/>
      <c r="KQE267" s="99"/>
      <c r="KQF267" s="99"/>
      <c r="KQG267" s="99"/>
      <c r="KQH267" s="99"/>
      <c r="KQI267" s="99"/>
      <c r="KQJ267" s="99"/>
      <c r="KQK267" s="99"/>
      <c r="KQL267" s="99"/>
      <c r="KQM267" s="99"/>
      <c r="KQN267" s="99"/>
      <c r="KQO267" s="99"/>
      <c r="KQP267" s="99"/>
      <c r="KQQ267" s="99"/>
      <c r="KQR267" s="99"/>
      <c r="KQS267" s="99"/>
      <c r="KQT267" s="99"/>
      <c r="KQU267" s="99"/>
      <c r="KQV267" s="99"/>
      <c r="KQW267" s="99"/>
      <c r="KQX267" s="99"/>
      <c r="KQY267" s="99"/>
      <c r="KQZ267" s="99"/>
      <c r="KRA267" s="99"/>
      <c r="KRB267" s="99"/>
      <c r="KRC267" s="99"/>
      <c r="KRD267" s="99"/>
      <c r="KRE267" s="99"/>
      <c r="KRF267" s="99"/>
      <c r="KRG267" s="99"/>
      <c r="KRH267" s="99"/>
      <c r="KRI267" s="99"/>
      <c r="KRJ267" s="99"/>
      <c r="KRK267" s="99"/>
      <c r="KRL267" s="99"/>
      <c r="KRM267" s="99"/>
      <c r="KRN267" s="99"/>
      <c r="KRO267" s="99"/>
      <c r="KRP267" s="99"/>
      <c r="KRQ267" s="99"/>
      <c r="KRR267" s="99"/>
      <c r="KRS267" s="99"/>
      <c r="KRT267" s="99"/>
      <c r="KRU267" s="99"/>
      <c r="KRV267" s="99"/>
      <c r="KRW267" s="99"/>
      <c r="KRX267" s="99"/>
      <c r="KRY267" s="99"/>
      <c r="KRZ267" s="99"/>
      <c r="KSA267" s="99"/>
      <c r="KSB267" s="99"/>
      <c r="KSC267" s="99"/>
      <c r="KSD267" s="99"/>
      <c r="KSE267" s="99"/>
      <c r="KSF267" s="99"/>
      <c r="KSG267" s="99"/>
      <c r="KSH267" s="99"/>
      <c r="KSI267" s="99"/>
      <c r="KSJ267" s="99"/>
      <c r="KSK267" s="99"/>
      <c r="KSL267" s="99"/>
      <c r="KSM267" s="99"/>
      <c r="KSN267" s="99"/>
      <c r="KSO267" s="99"/>
      <c r="KSP267" s="99"/>
      <c r="KSQ267" s="99"/>
      <c r="KSR267" s="99"/>
      <c r="KSS267" s="99"/>
      <c r="KST267" s="99"/>
      <c r="KSU267" s="99"/>
      <c r="KSV267" s="99"/>
      <c r="KSW267" s="99"/>
      <c r="KSX267" s="99"/>
      <c r="KSY267" s="99"/>
      <c r="KSZ267" s="99"/>
      <c r="KTA267" s="99"/>
      <c r="KTB267" s="99"/>
      <c r="KTC267" s="99"/>
      <c r="KTD267" s="99"/>
      <c r="KTE267" s="99"/>
      <c r="KTF267" s="99"/>
      <c r="KTG267" s="99"/>
      <c r="KTH267" s="99"/>
      <c r="KTI267" s="99"/>
      <c r="KTJ267" s="99"/>
      <c r="KTK267" s="99"/>
      <c r="KTL267" s="99"/>
      <c r="KTM267" s="99"/>
      <c r="KTN267" s="99"/>
      <c r="KTO267" s="99"/>
      <c r="KTP267" s="99"/>
      <c r="KTQ267" s="99"/>
      <c r="KTR267" s="99"/>
      <c r="KTS267" s="99"/>
      <c r="KTT267" s="99"/>
      <c r="KTU267" s="99"/>
      <c r="KTV267" s="99"/>
      <c r="KTW267" s="99"/>
      <c r="KTX267" s="99"/>
      <c r="KTY267" s="99"/>
      <c r="KTZ267" s="99"/>
      <c r="KUA267" s="99"/>
      <c r="KUB267" s="99"/>
      <c r="KUC267" s="99"/>
      <c r="KUD267" s="99"/>
      <c r="KUE267" s="99"/>
      <c r="KUF267" s="99"/>
      <c r="KUG267" s="99"/>
      <c r="KUH267" s="99"/>
      <c r="KUI267" s="99"/>
      <c r="KUJ267" s="99"/>
      <c r="KUK267" s="99"/>
      <c r="KUL267" s="99"/>
      <c r="KUM267" s="99"/>
      <c r="KUN267" s="99"/>
      <c r="KUO267" s="99"/>
      <c r="KUP267" s="99"/>
      <c r="KUQ267" s="99"/>
      <c r="KUR267" s="99"/>
      <c r="KUS267" s="99"/>
      <c r="KUT267" s="99"/>
      <c r="KUU267" s="99"/>
      <c r="KUV267" s="99"/>
      <c r="KUW267" s="99"/>
      <c r="KUX267" s="99"/>
      <c r="KUY267" s="99"/>
      <c r="KUZ267" s="99"/>
      <c r="KVA267" s="99"/>
      <c r="KVB267" s="99"/>
      <c r="KVC267" s="99"/>
      <c r="KVD267" s="99"/>
      <c r="KVE267" s="99"/>
      <c r="KVF267" s="99"/>
      <c r="KVG267" s="99"/>
      <c r="KVH267" s="99"/>
      <c r="KVI267" s="99"/>
      <c r="KVJ267" s="99"/>
      <c r="KVK267" s="99"/>
      <c r="KVL267" s="99"/>
      <c r="KVM267" s="99"/>
      <c r="KVN267" s="99"/>
      <c r="KVO267" s="99"/>
      <c r="KVP267" s="99"/>
      <c r="KVQ267" s="99"/>
      <c r="KVR267" s="99"/>
      <c r="KVS267" s="99"/>
      <c r="KVT267" s="99"/>
      <c r="KVU267" s="99"/>
      <c r="KVV267" s="99"/>
      <c r="KVW267" s="99"/>
      <c r="KVX267" s="99"/>
      <c r="KVY267" s="99"/>
      <c r="KVZ267" s="99"/>
      <c r="KWA267" s="99"/>
      <c r="KWB267" s="99"/>
      <c r="KWC267" s="99"/>
      <c r="KWD267" s="99"/>
      <c r="KWE267" s="99"/>
      <c r="KWF267" s="99"/>
      <c r="KWG267" s="99"/>
      <c r="KWH267" s="99"/>
      <c r="KWI267" s="99"/>
      <c r="KWJ267" s="99"/>
      <c r="KWK267" s="99"/>
      <c r="KWL267" s="99"/>
      <c r="KWM267" s="99"/>
      <c r="KWN267" s="99"/>
      <c r="KWO267" s="99"/>
      <c r="KWP267" s="99"/>
      <c r="KWQ267" s="99"/>
      <c r="KWR267" s="99"/>
      <c r="KWS267" s="99"/>
      <c r="KWT267" s="99"/>
      <c r="KWU267" s="99"/>
      <c r="KWV267" s="99"/>
      <c r="KWW267" s="99"/>
      <c r="KWX267" s="99"/>
      <c r="KWY267" s="99"/>
      <c r="KWZ267" s="99"/>
      <c r="KXA267" s="99"/>
      <c r="KXB267" s="99"/>
      <c r="KXC267" s="99"/>
      <c r="KXD267" s="99"/>
      <c r="KXE267" s="99"/>
      <c r="KXF267" s="99"/>
      <c r="KXG267" s="99"/>
      <c r="KXH267" s="99"/>
      <c r="KXI267" s="99"/>
      <c r="KXJ267" s="99"/>
      <c r="KXK267" s="99"/>
      <c r="KXL267" s="99"/>
      <c r="KXM267" s="99"/>
      <c r="KXN267" s="99"/>
      <c r="KXO267" s="99"/>
      <c r="KXP267" s="99"/>
      <c r="KXQ267" s="99"/>
      <c r="KXR267" s="99"/>
      <c r="KXS267" s="99"/>
      <c r="KXT267" s="99"/>
      <c r="KXU267" s="99"/>
      <c r="KXV267" s="99"/>
      <c r="KXW267" s="99"/>
      <c r="KXX267" s="99"/>
      <c r="KXY267" s="99"/>
      <c r="KXZ267" s="99"/>
      <c r="KYA267" s="99"/>
      <c r="KYB267" s="99"/>
      <c r="KYC267" s="99"/>
      <c r="KYD267" s="99"/>
      <c r="KYE267" s="99"/>
      <c r="KYF267" s="99"/>
      <c r="KYG267" s="99"/>
      <c r="KYH267" s="99"/>
      <c r="KYI267" s="99"/>
      <c r="KYJ267" s="99"/>
      <c r="KYK267" s="99"/>
      <c r="KYL267" s="99"/>
      <c r="KYM267" s="99"/>
      <c r="KYN267" s="99"/>
      <c r="KYO267" s="99"/>
      <c r="KYP267" s="99"/>
      <c r="KYQ267" s="99"/>
      <c r="KYR267" s="99"/>
      <c r="KYS267" s="99"/>
      <c r="KYT267" s="99"/>
      <c r="KYU267" s="99"/>
      <c r="KYV267" s="99"/>
      <c r="KYW267" s="99"/>
      <c r="KYX267" s="99"/>
      <c r="KYY267" s="99"/>
      <c r="KYZ267" s="99"/>
      <c r="KZA267" s="99"/>
      <c r="KZB267" s="99"/>
      <c r="KZC267" s="99"/>
      <c r="KZD267" s="99"/>
      <c r="KZE267" s="99"/>
      <c r="KZF267" s="99"/>
      <c r="KZG267" s="99"/>
      <c r="KZH267" s="99"/>
      <c r="KZI267" s="99"/>
      <c r="KZJ267" s="99"/>
      <c r="KZK267" s="99"/>
      <c r="KZL267" s="99"/>
      <c r="KZM267" s="99"/>
      <c r="KZN267" s="99"/>
      <c r="KZO267" s="99"/>
      <c r="KZP267" s="99"/>
      <c r="KZQ267" s="99"/>
      <c r="KZR267" s="99"/>
      <c r="KZS267" s="99"/>
      <c r="KZT267" s="99"/>
      <c r="KZU267" s="99"/>
      <c r="KZV267" s="99"/>
      <c r="KZW267" s="99"/>
      <c r="KZX267" s="99"/>
      <c r="KZY267" s="99"/>
      <c r="KZZ267" s="99"/>
      <c r="LAA267" s="99"/>
      <c r="LAB267" s="99"/>
      <c r="LAC267" s="99"/>
      <c r="LAD267" s="99"/>
      <c r="LAE267" s="99"/>
      <c r="LAF267" s="99"/>
      <c r="LAG267" s="99"/>
      <c r="LAH267" s="99"/>
      <c r="LAI267" s="99"/>
      <c r="LAJ267" s="99"/>
      <c r="LAK267" s="99"/>
      <c r="LAL267" s="99"/>
      <c r="LAM267" s="99"/>
      <c r="LAN267" s="99"/>
      <c r="LAO267" s="99"/>
      <c r="LAP267" s="99"/>
      <c r="LAQ267" s="99"/>
      <c r="LAR267" s="99"/>
      <c r="LAS267" s="99"/>
      <c r="LAT267" s="99"/>
      <c r="LAU267" s="99"/>
      <c r="LAV267" s="99"/>
      <c r="LAW267" s="99"/>
      <c r="LAX267" s="99"/>
      <c r="LAY267" s="99"/>
      <c r="LAZ267" s="99"/>
      <c r="LBA267" s="99"/>
      <c r="LBB267" s="99"/>
      <c r="LBC267" s="99"/>
      <c r="LBD267" s="99"/>
      <c r="LBE267" s="99"/>
      <c r="LBF267" s="99"/>
      <c r="LBG267" s="99"/>
      <c r="LBH267" s="99"/>
      <c r="LBI267" s="99"/>
      <c r="LBJ267" s="99"/>
      <c r="LBK267" s="99"/>
      <c r="LBL267" s="99"/>
      <c r="LBM267" s="99"/>
      <c r="LBN267" s="99"/>
      <c r="LBO267" s="99"/>
      <c r="LBP267" s="99"/>
      <c r="LBQ267" s="99"/>
      <c r="LBR267" s="99"/>
      <c r="LBS267" s="99"/>
      <c r="LBT267" s="99"/>
      <c r="LBU267" s="99"/>
      <c r="LBV267" s="99"/>
      <c r="LBW267" s="99"/>
      <c r="LBX267" s="99"/>
      <c r="LBY267" s="99"/>
      <c r="LBZ267" s="99"/>
      <c r="LCA267" s="99"/>
      <c r="LCB267" s="99"/>
      <c r="LCC267" s="99"/>
      <c r="LCD267" s="99"/>
      <c r="LCE267" s="99"/>
      <c r="LCF267" s="99"/>
      <c r="LCG267" s="99"/>
      <c r="LCH267" s="99"/>
      <c r="LCI267" s="99"/>
      <c r="LCJ267" s="99"/>
      <c r="LCK267" s="99"/>
      <c r="LCL267" s="99"/>
      <c r="LCM267" s="99"/>
      <c r="LCN267" s="99"/>
      <c r="LCO267" s="99"/>
      <c r="LCP267" s="99"/>
      <c r="LCQ267" s="99"/>
      <c r="LCR267" s="99"/>
      <c r="LCS267" s="99"/>
      <c r="LCT267" s="99"/>
      <c r="LCU267" s="99"/>
      <c r="LCV267" s="99"/>
      <c r="LCW267" s="99"/>
      <c r="LCX267" s="99"/>
      <c r="LCY267" s="99"/>
      <c r="LCZ267" s="99"/>
      <c r="LDA267" s="99"/>
      <c r="LDB267" s="99"/>
      <c r="LDC267" s="99"/>
      <c r="LDD267" s="99"/>
      <c r="LDE267" s="99"/>
      <c r="LDF267" s="99"/>
      <c r="LDG267" s="99"/>
      <c r="LDH267" s="99"/>
      <c r="LDI267" s="99"/>
      <c r="LDJ267" s="99"/>
      <c r="LDK267" s="99"/>
      <c r="LDL267" s="99"/>
      <c r="LDM267" s="99"/>
      <c r="LDN267" s="99"/>
      <c r="LDO267" s="99"/>
      <c r="LDP267" s="99"/>
      <c r="LDQ267" s="99"/>
      <c r="LDR267" s="99"/>
      <c r="LDS267" s="99"/>
      <c r="LDT267" s="99"/>
      <c r="LDU267" s="99"/>
      <c r="LDV267" s="99"/>
      <c r="LDW267" s="99"/>
      <c r="LDX267" s="99"/>
      <c r="LDY267" s="99"/>
      <c r="LDZ267" s="99"/>
      <c r="LEA267" s="99"/>
      <c r="LEB267" s="99"/>
      <c r="LEC267" s="99"/>
      <c r="LED267" s="99"/>
      <c r="LEE267" s="99"/>
      <c r="LEF267" s="99"/>
      <c r="LEG267" s="99"/>
      <c r="LEH267" s="99"/>
      <c r="LEI267" s="99"/>
      <c r="LEJ267" s="99"/>
      <c r="LEK267" s="99"/>
      <c r="LEL267" s="99"/>
      <c r="LEM267" s="99"/>
      <c r="LEN267" s="99"/>
      <c r="LEO267" s="99"/>
      <c r="LEP267" s="99"/>
      <c r="LEQ267" s="99"/>
      <c r="LER267" s="99"/>
      <c r="LES267" s="99"/>
      <c r="LET267" s="99"/>
      <c r="LEU267" s="99"/>
      <c r="LEV267" s="99"/>
      <c r="LEW267" s="99"/>
      <c r="LEX267" s="99"/>
      <c r="LEY267" s="99"/>
      <c r="LEZ267" s="99"/>
      <c r="LFA267" s="99"/>
      <c r="LFB267" s="99"/>
      <c r="LFC267" s="99"/>
      <c r="LFD267" s="99"/>
      <c r="LFE267" s="99"/>
      <c r="LFF267" s="99"/>
      <c r="LFG267" s="99"/>
      <c r="LFH267" s="99"/>
      <c r="LFI267" s="99"/>
      <c r="LFJ267" s="99"/>
      <c r="LFK267" s="99"/>
      <c r="LFL267" s="99"/>
      <c r="LFM267" s="99"/>
      <c r="LFN267" s="99"/>
      <c r="LFO267" s="99"/>
      <c r="LFP267" s="99"/>
      <c r="LFQ267" s="99"/>
      <c r="LFR267" s="99"/>
      <c r="LFS267" s="99"/>
      <c r="LFT267" s="99"/>
      <c r="LFU267" s="99"/>
      <c r="LFV267" s="99"/>
      <c r="LFW267" s="99"/>
      <c r="LFX267" s="99"/>
      <c r="LFY267" s="99"/>
      <c r="LFZ267" s="99"/>
      <c r="LGA267" s="99"/>
      <c r="LGB267" s="99"/>
      <c r="LGC267" s="99"/>
      <c r="LGD267" s="99"/>
      <c r="LGE267" s="99"/>
      <c r="LGF267" s="99"/>
      <c r="LGG267" s="99"/>
      <c r="LGH267" s="99"/>
      <c r="LGI267" s="99"/>
      <c r="LGJ267" s="99"/>
      <c r="LGK267" s="99"/>
      <c r="LGL267" s="99"/>
      <c r="LGM267" s="99"/>
      <c r="LGN267" s="99"/>
      <c r="LGO267" s="99"/>
      <c r="LGP267" s="99"/>
      <c r="LGQ267" s="99"/>
      <c r="LGR267" s="99"/>
      <c r="LGS267" s="99"/>
      <c r="LGT267" s="99"/>
      <c r="LGU267" s="99"/>
      <c r="LGV267" s="99"/>
      <c r="LGW267" s="99"/>
      <c r="LGX267" s="99"/>
      <c r="LGY267" s="99"/>
      <c r="LGZ267" s="99"/>
      <c r="LHA267" s="99"/>
      <c r="LHB267" s="99"/>
      <c r="LHC267" s="99"/>
      <c r="LHD267" s="99"/>
      <c r="LHE267" s="99"/>
      <c r="LHF267" s="99"/>
      <c r="LHG267" s="99"/>
      <c r="LHH267" s="99"/>
      <c r="LHI267" s="99"/>
      <c r="LHJ267" s="99"/>
      <c r="LHK267" s="99"/>
      <c r="LHL267" s="99"/>
      <c r="LHM267" s="99"/>
      <c r="LHN267" s="99"/>
      <c r="LHO267" s="99"/>
      <c r="LHP267" s="99"/>
      <c r="LHQ267" s="99"/>
      <c r="LHR267" s="99"/>
      <c r="LHS267" s="99"/>
      <c r="LHT267" s="99"/>
      <c r="LHU267" s="99"/>
      <c r="LHV267" s="99"/>
      <c r="LHW267" s="99"/>
      <c r="LHX267" s="99"/>
      <c r="LHY267" s="99"/>
      <c r="LHZ267" s="99"/>
      <c r="LIA267" s="99"/>
      <c r="LIB267" s="99"/>
      <c r="LIC267" s="99"/>
      <c r="LID267" s="99"/>
      <c r="LIE267" s="99"/>
      <c r="LIF267" s="99"/>
      <c r="LIG267" s="99"/>
      <c r="LIH267" s="99"/>
      <c r="LII267" s="99"/>
      <c r="LIJ267" s="99"/>
      <c r="LIK267" s="99"/>
      <c r="LIL267" s="99"/>
      <c r="LIM267" s="99"/>
      <c r="LIN267" s="99"/>
      <c r="LIO267" s="99"/>
      <c r="LIP267" s="99"/>
      <c r="LIQ267" s="99"/>
      <c r="LIR267" s="99"/>
      <c r="LIS267" s="99"/>
      <c r="LIT267" s="99"/>
      <c r="LIU267" s="99"/>
      <c r="LIV267" s="99"/>
      <c r="LIW267" s="99"/>
      <c r="LIX267" s="99"/>
      <c r="LIY267" s="99"/>
      <c r="LIZ267" s="99"/>
      <c r="LJA267" s="99"/>
      <c r="LJB267" s="99"/>
      <c r="LJC267" s="99"/>
      <c r="LJD267" s="99"/>
      <c r="LJE267" s="99"/>
      <c r="LJF267" s="99"/>
      <c r="LJG267" s="99"/>
      <c r="LJH267" s="99"/>
      <c r="LJI267" s="99"/>
      <c r="LJJ267" s="99"/>
      <c r="LJK267" s="99"/>
      <c r="LJL267" s="99"/>
      <c r="LJM267" s="99"/>
      <c r="LJN267" s="99"/>
      <c r="LJO267" s="99"/>
      <c r="LJP267" s="99"/>
      <c r="LJQ267" s="99"/>
      <c r="LJR267" s="99"/>
      <c r="LJS267" s="99"/>
      <c r="LJT267" s="99"/>
      <c r="LJU267" s="99"/>
      <c r="LJV267" s="99"/>
      <c r="LJW267" s="99"/>
      <c r="LJX267" s="99"/>
      <c r="LJY267" s="99"/>
      <c r="LJZ267" s="99"/>
      <c r="LKA267" s="99"/>
      <c r="LKB267" s="99"/>
      <c r="LKC267" s="99"/>
      <c r="LKD267" s="99"/>
      <c r="LKE267" s="99"/>
      <c r="LKF267" s="99"/>
      <c r="LKG267" s="99"/>
      <c r="LKH267" s="99"/>
      <c r="LKI267" s="99"/>
      <c r="LKJ267" s="99"/>
      <c r="LKK267" s="99"/>
      <c r="LKL267" s="99"/>
      <c r="LKM267" s="99"/>
      <c r="LKN267" s="99"/>
      <c r="LKO267" s="99"/>
      <c r="LKP267" s="99"/>
      <c r="LKQ267" s="99"/>
      <c r="LKR267" s="99"/>
      <c r="LKS267" s="99"/>
      <c r="LKT267" s="99"/>
      <c r="LKU267" s="99"/>
      <c r="LKV267" s="99"/>
      <c r="LKW267" s="99"/>
      <c r="LKX267" s="99"/>
      <c r="LKY267" s="99"/>
      <c r="LKZ267" s="99"/>
      <c r="LLA267" s="99"/>
      <c r="LLB267" s="99"/>
      <c r="LLC267" s="99"/>
      <c r="LLD267" s="99"/>
      <c r="LLE267" s="99"/>
      <c r="LLF267" s="99"/>
      <c r="LLG267" s="99"/>
      <c r="LLH267" s="99"/>
      <c r="LLI267" s="99"/>
      <c r="LLJ267" s="99"/>
      <c r="LLK267" s="99"/>
      <c r="LLL267" s="99"/>
      <c r="LLM267" s="99"/>
      <c r="LLN267" s="99"/>
      <c r="LLO267" s="99"/>
      <c r="LLP267" s="99"/>
      <c r="LLQ267" s="99"/>
      <c r="LLR267" s="99"/>
      <c r="LLS267" s="99"/>
      <c r="LLT267" s="99"/>
      <c r="LLU267" s="99"/>
      <c r="LLV267" s="99"/>
      <c r="LLW267" s="99"/>
      <c r="LLX267" s="99"/>
      <c r="LLY267" s="99"/>
      <c r="LLZ267" s="99"/>
      <c r="LMA267" s="99"/>
      <c r="LMB267" s="99"/>
      <c r="LMC267" s="99"/>
      <c r="LMD267" s="99"/>
      <c r="LME267" s="99"/>
      <c r="LMF267" s="99"/>
      <c r="LMG267" s="99"/>
      <c r="LMH267" s="99"/>
      <c r="LMI267" s="99"/>
      <c r="LMJ267" s="99"/>
      <c r="LMK267" s="99"/>
      <c r="LML267" s="99"/>
      <c r="LMM267" s="99"/>
      <c r="LMN267" s="99"/>
      <c r="LMO267" s="99"/>
      <c r="LMP267" s="99"/>
      <c r="LMQ267" s="99"/>
      <c r="LMR267" s="99"/>
      <c r="LMS267" s="99"/>
      <c r="LMT267" s="99"/>
      <c r="LMU267" s="99"/>
      <c r="LMV267" s="99"/>
      <c r="LMW267" s="99"/>
      <c r="LMX267" s="99"/>
      <c r="LMY267" s="99"/>
      <c r="LMZ267" s="99"/>
      <c r="LNA267" s="99"/>
      <c r="LNB267" s="99"/>
      <c r="LNC267" s="99"/>
      <c r="LND267" s="99"/>
      <c r="LNE267" s="99"/>
      <c r="LNF267" s="99"/>
      <c r="LNG267" s="99"/>
      <c r="LNH267" s="99"/>
      <c r="LNI267" s="99"/>
      <c r="LNJ267" s="99"/>
      <c r="LNK267" s="99"/>
      <c r="LNL267" s="99"/>
      <c r="LNM267" s="99"/>
      <c r="LNN267" s="99"/>
      <c r="LNO267" s="99"/>
      <c r="LNP267" s="99"/>
      <c r="LNQ267" s="99"/>
      <c r="LNR267" s="99"/>
      <c r="LNS267" s="99"/>
      <c r="LNT267" s="99"/>
      <c r="LNU267" s="99"/>
      <c r="LNV267" s="99"/>
      <c r="LNW267" s="99"/>
      <c r="LNX267" s="99"/>
      <c r="LNY267" s="99"/>
      <c r="LNZ267" s="99"/>
      <c r="LOA267" s="99"/>
      <c r="LOB267" s="99"/>
      <c r="LOC267" s="99"/>
      <c r="LOD267" s="99"/>
      <c r="LOE267" s="99"/>
      <c r="LOF267" s="99"/>
      <c r="LOG267" s="99"/>
      <c r="LOH267" s="99"/>
      <c r="LOI267" s="99"/>
      <c r="LOJ267" s="99"/>
      <c r="LOK267" s="99"/>
      <c r="LOL267" s="99"/>
      <c r="LOM267" s="99"/>
      <c r="LON267" s="99"/>
      <c r="LOO267" s="99"/>
      <c r="LOP267" s="99"/>
      <c r="LOQ267" s="99"/>
      <c r="LOR267" s="99"/>
      <c r="LOS267" s="99"/>
      <c r="LOT267" s="99"/>
      <c r="LOU267" s="99"/>
      <c r="LOV267" s="99"/>
      <c r="LOW267" s="99"/>
      <c r="LOX267" s="99"/>
      <c r="LOY267" s="99"/>
      <c r="LOZ267" s="99"/>
      <c r="LPA267" s="99"/>
      <c r="LPB267" s="99"/>
      <c r="LPC267" s="99"/>
      <c r="LPD267" s="99"/>
      <c r="LPE267" s="99"/>
      <c r="LPF267" s="99"/>
      <c r="LPG267" s="99"/>
      <c r="LPH267" s="99"/>
      <c r="LPI267" s="99"/>
      <c r="LPJ267" s="99"/>
      <c r="LPK267" s="99"/>
      <c r="LPL267" s="99"/>
      <c r="LPM267" s="99"/>
      <c r="LPN267" s="99"/>
      <c r="LPO267" s="99"/>
      <c r="LPP267" s="99"/>
      <c r="LPQ267" s="99"/>
      <c r="LPR267" s="99"/>
      <c r="LPS267" s="99"/>
      <c r="LPT267" s="99"/>
      <c r="LPU267" s="99"/>
      <c r="LPV267" s="99"/>
      <c r="LPW267" s="99"/>
      <c r="LPX267" s="99"/>
      <c r="LPY267" s="99"/>
      <c r="LPZ267" s="99"/>
      <c r="LQA267" s="99"/>
      <c r="LQB267" s="99"/>
      <c r="LQC267" s="99"/>
      <c r="LQD267" s="99"/>
      <c r="LQE267" s="99"/>
      <c r="LQF267" s="99"/>
      <c r="LQG267" s="99"/>
      <c r="LQH267" s="99"/>
      <c r="LQI267" s="99"/>
      <c r="LQJ267" s="99"/>
      <c r="LQK267" s="99"/>
      <c r="LQL267" s="99"/>
      <c r="LQM267" s="99"/>
      <c r="LQN267" s="99"/>
      <c r="LQO267" s="99"/>
      <c r="LQP267" s="99"/>
      <c r="LQQ267" s="99"/>
      <c r="LQR267" s="99"/>
      <c r="LQS267" s="99"/>
      <c r="LQT267" s="99"/>
      <c r="LQU267" s="99"/>
      <c r="LQV267" s="99"/>
      <c r="LQW267" s="99"/>
      <c r="LQX267" s="99"/>
      <c r="LQY267" s="99"/>
      <c r="LQZ267" s="99"/>
      <c r="LRA267" s="99"/>
      <c r="LRB267" s="99"/>
      <c r="LRC267" s="99"/>
      <c r="LRD267" s="99"/>
      <c r="LRE267" s="99"/>
      <c r="LRF267" s="99"/>
      <c r="LRG267" s="99"/>
      <c r="LRH267" s="99"/>
      <c r="LRI267" s="99"/>
      <c r="LRJ267" s="99"/>
      <c r="LRK267" s="99"/>
      <c r="LRL267" s="99"/>
      <c r="LRM267" s="99"/>
      <c r="LRN267" s="99"/>
      <c r="LRO267" s="99"/>
      <c r="LRP267" s="99"/>
      <c r="LRQ267" s="99"/>
      <c r="LRR267" s="99"/>
      <c r="LRS267" s="99"/>
      <c r="LRT267" s="99"/>
      <c r="LRU267" s="99"/>
      <c r="LRV267" s="99"/>
      <c r="LRW267" s="99"/>
      <c r="LRX267" s="99"/>
      <c r="LRY267" s="99"/>
      <c r="LRZ267" s="99"/>
      <c r="LSA267" s="99"/>
      <c r="LSB267" s="99"/>
      <c r="LSC267" s="99"/>
      <c r="LSD267" s="99"/>
      <c r="LSE267" s="99"/>
      <c r="LSF267" s="99"/>
      <c r="LSG267" s="99"/>
      <c r="LSH267" s="99"/>
      <c r="LSI267" s="99"/>
      <c r="LSJ267" s="99"/>
      <c r="LSK267" s="99"/>
      <c r="LSL267" s="99"/>
      <c r="LSM267" s="99"/>
      <c r="LSN267" s="99"/>
      <c r="LSO267" s="99"/>
      <c r="LSP267" s="99"/>
      <c r="LSQ267" s="99"/>
      <c r="LSR267" s="99"/>
      <c r="LSS267" s="99"/>
      <c r="LST267" s="99"/>
      <c r="LSU267" s="99"/>
      <c r="LSV267" s="99"/>
      <c r="LSW267" s="99"/>
      <c r="LSX267" s="99"/>
      <c r="LSY267" s="99"/>
      <c r="LSZ267" s="99"/>
      <c r="LTA267" s="99"/>
      <c r="LTB267" s="99"/>
      <c r="LTC267" s="99"/>
      <c r="LTD267" s="99"/>
      <c r="LTE267" s="99"/>
      <c r="LTF267" s="99"/>
      <c r="LTG267" s="99"/>
      <c r="LTH267" s="99"/>
      <c r="LTI267" s="99"/>
      <c r="LTJ267" s="99"/>
      <c r="LTK267" s="99"/>
      <c r="LTL267" s="99"/>
      <c r="LTM267" s="99"/>
      <c r="LTN267" s="99"/>
      <c r="LTO267" s="99"/>
      <c r="LTP267" s="99"/>
      <c r="LTQ267" s="99"/>
      <c r="LTR267" s="99"/>
      <c r="LTS267" s="99"/>
      <c r="LTT267" s="99"/>
      <c r="LTU267" s="99"/>
      <c r="LTV267" s="99"/>
      <c r="LTW267" s="99"/>
      <c r="LTX267" s="99"/>
      <c r="LTY267" s="99"/>
      <c r="LTZ267" s="99"/>
      <c r="LUA267" s="99"/>
      <c r="LUB267" s="99"/>
      <c r="LUC267" s="99"/>
      <c r="LUD267" s="99"/>
      <c r="LUE267" s="99"/>
      <c r="LUF267" s="99"/>
      <c r="LUG267" s="99"/>
      <c r="LUH267" s="99"/>
      <c r="LUI267" s="99"/>
      <c r="LUJ267" s="99"/>
      <c r="LUK267" s="99"/>
      <c r="LUL267" s="99"/>
      <c r="LUM267" s="99"/>
      <c r="LUN267" s="99"/>
      <c r="LUO267" s="99"/>
      <c r="LUP267" s="99"/>
      <c r="LUQ267" s="99"/>
      <c r="LUR267" s="99"/>
      <c r="LUS267" s="99"/>
      <c r="LUT267" s="99"/>
      <c r="LUU267" s="99"/>
      <c r="LUV267" s="99"/>
      <c r="LUW267" s="99"/>
      <c r="LUX267" s="99"/>
      <c r="LUY267" s="99"/>
      <c r="LUZ267" s="99"/>
      <c r="LVA267" s="99"/>
      <c r="LVB267" s="99"/>
      <c r="LVC267" s="99"/>
      <c r="LVD267" s="99"/>
      <c r="LVE267" s="99"/>
      <c r="LVF267" s="99"/>
      <c r="LVG267" s="99"/>
      <c r="LVH267" s="99"/>
      <c r="LVI267" s="99"/>
      <c r="LVJ267" s="99"/>
      <c r="LVK267" s="99"/>
      <c r="LVL267" s="99"/>
      <c r="LVM267" s="99"/>
      <c r="LVN267" s="99"/>
      <c r="LVO267" s="99"/>
      <c r="LVP267" s="99"/>
      <c r="LVQ267" s="99"/>
      <c r="LVR267" s="99"/>
      <c r="LVS267" s="99"/>
      <c r="LVT267" s="99"/>
      <c r="LVU267" s="99"/>
      <c r="LVV267" s="99"/>
      <c r="LVW267" s="99"/>
      <c r="LVX267" s="99"/>
      <c r="LVY267" s="99"/>
      <c r="LVZ267" s="99"/>
      <c r="LWA267" s="99"/>
      <c r="LWB267" s="99"/>
      <c r="LWC267" s="99"/>
      <c r="LWD267" s="99"/>
      <c r="LWE267" s="99"/>
      <c r="LWF267" s="99"/>
      <c r="LWG267" s="99"/>
      <c r="LWH267" s="99"/>
      <c r="LWI267" s="99"/>
      <c r="LWJ267" s="99"/>
      <c r="LWK267" s="99"/>
      <c r="LWL267" s="99"/>
      <c r="LWM267" s="99"/>
      <c r="LWN267" s="99"/>
      <c r="LWO267" s="99"/>
      <c r="LWP267" s="99"/>
      <c r="LWQ267" s="99"/>
      <c r="LWR267" s="99"/>
      <c r="LWS267" s="99"/>
      <c r="LWT267" s="99"/>
      <c r="LWU267" s="99"/>
      <c r="LWV267" s="99"/>
      <c r="LWW267" s="99"/>
      <c r="LWX267" s="99"/>
      <c r="LWY267" s="99"/>
      <c r="LWZ267" s="99"/>
      <c r="LXA267" s="99"/>
      <c r="LXB267" s="99"/>
      <c r="LXC267" s="99"/>
      <c r="LXD267" s="99"/>
      <c r="LXE267" s="99"/>
      <c r="LXF267" s="99"/>
      <c r="LXG267" s="99"/>
      <c r="LXH267" s="99"/>
      <c r="LXI267" s="99"/>
      <c r="LXJ267" s="99"/>
      <c r="LXK267" s="99"/>
      <c r="LXL267" s="99"/>
      <c r="LXM267" s="99"/>
      <c r="LXN267" s="99"/>
      <c r="LXO267" s="99"/>
      <c r="LXP267" s="99"/>
      <c r="LXQ267" s="99"/>
      <c r="LXR267" s="99"/>
      <c r="LXS267" s="99"/>
      <c r="LXT267" s="99"/>
      <c r="LXU267" s="99"/>
      <c r="LXV267" s="99"/>
      <c r="LXW267" s="99"/>
      <c r="LXX267" s="99"/>
      <c r="LXY267" s="99"/>
      <c r="LXZ267" s="99"/>
      <c r="LYA267" s="99"/>
      <c r="LYB267" s="99"/>
      <c r="LYC267" s="99"/>
      <c r="LYD267" s="99"/>
      <c r="LYE267" s="99"/>
      <c r="LYF267" s="99"/>
      <c r="LYG267" s="99"/>
      <c r="LYH267" s="99"/>
      <c r="LYI267" s="99"/>
      <c r="LYJ267" s="99"/>
      <c r="LYK267" s="99"/>
      <c r="LYL267" s="99"/>
      <c r="LYM267" s="99"/>
      <c r="LYN267" s="99"/>
      <c r="LYO267" s="99"/>
      <c r="LYP267" s="99"/>
      <c r="LYQ267" s="99"/>
      <c r="LYR267" s="99"/>
      <c r="LYS267" s="99"/>
      <c r="LYT267" s="99"/>
      <c r="LYU267" s="99"/>
      <c r="LYV267" s="99"/>
      <c r="LYW267" s="99"/>
      <c r="LYX267" s="99"/>
      <c r="LYY267" s="99"/>
      <c r="LYZ267" s="99"/>
      <c r="LZA267" s="99"/>
      <c r="LZB267" s="99"/>
      <c r="LZC267" s="99"/>
      <c r="LZD267" s="99"/>
      <c r="LZE267" s="99"/>
      <c r="LZF267" s="99"/>
      <c r="LZG267" s="99"/>
      <c r="LZH267" s="99"/>
      <c r="LZI267" s="99"/>
      <c r="LZJ267" s="99"/>
      <c r="LZK267" s="99"/>
      <c r="LZL267" s="99"/>
      <c r="LZM267" s="99"/>
      <c r="LZN267" s="99"/>
      <c r="LZO267" s="99"/>
      <c r="LZP267" s="99"/>
      <c r="LZQ267" s="99"/>
      <c r="LZR267" s="99"/>
      <c r="LZS267" s="99"/>
      <c r="LZT267" s="99"/>
      <c r="LZU267" s="99"/>
      <c r="LZV267" s="99"/>
      <c r="LZW267" s="99"/>
      <c r="LZX267" s="99"/>
      <c r="LZY267" s="99"/>
      <c r="LZZ267" s="99"/>
      <c r="MAA267" s="99"/>
      <c r="MAB267" s="99"/>
      <c r="MAC267" s="99"/>
      <c r="MAD267" s="99"/>
      <c r="MAE267" s="99"/>
      <c r="MAF267" s="99"/>
      <c r="MAG267" s="99"/>
      <c r="MAH267" s="99"/>
      <c r="MAI267" s="99"/>
      <c r="MAJ267" s="99"/>
      <c r="MAK267" s="99"/>
      <c r="MAL267" s="99"/>
      <c r="MAM267" s="99"/>
      <c r="MAN267" s="99"/>
      <c r="MAO267" s="99"/>
      <c r="MAP267" s="99"/>
      <c r="MAQ267" s="99"/>
      <c r="MAR267" s="99"/>
      <c r="MAS267" s="99"/>
      <c r="MAT267" s="99"/>
      <c r="MAU267" s="99"/>
      <c r="MAV267" s="99"/>
      <c r="MAW267" s="99"/>
      <c r="MAX267" s="99"/>
      <c r="MAY267" s="99"/>
      <c r="MAZ267" s="99"/>
      <c r="MBA267" s="99"/>
      <c r="MBB267" s="99"/>
      <c r="MBC267" s="99"/>
      <c r="MBD267" s="99"/>
      <c r="MBE267" s="99"/>
      <c r="MBF267" s="99"/>
      <c r="MBG267" s="99"/>
      <c r="MBH267" s="99"/>
      <c r="MBI267" s="99"/>
      <c r="MBJ267" s="99"/>
      <c r="MBK267" s="99"/>
      <c r="MBL267" s="99"/>
      <c r="MBM267" s="99"/>
      <c r="MBN267" s="99"/>
      <c r="MBO267" s="99"/>
      <c r="MBP267" s="99"/>
      <c r="MBQ267" s="99"/>
      <c r="MBR267" s="99"/>
      <c r="MBS267" s="99"/>
      <c r="MBT267" s="99"/>
      <c r="MBU267" s="99"/>
      <c r="MBV267" s="99"/>
      <c r="MBW267" s="99"/>
      <c r="MBX267" s="99"/>
      <c r="MBY267" s="99"/>
      <c r="MBZ267" s="99"/>
      <c r="MCA267" s="99"/>
      <c r="MCB267" s="99"/>
      <c r="MCC267" s="99"/>
      <c r="MCD267" s="99"/>
      <c r="MCE267" s="99"/>
      <c r="MCF267" s="99"/>
      <c r="MCG267" s="99"/>
      <c r="MCH267" s="99"/>
      <c r="MCI267" s="99"/>
      <c r="MCJ267" s="99"/>
      <c r="MCK267" s="99"/>
      <c r="MCL267" s="99"/>
      <c r="MCM267" s="99"/>
      <c r="MCN267" s="99"/>
      <c r="MCO267" s="99"/>
      <c r="MCP267" s="99"/>
      <c r="MCQ267" s="99"/>
      <c r="MCR267" s="99"/>
      <c r="MCS267" s="99"/>
      <c r="MCT267" s="99"/>
      <c r="MCU267" s="99"/>
      <c r="MCV267" s="99"/>
      <c r="MCW267" s="99"/>
      <c r="MCX267" s="99"/>
      <c r="MCY267" s="99"/>
      <c r="MCZ267" s="99"/>
      <c r="MDA267" s="99"/>
      <c r="MDB267" s="99"/>
      <c r="MDC267" s="99"/>
      <c r="MDD267" s="99"/>
      <c r="MDE267" s="99"/>
      <c r="MDF267" s="99"/>
      <c r="MDG267" s="99"/>
      <c r="MDH267" s="99"/>
      <c r="MDI267" s="99"/>
      <c r="MDJ267" s="99"/>
      <c r="MDK267" s="99"/>
      <c r="MDL267" s="99"/>
      <c r="MDM267" s="99"/>
      <c r="MDN267" s="99"/>
      <c r="MDO267" s="99"/>
      <c r="MDP267" s="99"/>
      <c r="MDQ267" s="99"/>
      <c r="MDR267" s="99"/>
      <c r="MDS267" s="99"/>
      <c r="MDT267" s="99"/>
      <c r="MDU267" s="99"/>
      <c r="MDV267" s="99"/>
      <c r="MDW267" s="99"/>
      <c r="MDX267" s="99"/>
      <c r="MDY267" s="99"/>
      <c r="MDZ267" s="99"/>
      <c r="MEA267" s="99"/>
      <c r="MEB267" s="99"/>
      <c r="MEC267" s="99"/>
      <c r="MED267" s="99"/>
      <c r="MEE267" s="99"/>
      <c r="MEF267" s="99"/>
      <c r="MEG267" s="99"/>
      <c r="MEH267" s="99"/>
      <c r="MEI267" s="99"/>
      <c r="MEJ267" s="99"/>
      <c r="MEK267" s="99"/>
      <c r="MEL267" s="99"/>
      <c r="MEM267" s="99"/>
      <c r="MEN267" s="99"/>
      <c r="MEO267" s="99"/>
      <c r="MEP267" s="99"/>
      <c r="MEQ267" s="99"/>
      <c r="MER267" s="99"/>
      <c r="MES267" s="99"/>
      <c r="MET267" s="99"/>
      <c r="MEU267" s="99"/>
      <c r="MEV267" s="99"/>
      <c r="MEW267" s="99"/>
      <c r="MEX267" s="99"/>
      <c r="MEY267" s="99"/>
      <c r="MEZ267" s="99"/>
      <c r="MFA267" s="99"/>
      <c r="MFB267" s="99"/>
      <c r="MFC267" s="99"/>
      <c r="MFD267" s="99"/>
      <c r="MFE267" s="99"/>
      <c r="MFF267" s="99"/>
      <c r="MFG267" s="99"/>
      <c r="MFH267" s="99"/>
      <c r="MFI267" s="99"/>
      <c r="MFJ267" s="99"/>
      <c r="MFK267" s="99"/>
      <c r="MFL267" s="99"/>
      <c r="MFM267" s="99"/>
      <c r="MFN267" s="99"/>
      <c r="MFO267" s="99"/>
      <c r="MFP267" s="99"/>
      <c r="MFQ267" s="99"/>
      <c r="MFR267" s="99"/>
      <c r="MFS267" s="99"/>
      <c r="MFT267" s="99"/>
      <c r="MFU267" s="99"/>
      <c r="MFV267" s="99"/>
      <c r="MFW267" s="99"/>
      <c r="MFX267" s="99"/>
      <c r="MFY267" s="99"/>
      <c r="MFZ267" s="99"/>
      <c r="MGA267" s="99"/>
      <c r="MGB267" s="99"/>
      <c r="MGC267" s="99"/>
      <c r="MGD267" s="99"/>
      <c r="MGE267" s="99"/>
      <c r="MGF267" s="99"/>
      <c r="MGG267" s="99"/>
      <c r="MGH267" s="99"/>
      <c r="MGI267" s="99"/>
      <c r="MGJ267" s="99"/>
      <c r="MGK267" s="99"/>
      <c r="MGL267" s="99"/>
      <c r="MGM267" s="99"/>
      <c r="MGN267" s="99"/>
      <c r="MGO267" s="99"/>
      <c r="MGP267" s="99"/>
      <c r="MGQ267" s="99"/>
      <c r="MGR267" s="99"/>
      <c r="MGS267" s="99"/>
      <c r="MGT267" s="99"/>
      <c r="MGU267" s="99"/>
      <c r="MGV267" s="99"/>
      <c r="MGW267" s="99"/>
      <c r="MGX267" s="99"/>
      <c r="MGY267" s="99"/>
      <c r="MGZ267" s="99"/>
      <c r="MHA267" s="99"/>
      <c r="MHB267" s="99"/>
      <c r="MHC267" s="99"/>
      <c r="MHD267" s="99"/>
      <c r="MHE267" s="99"/>
      <c r="MHF267" s="99"/>
      <c r="MHG267" s="99"/>
      <c r="MHH267" s="99"/>
      <c r="MHI267" s="99"/>
      <c r="MHJ267" s="99"/>
      <c r="MHK267" s="99"/>
      <c r="MHL267" s="99"/>
      <c r="MHM267" s="99"/>
      <c r="MHN267" s="99"/>
      <c r="MHO267" s="99"/>
      <c r="MHP267" s="99"/>
      <c r="MHQ267" s="99"/>
      <c r="MHR267" s="99"/>
      <c r="MHS267" s="99"/>
      <c r="MHT267" s="99"/>
      <c r="MHU267" s="99"/>
      <c r="MHV267" s="99"/>
      <c r="MHW267" s="99"/>
      <c r="MHX267" s="99"/>
      <c r="MHY267" s="99"/>
      <c r="MHZ267" s="99"/>
      <c r="MIA267" s="99"/>
      <c r="MIB267" s="99"/>
      <c r="MIC267" s="99"/>
      <c r="MID267" s="99"/>
      <c r="MIE267" s="99"/>
      <c r="MIF267" s="99"/>
      <c r="MIG267" s="99"/>
      <c r="MIH267" s="99"/>
      <c r="MII267" s="99"/>
      <c r="MIJ267" s="99"/>
      <c r="MIK267" s="99"/>
      <c r="MIL267" s="99"/>
      <c r="MIM267" s="99"/>
      <c r="MIN267" s="99"/>
      <c r="MIO267" s="99"/>
      <c r="MIP267" s="99"/>
      <c r="MIQ267" s="99"/>
      <c r="MIR267" s="99"/>
      <c r="MIS267" s="99"/>
      <c r="MIT267" s="99"/>
      <c r="MIU267" s="99"/>
      <c r="MIV267" s="99"/>
      <c r="MIW267" s="99"/>
      <c r="MIX267" s="99"/>
      <c r="MIY267" s="99"/>
      <c r="MIZ267" s="99"/>
      <c r="MJA267" s="99"/>
      <c r="MJB267" s="99"/>
      <c r="MJC267" s="99"/>
      <c r="MJD267" s="99"/>
      <c r="MJE267" s="99"/>
      <c r="MJF267" s="99"/>
      <c r="MJG267" s="99"/>
      <c r="MJH267" s="99"/>
      <c r="MJI267" s="99"/>
      <c r="MJJ267" s="99"/>
      <c r="MJK267" s="99"/>
      <c r="MJL267" s="99"/>
      <c r="MJM267" s="99"/>
      <c r="MJN267" s="99"/>
      <c r="MJO267" s="99"/>
      <c r="MJP267" s="99"/>
      <c r="MJQ267" s="99"/>
      <c r="MJR267" s="99"/>
      <c r="MJS267" s="99"/>
      <c r="MJT267" s="99"/>
      <c r="MJU267" s="99"/>
      <c r="MJV267" s="99"/>
      <c r="MJW267" s="99"/>
      <c r="MJX267" s="99"/>
      <c r="MJY267" s="99"/>
      <c r="MJZ267" s="99"/>
      <c r="MKA267" s="99"/>
      <c r="MKB267" s="99"/>
      <c r="MKC267" s="99"/>
      <c r="MKD267" s="99"/>
      <c r="MKE267" s="99"/>
      <c r="MKF267" s="99"/>
      <c r="MKG267" s="99"/>
      <c r="MKH267" s="99"/>
      <c r="MKI267" s="99"/>
      <c r="MKJ267" s="99"/>
      <c r="MKK267" s="99"/>
      <c r="MKL267" s="99"/>
      <c r="MKM267" s="99"/>
      <c r="MKN267" s="99"/>
      <c r="MKO267" s="99"/>
      <c r="MKP267" s="99"/>
      <c r="MKQ267" s="99"/>
      <c r="MKR267" s="99"/>
      <c r="MKS267" s="99"/>
      <c r="MKT267" s="99"/>
      <c r="MKU267" s="99"/>
      <c r="MKV267" s="99"/>
      <c r="MKW267" s="99"/>
      <c r="MKX267" s="99"/>
      <c r="MKY267" s="99"/>
      <c r="MKZ267" s="99"/>
      <c r="MLA267" s="99"/>
      <c r="MLB267" s="99"/>
      <c r="MLC267" s="99"/>
      <c r="MLD267" s="99"/>
      <c r="MLE267" s="99"/>
      <c r="MLF267" s="99"/>
      <c r="MLG267" s="99"/>
      <c r="MLH267" s="99"/>
      <c r="MLI267" s="99"/>
      <c r="MLJ267" s="99"/>
      <c r="MLK267" s="99"/>
      <c r="MLL267" s="99"/>
      <c r="MLM267" s="99"/>
      <c r="MLN267" s="99"/>
      <c r="MLO267" s="99"/>
      <c r="MLP267" s="99"/>
      <c r="MLQ267" s="99"/>
      <c r="MLR267" s="99"/>
      <c r="MLS267" s="99"/>
      <c r="MLT267" s="99"/>
      <c r="MLU267" s="99"/>
      <c r="MLV267" s="99"/>
      <c r="MLW267" s="99"/>
      <c r="MLX267" s="99"/>
      <c r="MLY267" s="99"/>
      <c r="MLZ267" s="99"/>
      <c r="MMA267" s="99"/>
      <c r="MMB267" s="99"/>
      <c r="MMC267" s="99"/>
      <c r="MMD267" s="99"/>
      <c r="MME267" s="99"/>
      <c r="MMF267" s="99"/>
      <c r="MMG267" s="99"/>
      <c r="MMH267" s="99"/>
      <c r="MMI267" s="99"/>
      <c r="MMJ267" s="99"/>
      <c r="MMK267" s="99"/>
      <c r="MML267" s="99"/>
      <c r="MMM267" s="99"/>
      <c r="MMN267" s="99"/>
      <c r="MMO267" s="99"/>
      <c r="MMP267" s="99"/>
      <c r="MMQ267" s="99"/>
      <c r="MMR267" s="99"/>
      <c r="MMS267" s="99"/>
      <c r="MMT267" s="99"/>
      <c r="MMU267" s="99"/>
      <c r="MMV267" s="99"/>
      <c r="MMW267" s="99"/>
      <c r="MMX267" s="99"/>
      <c r="MMY267" s="99"/>
      <c r="MMZ267" s="99"/>
      <c r="MNA267" s="99"/>
      <c r="MNB267" s="99"/>
      <c r="MNC267" s="99"/>
      <c r="MND267" s="99"/>
      <c r="MNE267" s="99"/>
      <c r="MNF267" s="99"/>
      <c r="MNG267" s="99"/>
      <c r="MNH267" s="99"/>
      <c r="MNI267" s="99"/>
      <c r="MNJ267" s="99"/>
      <c r="MNK267" s="99"/>
      <c r="MNL267" s="99"/>
      <c r="MNM267" s="99"/>
      <c r="MNN267" s="99"/>
      <c r="MNO267" s="99"/>
      <c r="MNP267" s="99"/>
      <c r="MNQ267" s="99"/>
      <c r="MNR267" s="99"/>
      <c r="MNS267" s="99"/>
      <c r="MNT267" s="99"/>
      <c r="MNU267" s="99"/>
      <c r="MNV267" s="99"/>
      <c r="MNW267" s="99"/>
      <c r="MNX267" s="99"/>
      <c r="MNY267" s="99"/>
      <c r="MNZ267" s="99"/>
      <c r="MOA267" s="99"/>
      <c r="MOB267" s="99"/>
      <c r="MOC267" s="99"/>
      <c r="MOD267" s="99"/>
      <c r="MOE267" s="99"/>
      <c r="MOF267" s="99"/>
      <c r="MOG267" s="99"/>
      <c r="MOH267" s="99"/>
      <c r="MOI267" s="99"/>
      <c r="MOJ267" s="99"/>
      <c r="MOK267" s="99"/>
      <c r="MOL267" s="99"/>
      <c r="MOM267" s="99"/>
      <c r="MON267" s="99"/>
      <c r="MOO267" s="99"/>
      <c r="MOP267" s="99"/>
      <c r="MOQ267" s="99"/>
      <c r="MOR267" s="99"/>
      <c r="MOS267" s="99"/>
      <c r="MOT267" s="99"/>
      <c r="MOU267" s="99"/>
      <c r="MOV267" s="99"/>
      <c r="MOW267" s="99"/>
      <c r="MOX267" s="99"/>
      <c r="MOY267" s="99"/>
      <c r="MOZ267" s="99"/>
      <c r="MPA267" s="99"/>
      <c r="MPB267" s="99"/>
      <c r="MPC267" s="99"/>
      <c r="MPD267" s="99"/>
      <c r="MPE267" s="99"/>
      <c r="MPF267" s="99"/>
      <c r="MPG267" s="99"/>
      <c r="MPH267" s="99"/>
      <c r="MPI267" s="99"/>
      <c r="MPJ267" s="99"/>
      <c r="MPK267" s="99"/>
      <c r="MPL267" s="99"/>
      <c r="MPM267" s="99"/>
      <c r="MPN267" s="99"/>
      <c r="MPO267" s="99"/>
      <c r="MPP267" s="99"/>
      <c r="MPQ267" s="99"/>
      <c r="MPR267" s="99"/>
      <c r="MPS267" s="99"/>
      <c r="MPT267" s="99"/>
      <c r="MPU267" s="99"/>
      <c r="MPV267" s="99"/>
      <c r="MPW267" s="99"/>
      <c r="MPX267" s="99"/>
      <c r="MPY267" s="99"/>
      <c r="MPZ267" s="99"/>
      <c r="MQA267" s="99"/>
      <c r="MQB267" s="99"/>
      <c r="MQC267" s="99"/>
      <c r="MQD267" s="99"/>
      <c r="MQE267" s="99"/>
      <c r="MQF267" s="99"/>
      <c r="MQG267" s="99"/>
      <c r="MQH267" s="99"/>
      <c r="MQI267" s="99"/>
      <c r="MQJ267" s="99"/>
      <c r="MQK267" s="99"/>
      <c r="MQL267" s="99"/>
      <c r="MQM267" s="99"/>
      <c r="MQN267" s="99"/>
      <c r="MQO267" s="99"/>
      <c r="MQP267" s="99"/>
      <c r="MQQ267" s="99"/>
      <c r="MQR267" s="99"/>
      <c r="MQS267" s="99"/>
      <c r="MQT267" s="99"/>
      <c r="MQU267" s="99"/>
      <c r="MQV267" s="99"/>
      <c r="MQW267" s="99"/>
      <c r="MQX267" s="99"/>
      <c r="MQY267" s="99"/>
      <c r="MQZ267" s="99"/>
      <c r="MRA267" s="99"/>
      <c r="MRB267" s="99"/>
      <c r="MRC267" s="99"/>
      <c r="MRD267" s="99"/>
      <c r="MRE267" s="99"/>
      <c r="MRF267" s="99"/>
      <c r="MRG267" s="99"/>
      <c r="MRH267" s="99"/>
      <c r="MRI267" s="99"/>
      <c r="MRJ267" s="99"/>
      <c r="MRK267" s="99"/>
      <c r="MRL267" s="99"/>
      <c r="MRM267" s="99"/>
      <c r="MRN267" s="99"/>
      <c r="MRO267" s="99"/>
      <c r="MRP267" s="99"/>
      <c r="MRQ267" s="99"/>
      <c r="MRR267" s="99"/>
      <c r="MRS267" s="99"/>
      <c r="MRT267" s="99"/>
      <c r="MRU267" s="99"/>
      <c r="MRV267" s="99"/>
      <c r="MRW267" s="99"/>
      <c r="MRX267" s="99"/>
      <c r="MRY267" s="99"/>
      <c r="MRZ267" s="99"/>
      <c r="MSA267" s="99"/>
      <c r="MSB267" s="99"/>
      <c r="MSC267" s="99"/>
      <c r="MSD267" s="99"/>
      <c r="MSE267" s="99"/>
      <c r="MSF267" s="99"/>
      <c r="MSG267" s="99"/>
      <c r="MSH267" s="99"/>
      <c r="MSI267" s="99"/>
      <c r="MSJ267" s="99"/>
      <c r="MSK267" s="99"/>
      <c r="MSL267" s="99"/>
      <c r="MSM267" s="99"/>
      <c r="MSN267" s="99"/>
      <c r="MSO267" s="99"/>
      <c r="MSP267" s="99"/>
      <c r="MSQ267" s="99"/>
      <c r="MSR267" s="99"/>
      <c r="MSS267" s="99"/>
      <c r="MST267" s="99"/>
      <c r="MSU267" s="99"/>
      <c r="MSV267" s="99"/>
      <c r="MSW267" s="99"/>
      <c r="MSX267" s="99"/>
      <c r="MSY267" s="99"/>
      <c r="MSZ267" s="99"/>
      <c r="MTA267" s="99"/>
      <c r="MTB267" s="99"/>
      <c r="MTC267" s="99"/>
      <c r="MTD267" s="99"/>
      <c r="MTE267" s="99"/>
      <c r="MTF267" s="99"/>
      <c r="MTG267" s="99"/>
      <c r="MTH267" s="99"/>
      <c r="MTI267" s="99"/>
      <c r="MTJ267" s="99"/>
      <c r="MTK267" s="99"/>
      <c r="MTL267" s="99"/>
      <c r="MTM267" s="99"/>
      <c r="MTN267" s="99"/>
      <c r="MTO267" s="99"/>
      <c r="MTP267" s="99"/>
      <c r="MTQ267" s="99"/>
      <c r="MTR267" s="99"/>
      <c r="MTS267" s="99"/>
      <c r="MTT267" s="99"/>
      <c r="MTU267" s="99"/>
      <c r="MTV267" s="99"/>
      <c r="MTW267" s="99"/>
      <c r="MTX267" s="99"/>
      <c r="MTY267" s="99"/>
      <c r="MTZ267" s="99"/>
      <c r="MUA267" s="99"/>
      <c r="MUB267" s="99"/>
      <c r="MUC267" s="99"/>
      <c r="MUD267" s="99"/>
      <c r="MUE267" s="99"/>
      <c r="MUF267" s="99"/>
      <c r="MUG267" s="99"/>
      <c r="MUH267" s="99"/>
      <c r="MUI267" s="99"/>
      <c r="MUJ267" s="99"/>
      <c r="MUK267" s="99"/>
      <c r="MUL267" s="99"/>
      <c r="MUM267" s="99"/>
      <c r="MUN267" s="99"/>
      <c r="MUO267" s="99"/>
      <c r="MUP267" s="99"/>
      <c r="MUQ267" s="99"/>
      <c r="MUR267" s="99"/>
      <c r="MUS267" s="99"/>
      <c r="MUT267" s="99"/>
      <c r="MUU267" s="99"/>
      <c r="MUV267" s="99"/>
      <c r="MUW267" s="99"/>
      <c r="MUX267" s="99"/>
      <c r="MUY267" s="99"/>
      <c r="MUZ267" s="99"/>
      <c r="MVA267" s="99"/>
      <c r="MVB267" s="99"/>
      <c r="MVC267" s="99"/>
      <c r="MVD267" s="99"/>
      <c r="MVE267" s="99"/>
      <c r="MVF267" s="99"/>
      <c r="MVG267" s="99"/>
      <c r="MVH267" s="99"/>
      <c r="MVI267" s="99"/>
      <c r="MVJ267" s="99"/>
      <c r="MVK267" s="99"/>
      <c r="MVL267" s="99"/>
      <c r="MVM267" s="99"/>
      <c r="MVN267" s="99"/>
      <c r="MVO267" s="99"/>
      <c r="MVP267" s="99"/>
      <c r="MVQ267" s="99"/>
      <c r="MVR267" s="99"/>
      <c r="MVS267" s="99"/>
      <c r="MVT267" s="99"/>
      <c r="MVU267" s="99"/>
      <c r="MVV267" s="99"/>
      <c r="MVW267" s="99"/>
      <c r="MVX267" s="99"/>
      <c r="MVY267" s="99"/>
      <c r="MVZ267" s="99"/>
      <c r="MWA267" s="99"/>
      <c r="MWB267" s="99"/>
      <c r="MWC267" s="99"/>
      <c r="MWD267" s="99"/>
      <c r="MWE267" s="99"/>
      <c r="MWF267" s="99"/>
      <c r="MWG267" s="99"/>
      <c r="MWH267" s="99"/>
      <c r="MWI267" s="99"/>
      <c r="MWJ267" s="99"/>
      <c r="MWK267" s="99"/>
      <c r="MWL267" s="99"/>
      <c r="MWM267" s="99"/>
      <c r="MWN267" s="99"/>
      <c r="MWO267" s="99"/>
      <c r="MWP267" s="99"/>
      <c r="MWQ267" s="99"/>
      <c r="MWR267" s="99"/>
      <c r="MWS267" s="99"/>
      <c r="MWT267" s="99"/>
      <c r="MWU267" s="99"/>
      <c r="MWV267" s="99"/>
      <c r="MWW267" s="99"/>
      <c r="MWX267" s="99"/>
      <c r="MWY267" s="99"/>
      <c r="MWZ267" s="99"/>
      <c r="MXA267" s="99"/>
      <c r="MXB267" s="99"/>
      <c r="MXC267" s="99"/>
      <c r="MXD267" s="99"/>
      <c r="MXE267" s="99"/>
      <c r="MXF267" s="99"/>
      <c r="MXG267" s="99"/>
      <c r="MXH267" s="99"/>
      <c r="MXI267" s="99"/>
      <c r="MXJ267" s="99"/>
      <c r="MXK267" s="99"/>
      <c r="MXL267" s="99"/>
      <c r="MXM267" s="99"/>
      <c r="MXN267" s="99"/>
      <c r="MXO267" s="99"/>
      <c r="MXP267" s="99"/>
      <c r="MXQ267" s="99"/>
      <c r="MXR267" s="99"/>
      <c r="MXS267" s="99"/>
      <c r="MXT267" s="99"/>
      <c r="MXU267" s="99"/>
      <c r="MXV267" s="99"/>
      <c r="MXW267" s="99"/>
      <c r="MXX267" s="99"/>
      <c r="MXY267" s="99"/>
      <c r="MXZ267" s="99"/>
      <c r="MYA267" s="99"/>
      <c r="MYB267" s="99"/>
      <c r="MYC267" s="99"/>
      <c r="MYD267" s="99"/>
      <c r="MYE267" s="99"/>
      <c r="MYF267" s="99"/>
      <c r="MYG267" s="99"/>
      <c r="MYH267" s="99"/>
      <c r="MYI267" s="99"/>
      <c r="MYJ267" s="99"/>
      <c r="MYK267" s="99"/>
      <c r="MYL267" s="99"/>
      <c r="MYM267" s="99"/>
      <c r="MYN267" s="99"/>
      <c r="MYO267" s="99"/>
      <c r="MYP267" s="99"/>
      <c r="MYQ267" s="99"/>
      <c r="MYR267" s="99"/>
      <c r="MYS267" s="99"/>
      <c r="MYT267" s="99"/>
      <c r="MYU267" s="99"/>
      <c r="MYV267" s="99"/>
      <c r="MYW267" s="99"/>
      <c r="MYX267" s="99"/>
      <c r="MYY267" s="99"/>
      <c r="MYZ267" s="99"/>
      <c r="MZA267" s="99"/>
      <c r="MZB267" s="99"/>
      <c r="MZC267" s="99"/>
      <c r="MZD267" s="99"/>
      <c r="MZE267" s="99"/>
      <c r="MZF267" s="99"/>
      <c r="MZG267" s="99"/>
      <c r="MZH267" s="99"/>
      <c r="MZI267" s="99"/>
      <c r="MZJ267" s="99"/>
      <c r="MZK267" s="99"/>
      <c r="MZL267" s="99"/>
      <c r="MZM267" s="99"/>
      <c r="MZN267" s="99"/>
      <c r="MZO267" s="99"/>
      <c r="MZP267" s="99"/>
      <c r="MZQ267" s="99"/>
      <c r="MZR267" s="99"/>
      <c r="MZS267" s="99"/>
      <c r="MZT267" s="99"/>
      <c r="MZU267" s="99"/>
      <c r="MZV267" s="99"/>
      <c r="MZW267" s="99"/>
      <c r="MZX267" s="99"/>
      <c r="MZY267" s="99"/>
      <c r="MZZ267" s="99"/>
      <c r="NAA267" s="99"/>
      <c r="NAB267" s="99"/>
      <c r="NAC267" s="99"/>
      <c r="NAD267" s="99"/>
      <c r="NAE267" s="99"/>
      <c r="NAF267" s="99"/>
      <c r="NAG267" s="99"/>
      <c r="NAH267" s="99"/>
      <c r="NAI267" s="99"/>
      <c r="NAJ267" s="99"/>
      <c r="NAK267" s="99"/>
      <c r="NAL267" s="99"/>
      <c r="NAM267" s="99"/>
      <c r="NAN267" s="99"/>
      <c r="NAO267" s="99"/>
      <c r="NAP267" s="99"/>
      <c r="NAQ267" s="99"/>
      <c r="NAR267" s="99"/>
      <c r="NAS267" s="99"/>
      <c r="NAT267" s="99"/>
      <c r="NAU267" s="99"/>
      <c r="NAV267" s="99"/>
      <c r="NAW267" s="99"/>
      <c r="NAX267" s="99"/>
      <c r="NAY267" s="99"/>
      <c r="NAZ267" s="99"/>
      <c r="NBA267" s="99"/>
      <c r="NBB267" s="99"/>
      <c r="NBC267" s="99"/>
      <c r="NBD267" s="99"/>
      <c r="NBE267" s="99"/>
      <c r="NBF267" s="99"/>
      <c r="NBG267" s="99"/>
      <c r="NBH267" s="99"/>
      <c r="NBI267" s="99"/>
      <c r="NBJ267" s="99"/>
      <c r="NBK267" s="99"/>
      <c r="NBL267" s="99"/>
      <c r="NBM267" s="99"/>
      <c r="NBN267" s="99"/>
      <c r="NBO267" s="99"/>
      <c r="NBP267" s="99"/>
      <c r="NBQ267" s="99"/>
      <c r="NBR267" s="99"/>
      <c r="NBS267" s="99"/>
      <c r="NBT267" s="99"/>
      <c r="NBU267" s="99"/>
      <c r="NBV267" s="99"/>
      <c r="NBW267" s="99"/>
      <c r="NBX267" s="99"/>
      <c r="NBY267" s="99"/>
      <c r="NBZ267" s="99"/>
      <c r="NCA267" s="99"/>
      <c r="NCB267" s="99"/>
      <c r="NCC267" s="99"/>
      <c r="NCD267" s="99"/>
      <c r="NCE267" s="99"/>
      <c r="NCF267" s="99"/>
      <c r="NCG267" s="99"/>
      <c r="NCH267" s="99"/>
      <c r="NCI267" s="99"/>
      <c r="NCJ267" s="99"/>
      <c r="NCK267" s="99"/>
      <c r="NCL267" s="99"/>
      <c r="NCM267" s="99"/>
      <c r="NCN267" s="99"/>
      <c r="NCO267" s="99"/>
      <c r="NCP267" s="99"/>
      <c r="NCQ267" s="99"/>
      <c r="NCR267" s="99"/>
      <c r="NCS267" s="99"/>
      <c r="NCT267" s="99"/>
      <c r="NCU267" s="99"/>
      <c r="NCV267" s="99"/>
      <c r="NCW267" s="99"/>
      <c r="NCX267" s="99"/>
      <c r="NCY267" s="99"/>
      <c r="NCZ267" s="99"/>
      <c r="NDA267" s="99"/>
      <c r="NDB267" s="99"/>
      <c r="NDC267" s="99"/>
      <c r="NDD267" s="99"/>
      <c r="NDE267" s="99"/>
      <c r="NDF267" s="99"/>
      <c r="NDG267" s="99"/>
      <c r="NDH267" s="99"/>
      <c r="NDI267" s="99"/>
      <c r="NDJ267" s="99"/>
      <c r="NDK267" s="99"/>
      <c r="NDL267" s="99"/>
      <c r="NDM267" s="99"/>
      <c r="NDN267" s="99"/>
      <c r="NDO267" s="99"/>
      <c r="NDP267" s="99"/>
      <c r="NDQ267" s="99"/>
      <c r="NDR267" s="99"/>
      <c r="NDS267" s="99"/>
      <c r="NDT267" s="99"/>
      <c r="NDU267" s="99"/>
      <c r="NDV267" s="99"/>
      <c r="NDW267" s="99"/>
      <c r="NDX267" s="99"/>
      <c r="NDY267" s="99"/>
      <c r="NDZ267" s="99"/>
      <c r="NEA267" s="99"/>
      <c r="NEB267" s="99"/>
      <c r="NEC267" s="99"/>
      <c r="NED267" s="99"/>
      <c r="NEE267" s="99"/>
      <c r="NEF267" s="99"/>
      <c r="NEG267" s="99"/>
      <c r="NEH267" s="99"/>
      <c r="NEI267" s="99"/>
      <c r="NEJ267" s="99"/>
      <c r="NEK267" s="99"/>
      <c r="NEL267" s="99"/>
      <c r="NEM267" s="99"/>
      <c r="NEN267" s="99"/>
      <c r="NEO267" s="99"/>
      <c r="NEP267" s="99"/>
      <c r="NEQ267" s="99"/>
      <c r="NER267" s="99"/>
      <c r="NES267" s="99"/>
      <c r="NET267" s="99"/>
      <c r="NEU267" s="99"/>
      <c r="NEV267" s="99"/>
      <c r="NEW267" s="99"/>
      <c r="NEX267" s="99"/>
      <c r="NEY267" s="99"/>
      <c r="NEZ267" s="99"/>
      <c r="NFA267" s="99"/>
      <c r="NFB267" s="99"/>
      <c r="NFC267" s="99"/>
      <c r="NFD267" s="99"/>
      <c r="NFE267" s="99"/>
      <c r="NFF267" s="99"/>
      <c r="NFG267" s="99"/>
      <c r="NFH267" s="99"/>
      <c r="NFI267" s="99"/>
      <c r="NFJ267" s="99"/>
      <c r="NFK267" s="99"/>
      <c r="NFL267" s="99"/>
      <c r="NFM267" s="99"/>
      <c r="NFN267" s="99"/>
      <c r="NFO267" s="99"/>
      <c r="NFP267" s="99"/>
      <c r="NFQ267" s="99"/>
      <c r="NFR267" s="99"/>
      <c r="NFS267" s="99"/>
      <c r="NFT267" s="99"/>
      <c r="NFU267" s="99"/>
      <c r="NFV267" s="99"/>
      <c r="NFW267" s="99"/>
      <c r="NFX267" s="99"/>
      <c r="NFY267" s="99"/>
      <c r="NFZ267" s="99"/>
      <c r="NGA267" s="99"/>
      <c r="NGB267" s="99"/>
      <c r="NGC267" s="99"/>
      <c r="NGD267" s="99"/>
      <c r="NGE267" s="99"/>
      <c r="NGF267" s="99"/>
      <c r="NGG267" s="99"/>
      <c r="NGH267" s="99"/>
      <c r="NGI267" s="99"/>
      <c r="NGJ267" s="99"/>
      <c r="NGK267" s="99"/>
      <c r="NGL267" s="99"/>
      <c r="NGM267" s="99"/>
      <c r="NGN267" s="99"/>
      <c r="NGO267" s="99"/>
      <c r="NGP267" s="99"/>
      <c r="NGQ267" s="99"/>
      <c r="NGR267" s="99"/>
      <c r="NGS267" s="99"/>
      <c r="NGT267" s="99"/>
      <c r="NGU267" s="99"/>
      <c r="NGV267" s="99"/>
      <c r="NGW267" s="99"/>
      <c r="NGX267" s="99"/>
      <c r="NGY267" s="99"/>
      <c r="NGZ267" s="99"/>
      <c r="NHA267" s="99"/>
      <c r="NHB267" s="99"/>
      <c r="NHC267" s="99"/>
      <c r="NHD267" s="99"/>
      <c r="NHE267" s="99"/>
      <c r="NHF267" s="99"/>
      <c r="NHG267" s="99"/>
      <c r="NHH267" s="99"/>
      <c r="NHI267" s="99"/>
      <c r="NHJ267" s="99"/>
      <c r="NHK267" s="99"/>
      <c r="NHL267" s="99"/>
      <c r="NHM267" s="99"/>
      <c r="NHN267" s="99"/>
      <c r="NHO267" s="99"/>
      <c r="NHP267" s="99"/>
      <c r="NHQ267" s="99"/>
      <c r="NHR267" s="99"/>
      <c r="NHS267" s="99"/>
      <c r="NHT267" s="99"/>
      <c r="NHU267" s="99"/>
      <c r="NHV267" s="99"/>
      <c r="NHW267" s="99"/>
      <c r="NHX267" s="99"/>
      <c r="NHY267" s="99"/>
      <c r="NHZ267" s="99"/>
      <c r="NIA267" s="99"/>
      <c r="NIB267" s="99"/>
      <c r="NIC267" s="99"/>
      <c r="NID267" s="99"/>
      <c r="NIE267" s="99"/>
      <c r="NIF267" s="99"/>
      <c r="NIG267" s="99"/>
      <c r="NIH267" s="99"/>
      <c r="NII267" s="99"/>
      <c r="NIJ267" s="99"/>
      <c r="NIK267" s="99"/>
      <c r="NIL267" s="99"/>
      <c r="NIM267" s="99"/>
      <c r="NIN267" s="99"/>
      <c r="NIO267" s="99"/>
      <c r="NIP267" s="99"/>
      <c r="NIQ267" s="99"/>
      <c r="NIR267" s="99"/>
      <c r="NIS267" s="99"/>
      <c r="NIT267" s="99"/>
      <c r="NIU267" s="99"/>
      <c r="NIV267" s="99"/>
      <c r="NIW267" s="99"/>
      <c r="NIX267" s="99"/>
      <c r="NIY267" s="99"/>
      <c r="NIZ267" s="99"/>
      <c r="NJA267" s="99"/>
      <c r="NJB267" s="99"/>
      <c r="NJC267" s="99"/>
      <c r="NJD267" s="99"/>
      <c r="NJE267" s="99"/>
      <c r="NJF267" s="99"/>
      <c r="NJG267" s="99"/>
      <c r="NJH267" s="99"/>
      <c r="NJI267" s="99"/>
      <c r="NJJ267" s="99"/>
      <c r="NJK267" s="99"/>
      <c r="NJL267" s="99"/>
      <c r="NJM267" s="99"/>
      <c r="NJN267" s="99"/>
      <c r="NJO267" s="99"/>
      <c r="NJP267" s="99"/>
      <c r="NJQ267" s="99"/>
      <c r="NJR267" s="99"/>
      <c r="NJS267" s="99"/>
      <c r="NJT267" s="99"/>
      <c r="NJU267" s="99"/>
      <c r="NJV267" s="99"/>
      <c r="NJW267" s="99"/>
      <c r="NJX267" s="99"/>
      <c r="NJY267" s="99"/>
      <c r="NJZ267" s="99"/>
      <c r="NKA267" s="99"/>
      <c r="NKB267" s="99"/>
      <c r="NKC267" s="99"/>
      <c r="NKD267" s="99"/>
      <c r="NKE267" s="99"/>
      <c r="NKF267" s="99"/>
      <c r="NKG267" s="99"/>
      <c r="NKH267" s="99"/>
      <c r="NKI267" s="99"/>
      <c r="NKJ267" s="99"/>
      <c r="NKK267" s="99"/>
      <c r="NKL267" s="99"/>
      <c r="NKM267" s="99"/>
      <c r="NKN267" s="99"/>
      <c r="NKO267" s="99"/>
      <c r="NKP267" s="99"/>
      <c r="NKQ267" s="99"/>
      <c r="NKR267" s="99"/>
      <c r="NKS267" s="99"/>
      <c r="NKT267" s="99"/>
      <c r="NKU267" s="99"/>
      <c r="NKV267" s="99"/>
      <c r="NKW267" s="99"/>
      <c r="NKX267" s="99"/>
      <c r="NKY267" s="99"/>
      <c r="NKZ267" s="99"/>
      <c r="NLA267" s="99"/>
      <c r="NLB267" s="99"/>
      <c r="NLC267" s="99"/>
      <c r="NLD267" s="99"/>
      <c r="NLE267" s="99"/>
      <c r="NLF267" s="99"/>
      <c r="NLG267" s="99"/>
      <c r="NLH267" s="99"/>
      <c r="NLI267" s="99"/>
      <c r="NLJ267" s="99"/>
      <c r="NLK267" s="99"/>
      <c r="NLL267" s="99"/>
      <c r="NLM267" s="99"/>
      <c r="NLN267" s="99"/>
      <c r="NLO267" s="99"/>
      <c r="NLP267" s="99"/>
      <c r="NLQ267" s="99"/>
      <c r="NLR267" s="99"/>
      <c r="NLS267" s="99"/>
      <c r="NLT267" s="99"/>
      <c r="NLU267" s="99"/>
      <c r="NLV267" s="99"/>
      <c r="NLW267" s="99"/>
      <c r="NLX267" s="99"/>
      <c r="NLY267" s="99"/>
      <c r="NLZ267" s="99"/>
      <c r="NMA267" s="99"/>
      <c r="NMB267" s="99"/>
      <c r="NMC267" s="99"/>
      <c r="NMD267" s="99"/>
      <c r="NME267" s="99"/>
      <c r="NMF267" s="99"/>
      <c r="NMG267" s="99"/>
      <c r="NMH267" s="99"/>
      <c r="NMI267" s="99"/>
      <c r="NMJ267" s="99"/>
      <c r="NMK267" s="99"/>
      <c r="NML267" s="99"/>
      <c r="NMM267" s="99"/>
      <c r="NMN267" s="99"/>
      <c r="NMO267" s="99"/>
      <c r="NMP267" s="99"/>
      <c r="NMQ267" s="99"/>
      <c r="NMR267" s="99"/>
      <c r="NMS267" s="99"/>
      <c r="NMT267" s="99"/>
      <c r="NMU267" s="99"/>
      <c r="NMV267" s="99"/>
      <c r="NMW267" s="99"/>
      <c r="NMX267" s="99"/>
      <c r="NMY267" s="99"/>
      <c r="NMZ267" s="99"/>
      <c r="NNA267" s="99"/>
      <c r="NNB267" s="99"/>
      <c r="NNC267" s="99"/>
      <c r="NND267" s="99"/>
      <c r="NNE267" s="99"/>
      <c r="NNF267" s="99"/>
      <c r="NNG267" s="99"/>
      <c r="NNH267" s="99"/>
      <c r="NNI267" s="99"/>
      <c r="NNJ267" s="99"/>
      <c r="NNK267" s="99"/>
      <c r="NNL267" s="99"/>
      <c r="NNM267" s="99"/>
      <c r="NNN267" s="99"/>
      <c r="NNO267" s="99"/>
      <c r="NNP267" s="99"/>
      <c r="NNQ267" s="99"/>
      <c r="NNR267" s="99"/>
      <c r="NNS267" s="99"/>
      <c r="NNT267" s="99"/>
      <c r="NNU267" s="99"/>
      <c r="NNV267" s="99"/>
      <c r="NNW267" s="99"/>
      <c r="NNX267" s="99"/>
      <c r="NNY267" s="99"/>
      <c r="NNZ267" s="99"/>
      <c r="NOA267" s="99"/>
      <c r="NOB267" s="99"/>
      <c r="NOC267" s="99"/>
      <c r="NOD267" s="99"/>
      <c r="NOE267" s="99"/>
      <c r="NOF267" s="99"/>
      <c r="NOG267" s="99"/>
      <c r="NOH267" s="99"/>
      <c r="NOI267" s="99"/>
      <c r="NOJ267" s="99"/>
      <c r="NOK267" s="99"/>
      <c r="NOL267" s="99"/>
      <c r="NOM267" s="99"/>
      <c r="NON267" s="99"/>
      <c r="NOO267" s="99"/>
      <c r="NOP267" s="99"/>
      <c r="NOQ267" s="99"/>
      <c r="NOR267" s="99"/>
      <c r="NOS267" s="99"/>
      <c r="NOT267" s="99"/>
      <c r="NOU267" s="99"/>
      <c r="NOV267" s="99"/>
      <c r="NOW267" s="99"/>
      <c r="NOX267" s="99"/>
      <c r="NOY267" s="99"/>
      <c r="NOZ267" s="99"/>
      <c r="NPA267" s="99"/>
      <c r="NPB267" s="99"/>
      <c r="NPC267" s="99"/>
      <c r="NPD267" s="99"/>
      <c r="NPE267" s="99"/>
      <c r="NPF267" s="99"/>
      <c r="NPG267" s="99"/>
      <c r="NPH267" s="99"/>
      <c r="NPI267" s="99"/>
      <c r="NPJ267" s="99"/>
      <c r="NPK267" s="99"/>
      <c r="NPL267" s="99"/>
      <c r="NPM267" s="99"/>
      <c r="NPN267" s="99"/>
      <c r="NPO267" s="99"/>
      <c r="NPP267" s="99"/>
      <c r="NPQ267" s="99"/>
      <c r="NPR267" s="99"/>
      <c r="NPS267" s="99"/>
      <c r="NPT267" s="99"/>
      <c r="NPU267" s="99"/>
      <c r="NPV267" s="99"/>
      <c r="NPW267" s="99"/>
      <c r="NPX267" s="99"/>
      <c r="NPY267" s="99"/>
      <c r="NPZ267" s="99"/>
      <c r="NQA267" s="99"/>
      <c r="NQB267" s="99"/>
      <c r="NQC267" s="99"/>
      <c r="NQD267" s="99"/>
      <c r="NQE267" s="99"/>
      <c r="NQF267" s="99"/>
      <c r="NQG267" s="99"/>
      <c r="NQH267" s="99"/>
      <c r="NQI267" s="99"/>
      <c r="NQJ267" s="99"/>
      <c r="NQK267" s="99"/>
      <c r="NQL267" s="99"/>
      <c r="NQM267" s="99"/>
      <c r="NQN267" s="99"/>
      <c r="NQO267" s="99"/>
      <c r="NQP267" s="99"/>
      <c r="NQQ267" s="99"/>
      <c r="NQR267" s="99"/>
      <c r="NQS267" s="99"/>
      <c r="NQT267" s="99"/>
      <c r="NQU267" s="99"/>
      <c r="NQV267" s="99"/>
      <c r="NQW267" s="99"/>
      <c r="NQX267" s="99"/>
      <c r="NQY267" s="99"/>
      <c r="NQZ267" s="99"/>
      <c r="NRA267" s="99"/>
      <c r="NRB267" s="99"/>
      <c r="NRC267" s="99"/>
      <c r="NRD267" s="99"/>
      <c r="NRE267" s="99"/>
      <c r="NRF267" s="99"/>
      <c r="NRG267" s="99"/>
      <c r="NRH267" s="99"/>
      <c r="NRI267" s="99"/>
      <c r="NRJ267" s="99"/>
      <c r="NRK267" s="99"/>
      <c r="NRL267" s="99"/>
      <c r="NRM267" s="99"/>
      <c r="NRN267" s="99"/>
      <c r="NRO267" s="99"/>
      <c r="NRP267" s="99"/>
      <c r="NRQ267" s="99"/>
      <c r="NRR267" s="99"/>
      <c r="NRS267" s="99"/>
      <c r="NRT267" s="99"/>
      <c r="NRU267" s="99"/>
      <c r="NRV267" s="99"/>
      <c r="NRW267" s="99"/>
      <c r="NRX267" s="99"/>
      <c r="NRY267" s="99"/>
      <c r="NRZ267" s="99"/>
      <c r="NSA267" s="99"/>
      <c r="NSB267" s="99"/>
      <c r="NSC267" s="99"/>
      <c r="NSD267" s="99"/>
      <c r="NSE267" s="99"/>
      <c r="NSF267" s="99"/>
      <c r="NSG267" s="99"/>
      <c r="NSH267" s="99"/>
      <c r="NSI267" s="99"/>
      <c r="NSJ267" s="99"/>
      <c r="NSK267" s="99"/>
      <c r="NSL267" s="99"/>
      <c r="NSM267" s="99"/>
      <c r="NSN267" s="99"/>
      <c r="NSO267" s="99"/>
      <c r="NSP267" s="99"/>
      <c r="NSQ267" s="99"/>
      <c r="NSR267" s="99"/>
      <c r="NSS267" s="99"/>
      <c r="NST267" s="99"/>
      <c r="NSU267" s="99"/>
      <c r="NSV267" s="99"/>
      <c r="NSW267" s="99"/>
      <c r="NSX267" s="99"/>
      <c r="NSY267" s="99"/>
      <c r="NSZ267" s="99"/>
      <c r="NTA267" s="99"/>
      <c r="NTB267" s="99"/>
      <c r="NTC267" s="99"/>
      <c r="NTD267" s="99"/>
      <c r="NTE267" s="99"/>
      <c r="NTF267" s="99"/>
      <c r="NTG267" s="99"/>
      <c r="NTH267" s="99"/>
      <c r="NTI267" s="99"/>
      <c r="NTJ267" s="99"/>
      <c r="NTK267" s="99"/>
      <c r="NTL267" s="99"/>
      <c r="NTM267" s="99"/>
      <c r="NTN267" s="99"/>
      <c r="NTO267" s="99"/>
      <c r="NTP267" s="99"/>
      <c r="NTQ267" s="99"/>
      <c r="NTR267" s="99"/>
      <c r="NTS267" s="99"/>
      <c r="NTT267" s="99"/>
      <c r="NTU267" s="99"/>
      <c r="NTV267" s="99"/>
      <c r="NTW267" s="99"/>
      <c r="NTX267" s="99"/>
      <c r="NTY267" s="99"/>
      <c r="NTZ267" s="99"/>
      <c r="NUA267" s="99"/>
      <c r="NUB267" s="99"/>
      <c r="NUC267" s="99"/>
      <c r="NUD267" s="99"/>
      <c r="NUE267" s="99"/>
      <c r="NUF267" s="99"/>
      <c r="NUG267" s="99"/>
      <c r="NUH267" s="99"/>
      <c r="NUI267" s="99"/>
      <c r="NUJ267" s="99"/>
      <c r="NUK267" s="99"/>
      <c r="NUL267" s="99"/>
      <c r="NUM267" s="99"/>
      <c r="NUN267" s="99"/>
      <c r="NUO267" s="99"/>
      <c r="NUP267" s="99"/>
      <c r="NUQ267" s="99"/>
      <c r="NUR267" s="99"/>
      <c r="NUS267" s="99"/>
      <c r="NUT267" s="99"/>
      <c r="NUU267" s="99"/>
      <c r="NUV267" s="99"/>
      <c r="NUW267" s="99"/>
      <c r="NUX267" s="99"/>
      <c r="NUY267" s="99"/>
      <c r="NUZ267" s="99"/>
      <c r="NVA267" s="99"/>
      <c r="NVB267" s="99"/>
      <c r="NVC267" s="99"/>
      <c r="NVD267" s="99"/>
      <c r="NVE267" s="99"/>
      <c r="NVF267" s="99"/>
      <c r="NVG267" s="99"/>
      <c r="NVH267" s="99"/>
      <c r="NVI267" s="99"/>
      <c r="NVJ267" s="99"/>
      <c r="NVK267" s="99"/>
      <c r="NVL267" s="99"/>
      <c r="NVM267" s="99"/>
      <c r="NVN267" s="99"/>
      <c r="NVO267" s="99"/>
      <c r="NVP267" s="99"/>
      <c r="NVQ267" s="99"/>
      <c r="NVR267" s="99"/>
      <c r="NVS267" s="99"/>
      <c r="NVT267" s="99"/>
      <c r="NVU267" s="99"/>
      <c r="NVV267" s="99"/>
      <c r="NVW267" s="99"/>
      <c r="NVX267" s="99"/>
      <c r="NVY267" s="99"/>
      <c r="NVZ267" s="99"/>
      <c r="NWA267" s="99"/>
      <c r="NWB267" s="99"/>
      <c r="NWC267" s="99"/>
      <c r="NWD267" s="99"/>
      <c r="NWE267" s="99"/>
      <c r="NWF267" s="99"/>
      <c r="NWG267" s="99"/>
      <c r="NWH267" s="99"/>
      <c r="NWI267" s="99"/>
      <c r="NWJ267" s="99"/>
      <c r="NWK267" s="99"/>
      <c r="NWL267" s="99"/>
      <c r="NWM267" s="99"/>
      <c r="NWN267" s="99"/>
      <c r="NWO267" s="99"/>
      <c r="NWP267" s="99"/>
      <c r="NWQ267" s="99"/>
      <c r="NWR267" s="99"/>
      <c r="NWS267" s="99"/>
      <c r="NWT267" s="99"/>
      <c r="NWU267" s="99"/>
      <c r="NWV267" s="99"/>
      <c r="NWW267" s="99"/>
      <c r="NWX267" s="99"/>
      <c r="NWY267" s="99"/>
      <c r="NWZ267" s="99"/>
      <c r="NXA267" s="99"/>
      <c r="NXB267" s="99"/>
      <c r="NXC267" s="99"/>
      <c r="NXD267" s="99"/>
      <c r="NXE267" s="99"/>
      <c r="NXF267" s="99"/>
      <c r="NXG267" s="99"/>
      <c r="NXH267" s="99"/>
      <c r="NXI267" s="99"/>
      <c r="NXJ267" s="99"/>
      <c r="NXK267" s="99"/>
      <c r="NXL267" s="99"/>
      <c r="NXM267" s="99"/>
      <c r="NXN267" s="99"/>
      <c r="NXO267" s="99"/>
      <c r="NXP267" s="99"/>
      <c r="NXQ267" s="99"/>
      <c r="NXR267" s="99"/>
      <c r="NXS267" s="99"/>
      <c r="NXT267" s="99"/>
      <c r="NXU267" s="99"/>
      <c r="NXV267" s="99"/>
      <c r="NXW267" s="99"/>
      <c r="NXX267" s="99"/>
      <c r="NXY267" s="99"/>
      <c r="NXZ267" s="99"/>
      <c r="NYA267" s="99"/>
      <c r="NYB267" s="99"/>
      <c r="NYC267" s="99"/>
      <c r="NYD267" s="99"/>
      <c r="NYE267" s="99"/>
      <c r="NYF267" s="99"/>
      <c r="NYG267" s="99"/>
      <c r="NYH267" s="99"/>
      <c r="NYI267" s="99"/>
      <c r="NYJ267" s="99"/>
      <c r="NYK267" s="99"/>
      <c r="NYL267" s="99"/>
      <c r="NYM267" s="99"/>
      <c r="NYN267" s="99"/>
      <c r="NYO267" s="99"/>
      <c r="NYP267" s="99"/>
      <c r="NYQ267" s="99"/>
      <c r="NYR267" s="99"/>
      <c r="NYS267" s="99"/>
      <c r="NYT267" s="99"/>
      <c r="NYU267" s="99"/>
      <c r="NYV267" s="99"/>
      <c r="NYW267" s="99"/>
      <c r="NYX267" s="99"/>
      <c r="NYY267" s="99"/>
      <c r="NYZ267" s="99"/>
      <c r="NZA267" s="99"/>
      <c r="NZB267" s="99"/>
      <c r="NZC267" s="99"/>
      <c r="NZD267" s="99"/>
      <c r="NZE267" s="99"/>
      <c r="NZF267" s="99"/>
      <c r="NZG267" s="99"/>
      <c r="NZH267" s="99"/>
      <c r="NZI267" s="99"/>
      <c r="NZJ267" s="99"/>
      <c r="NZK267" s="99"/>
      <c r="NZL267" s="99"/>
      <c r="NZM267" s="99"/>
      <c r="NZN267" s="99"/>
      <c r="NZO267" s="99"/>
      <c r="NZP267" s="99"/>
      <c r="NZQ267" s="99"/>
      <c r="NZR267" s="99"/>
      <c r="NZS267" s="99"/>
      <c r="NZT267" s="99"/>
      <c r="NZU267" s="99"/>
      <c r="NZV267" s="99"/>
      <c r="NZW267" s="99"/>
      <c r="NZX267" s="99"/>
      <c r="NZY267" s="99"/>
      <c r="NZZ267" s="99"/>
      <c r="OAA267" s="99"/>
      <c r="OAB267" s="99"/>
      <c r="OAC267" s="99"/>
      <c r="OAD267" s="99"/>
      <c r="OAE267" s="99"/>
      <c r="OAF267" s="99"/>
      <c r="OAG267" s="99"/>
      <c r="OAH267" s="99"/>
      <c r="OAI267" s="99"/>
      <c r="OAJ267" s="99"/>
      <c r="OAK267" s="99"/>
      <c r="OAL267" s="99"/>
      <c r="OAM267" s="99"/>
      <c r="OAN267" s="99"/>
      <c r="OAO267" s="99"/>
      <c r="OAP267" s="99"/>
      <c r="OAQ267" s="99"/>
      <c r="OAR267" s="99"/>
      <c r="OAS267" s="99"/>
      <c r="OAT267" s="99"/>
      <c r="OAU267" s="99"/>
      <c r="OAV267" s="99"/>
      <c r="OAW267" s="99"/>
      <c r="OAX267" s="99"/>
      <c r="OAY267" s="99"/>
      <c r="OAZ267" s="99"/>
      <c r="OBA267" s="99"/>
      <c r="OBB267" s="99"/>
      <c r="OBC267" s="99"/>
      <c r="OBD267" s="99"/>
      <c r="OBE267" s="99"/>
      <c r="OBF267" s="99"/>
      <c r="OBG267" s="99"/>
      <c r="OBH267" s="99"/>
      <c r="OBI267" s="99"/>
      <c r="OBJ267" s="99"/>
      <c r="OBK267" s="99"/>
      <c r="OBL267" s="99"/>
      <c r="OBM267" s="99"/>
      <c r="OBN267" s="99"/>
      <c r="OBO267" s="99"/>
      <c r="OBP267" s="99"/>
      <c r="OBQ267" s="99"/>
      <c r="OBR267" s="99"/>
      <c r="OBS267" s="99"/>
      <c r="OBT267" s="99"/>
      <c r="OBU267" s="99"/>
      <c r="OBV267" s="99"/>
      <c r="OBW267" s="99"/>
      <c r="OBX267" s="99"/>
      <c r="OBY267" s="99"/>
      <c r="OBZ267" s="99"/>
      <c r="OCA267" s="99"/>
      <c r="OCB267" s="99"/>
      <c r="OCC267" s="99"/>
      <c r="OCD267" s="99"/>
      <c r="OCE267" s="99"/>
      <c r="OCF267" s="99"/>
      <c r="OCG267" s="99"/>
      <c r="OCH267" s="99"/>
      <c r="OCI267" s="99"/>
      <c r="OCJ267" s="99"/>
      <c r="OCK267" s="99"/>
      <c r="OCL267" s="99"/>
      <c r="OCM267" s="99"/>
      <c r="OCN267" s="99"/>
      <c r="OCO267" s="99"/>
      <c r="OCP267" s="99"/>
      <c r="OCQ267" s="99"/>
      <c r="OCR267" s="99"/>
      <c r="OCS267" s="99"/>
      <c r="OCT267" s="99"/>
      <c r="OCU267" s="99"/>
      <c r="OCV267" s="99"/>
      <c r="OCW267" s="99"/>
      <c r="OCX267" s="99"/>
      <c r="OCY267" s="99"/>
      <c r="OCZ267" s="99"/>
      <c r="ODA267" s="99"/>
      <c r="ODB267" s="99"/>
      <c r="ODC267" s="99"/>
      <c r="ODD267" s="99"/>
      <c r="ODE267" s="99"/>
      <c r="ODF267" s="99"/>
      <c r="ODG267" s="99"/>
      <c r="ODH267" s="99"/>
      <c r="ODI267" s="99"/>
      <c r="ODJ267" s="99"/>
      <c r="ODK267" s="99"/>
      <c r="ODL267" s="99"/>
      <c r="ODM267" s="99"/>
      <c r="ODN267" s="99"/>
      <c r="ODO267" s="99"/>
      <c r="ODP267" s="99"/>
      <c r="ODQ267" s="99"/>
      <c r="ODR267" s="99"/>
      <c r="ODS267" s="99"/>
      <c r="ODT267" s="99"/>
      <c r="ODU267" s="99"/>
      <c r="ODV267" s="99"/>
      <c r="ODW267" s="99"/>
      <c r="ODX267" s="99"/>
      <c r="ODY267" s="99"/>
      <c r="ODZ267" s="99"/>
      <c r="OEA267" s="99"/>
      <c r="OEB267" s="99"/>
      <c r="OEC267" s="99"/>
      <c r="OED267" s="99"/>
      <c r="OEE267" s="99"/>
      <c r="OEF267" s="99"/>
      <c r="OEG267" s="99"/>
      <c r="OEH267" s="99"/>
      <c r="OEI267" s="99"/>
      <c r="OEJ267" s="99"/>
      <c r="OEK267" s="99"/>
      <c r="OEL267" s="99"/>
      <c r="OEM267" s="99"/>
      <c r="OEN267" s="99"/>
      <c r="OEO267" s="99"/>
      <c r="OEP267" s="99"/>
      <c r="OEQ267" s="99"/>
      <c r="OER267" s="99"/>
      <c r="OES267" s="99"/>
      <c r="OET267" s="99"/>
      <c r="OEU267" s="99"/>
      <c r="OEV267" s="99"/>
      <c r="OEW267" s="99"/>
      <c r="OEX267" s="99"/>
      <c r="OEY267" s="99"/>
      <c r="OEZ267" s="99"/>
      <c r="OFA267" s="99"/>
      <c r="OFB267" s="99"/>
      <c r="OFC267" s="99"/>
      <c r="OFD267" s="99"/>
      <c r="OFE267" s="99"/>
      <c r="OFF267" s="99"/>
      <c r="OFG267" s="99"/>
      <c r="OFH267" s="99"/>
      <c r="OFI267" s="99"/>
      <c r="OFJ267" s="99"/>
      <c r="OFK267" s="99"/>
      <c r="OFL267" s="99"/>
      <c r="OFM267" s="99"/>
      <c r="OFN267" s="99"/>
      <c r="OFO267" s="99"/>
      <c r="OFP267" s="99"/>
      <c r="OFQ267" s="99"/>
      <c r="OFR267" s="99"/>
      <c r="OFS267" s="99"/>
      <c r="OFT267" s="99"/>
      <c r="OFU267" s="99"/>
      <c r="OFV267" s="99"/>
      <c r="OFW267" s="99"/>
      <c r="OFX267" s="99"/>
      <c r="OFY267" s="99"/>
      <c r="OFZ267" s="99"/>
      <c r="OGA267" s="99"/>
      <c r="OGB267" s="99"/>
      <c r="OGC267" s="99"/>
      <c r="OGD267" s="99"/>
      <c r="OGE267" s="99"/>
      <c r="OGF267" s="99"/>
      <c r="OGG267" s="99"/>
      <c r="OGH267" s="99"/>
      <c r="OGI267" s="99"/>
      <c r="OGJ267" s="99"/>
      <c r="OGK267" s="99"/>
      <c r="OGL267" s="99"/>
      <c r="OGM267" s="99"/>
      <c r="OGN267" s="99"/>
      <c r="OGO267" s="99"/>
      <c r="OGP267" s="99"/>
      <c r="OGQ267" s="99"/>
      <c r="OGR267" s="99"/>
      <c r="OGS267" s="99"/>
      <c r="OGT267" s="99"/>
      <c r="OGU267" s="99"/>
      <c r="OGV267" s="99"/>
      <c r="OGW267" s="99"/>
      <c r="OGX267" s="99"/>
      <c r="OGY267" s="99"/>
      <c r="OGZ267" s="99"/>
      <c r="OHA267" s="99"/>
      <c r="OHB267" s="99"/>
      <c r="OHC267" s="99"/>
      <c r="OHD267" s="99"/>
      <c r="OHE267" s="99"/>
      <c r="OHF267" s="99"/>
      <c r="OHG267" s="99"/>
      <c r="OHH267" s="99"/>
      <c r="OHI267" s="99"/>
      <c r="OHJ267" s="99"/>
      <c r="OHK267" s="99"/>
      <c r="OHL267" s="99"/>
      <c r="OHM267" s="99"/>
      <c r="OHN267" s="99"/>
      <c r="OHO267" s="99"/>
      <c r="OHP267" s="99"/>
      <c r="OHQ267" s="99"/>
      <c r="OHR267" s="99"/>
      <c r="OHS267" s="99"/>
      <c r="OHT267" s="99"/>
      <c r="OHU267" s="99"/>
      <c r="OHV267" s="99"/>
      <c r="OHW267" s="99"/>
      <c r="OHX267" s="99"/>
      <c r="OHY267" s="99"/>
      <c r="OHZ267" s="99"/>
      <c r="OIA267" s="99"/>
      <c r="OIB267" s="99"/>
      <c r="OIC267" s="99"/>
      <c r="OID267" s="99"/>
      <c r="OIE267" s="99"/>
      <c r="OIF267" s="99"/>
      <c r="OIG267" s="99"/>
      <c r="OIH267" s="99"/>
      <c r="OII267" s="99"/>
      <c r="OIJ267" s="99"/>
      <c r="OIK267" s="99"/>
      <c r="OIL267" s="99"/>
      <c r="OIM267" s="99"/>
      <c r="OIN267" s="99"/>
      <c r="OIO267" s="99"/>
      <c r="OIP267" s="99"/>
      <c r="OIQ267" s="99"/>
      <c r="OIR267" s="99"/>
      <c r="OIS267" s="99"/>
      <c r="OIT267" s="99"/>
      <c r="OIU267" s="99"/>
      <c r="OIV267" s="99"/>
      <c r="OIW267" s="99"/>
      <c r="OIX267" s="99"/>
      <c r="OIY267" s="99"/>
      <c r="OIZ267" s="99"/>
      <c r="OJA267" s="99"/>
      <c r="OJB267" s="99"/>
      <c r="OJC267" s="99"/>
      <c r="OJD267" s="99"/>
      <c r="OJE267" s="99"/>
      <c r="OJF267" s="99"/>
      <c r="OJG267" s="99"/>
      <c r="OJH267" s="99"/>
      <c r="OJI267" s="99"/>
      <c r="OJJ267" s="99"/>
      <c r="OJK267" s="99"/>
      <c r="OJL267" s="99"/>
      <c r="OJM267" s="99"/>
      <c r="OJN267" s="99"/>
      <c r="OJO267" s="99"/>
      <c r="OJP267" s="99"/>
      <c r="OJQ267" s="99"/>
      <c r="OJR267" s="99"/>
      <c r="OJS267" s="99"/>
      <c r="OJT267" s="99"/>
      <c r="OJU267" s="99"/>
      <c r="OJV267" s="99"/>
      <c r="OJW267" s="99"/>
      <c r="OJX267" s="99"/>
      <c r="OJY267" s="99"/>
      <c r="OJZ267" s="99"/>
      <c r="OKA267" s="99"/>
      <c r="OKB267" s="99"/>
      <c r="OKC267" s="99"/>
      <c r="OKD267" s="99"/>
      <c r="OKE267" s="99"/>
      <c r="OKF267" s="99"/>
      <c r="OKG267" s="99"/>
      <c r="OKH267" s="99"/>
      <c r="OKI267" s="99"/>
      <c r="OKJ267" s="99"/>
      <c r="OKK267" s="99"/>
      <c r="OKL267" s="99"/>
      <c r="OKM267" s="99"/>
      <c r="OKN267" s="99"/>
      <c r="OKO267" s="99"/>
      <c r="OKP267" s="99"/>
      <c r="OKQ267" s="99"/>
      <c r="OKR267" s="99"/>
      <c r="OKS267" s="99"/>
      <c r="OKT267" s="99"/>
      <c r="OKU267" s="99"/>
      <c r="OKV267" s="99"/>
      <c r="OKW267" s="99"/>
      <c r="OKX267" s="99"/>
      <c r="OKY267" s="99"/>
      <c r="OKZ267" s="99"/>
      <c r="OLA267" s="99"/>
      <c r="OLB267" s="99"/>
      <c r="OLC267" s="99"/>
      <c r="OLD267" s="99"/>
      <c r="OLE267" s="99"/>
      <c r="OLF267" s="99"/>
      <c r="OLG267" s="99"/>
      <c r="OLH267" s="99"/>
      <c r="OLI267" s="99"/>
      <c r="OLJ267" s="99"/>
      <c r="OLK267" s="99"/>
      <c r="OLL267" s="99"/>
      <c r="OLM267" s="99"/>
      <c r="OLN267" s="99"/>
      <c r="OLO267" s="99"/>
      <c r="OLP267" s="99"/>
      <c r="OLQ267" s="99"/>
      <c r="OLR267" s="99"/>
      <c r="OLS267" s="99"/>
      <c r="OLT267" s="99"/>
      <c r="OLU267" s="99"/>
      <c r="OLV267" s="99"/>
      <c r="OLW267" s="99"/>
      <c r="OLX267" s="99"/>
      <c r="OLY267" s="99"/>
      <c r="OLZ267" s="99"/>
      <c r="OMA267" s="99"/>
      <c r="OMB267" s="99"/>
      <c r="OMC267" s="99"/>
      <c r="OMD267" s="99"/>
      <c r="OME267" s="99"/>
      <c r="OMF267" s="99"/>
      <c r="OMG267" s="99"/>
      <c r="OMH267" s="99"/>
      <c r="OMI267" s="99"/>
      <c r="OMJ267" s="99"/>
      <c r="OMK267" s="99"/>
      <c r="OML267" s="99"/>
      <c r="OMM267" s="99"/>
      <c r="OMN267" s="99"/>
      <c r="OMO267" s="99"/>
      <c r="OMP267" s="99"/>
      <c r="OMQ267" s="99"/>
      <c r="OMR267" s="99"/>
      <c r="OMS267" s="99"/>
      <c r="OMT267" s="99"/>
      <c r="OMU267" s="99"/>
      <c r="OMV267" s="99"/>
      <c r="OMW267" s="99"/>
      <c r="OMX267" s="99"/>
      <c r="OMY267" s="99"/>
      <c r="OMZ267" s="99"/>
      <c r="ONA267" s="99"/>
      <c r="ONB267" s="99"/>
      <c r="ONC267" s="99"/>
      <c r="OND267" s="99"/>
      <c r="ONE267" s="99"/>
      <c r="ONF267" s="99"/>
      <c r="ONG267" s="99"/>
      <c r="ONH267" s="99"/>
      <c r="ONI267" s="99"/>
      <c r="ONJ267" s="99"/>
      <c r="ONK267" s="99"/>
      <c r="ONL267" s="99"/>
      <c r="ONM267" s="99"/>
      <c r="ONN267" s="99"/>
      <c r="ONO267" s="99"/>
      <c r="ONP267" s="99"/>
      <c r="ONQ267" s="99"/>
      <c r="ONR267" s="99"/>
      <c r="ONS267" s="99"/>
      <c r="ONT267" s="99"/>
      <c r="ONU267" s="99"/>
      <c r="ONV267" s="99"/>
      <c r="ONW267" s="99"/>
      <c r="ONX267" s="99"/>
      <c r="ONY267" s="99"/>
      <c r="ONZ267" s="99"/>
      <c r="OOA267" s="99"/>
      <c r="OOB267" s="99"/>
      <c r="OOC267" s="99"/>
      <c r="OOD267" s="99"/>
      <c r="OOE267" s="99"/>
      <c r="OOF267" s="99"/>
      <c r="OOG267" s="99"/>
      <c r="OOH267" s="99"/>
      <c r="OOI267" s="99"/>
      <c r="OOJ267" s="99"/>
      <c r="OOK267" s="99"/>
      <c r="OOL267" s="99"/>
      <c r="OOM267" s="99"/>
      <c r="OON267" s="99"/>
      <c r="OOO267" s="99"/>
      <c r="OOP267" s="99"/>
      <c r="OOQ267" s="99"/>
      <c r="OOR267" s="99"/>
      <c r="OOS267" s="99"/>
      <c r="OOT267" s="99"/>
      <c r="OOU267" s="99"/>
      <c r="OOV267" s="99"/>
      <c r="OOW267" s="99"/>
      <c r="OOX267" s="99"/>
      <c r="OOY267" s="99"/>
      <c r="OOZ267" s="99"/>
      <c r="OPA267" s="99"/>
      <c r="OPB267" s="99"/>
      <c r="OPC267" s="99"/>
      <c r="OPD267" s="99"/>
      <c r="OPE267" s="99"/>
      <c r="OPF267" s="99"/>
      <c r="OPG267" s="99"/>
      <c r="OPH267" s="99"/>
      <c r="OPI267" s="99"/>
      <c r="OPJ267" s="99"/>
      <c r="OPK267" s="99"/>
      <c r="OPL267" s="99"/>
      <c r="OPM267" s="99"/>
      <c r="OPN267" s="99"/>
      <c r="OPO267" s="99"/>
      <c r="OPP267" s="99"/>
      <c r="OPQ267" s="99"/>
      <c r="OPR267" s="99"/>
      <c r="OPS267" s="99"/>
      <c r="OPT267" s="99"/>
      <c r="OPU267" s="99"/>
      <c r="OPV267" s="99"/>
      <c r="OPW267" s="99"/>
      <c r="OPX267" s="99"/>
      <c r="OPY267" s="99"/>
      <c r="OPZ267" s="99"/>
      <c r="OQA267" s="99"/>
      <c r="OQB267" s="99"/>
      <c r="OQC267" s="99"/>
      <c r="OQD267" s="99"/>
      <c r="OQE267" s="99"/>
      <c r="OQF267" s="99"/>
      <c r="OQG267" s="99"/>
      <c r="OQH267" s="99"/>
      <c r="OQI267" s="99"/>
      <c r="OQJ267" s="99"/>
      <c r="OQK267" s="99"/>
      <c r="OQL267" s="99"/>
      <c r="OQM267" s="99"/>
      <c r="OQN267" s="99"/>
      <c r="OQO267" s="99"/>
      <c r="OQP267" s="99"/>
      <c r="OQQ267" s="99"/>
      <c r="OQR267" s="99"/>
      <c r="OQS267" s="99"/>
      <c r="OQT267" s="99"/>
      <c r="OQU267" s="99"/>
      <c r="OQV267" s="99"/>
      <c r="OQW267" s="99"/>
      <c r="OQX267" s="99"/>
      <c r="OQY267" s="99"/>
      <c r="OQZ267" s="99"/>
      <c r="ORA267" s="99"/>
      <c r="ORB267" s="99"/>
      <c r="ORC267" s="99"/>
      <c r="ORD267" s="99"/>
      <c r="ORE267" s="99"/>
      <c r="ORF267" s="99"/>
      <c r="ORG267" s="99"/>
      <c r="ORH267" s="99"/>
      <c r="ORI267" s="99"/>
      <c r="ORJ267" s="99"/>
      <c r="ORK267" s="99"/>
      <c r="ORL267" s="99"/>
      <c r="ORM267" s="99"/>
      <c r="ORN267" s="99"/>
      <c r="ORO267" s="99"/>
      <c r="ORP267" s="99"/>
      <c r="ORQ267" s="99"/>
      <c r="ORR267" s="99"/>
      <c r="ORS267" s="99"/>
      <c r="ORT267" s="99"/>
      <c r="ORU267" s="99"/>
      <c r="ORV267" s="99"/>
      <c r="ORW267" s="99"/>
      <c r="ORX267" s="99"/>
      <c r="ORY267" s="99"/>
      <c r="ORZ267" s="99"/>
      <c r="OSA267" s="99"/>
      <c r="OSB267" s="99"/>
      <c r="OSC267" s="99"/>
      <c r="OSD267" s="99"/>
      <c r="OSE267" s="99"/>
      <c r="OSF267" s="99"/>
      <c r="OSG267" s="99"/>
      <c r="OSH267" s="99"/>
      <c r="OSI267" s="99"/>
      <c r="OSJ267" s="99"/>
      <c r="OSK267" s="99"/>
      <c r="OSL267" s="99"/>
      <c r="OSM267" s="99"/>
      <c r="OSN267" s="99"/>
      <c r="OSO267" s="99"/>
      <c r="OSP267" s="99"/>
      <c r="OSQ267" s="99"/>
      <c r="OSR267" s="99"/>
      <c r="OSS267" s="99"/>
      <c r="OST267" s="99"/>
      <c r="OSU267" s="99"/>
      <c r="OSV267" s="99"/>
      <c r="OSW267" s="99"/>
      <c r="OSX267" s="99"/>
      <c r="OSY267" s="99"/>
      <c r="OSZ267" s="99"/>
      <c r="OTA267" s="99"/>
      <c r="OTB267" s="99"/>
      <c r="OTC267" s="99"/>
      <c r="OTD267" s="99"/>
      <c r="OTE267" s="99"/>
      <c r="OTF267" s="99"/>
      <c r="OTG267" s="99"/>
      <c r="OTH267" s="99"/>
      <c r="OTI267" s="99"/>
      <c r="OTJ267" s="99"/>
      <c r="OTK267" s="99"/>
      <c r="OTL267" s="99"/>
      <c r="OTM267" s="99"/>
      <c r="OTN267" s="99"/>
      <c r="OTO267" s="99"/>
      <c r="OTP267" s="99"/>
      <c r="OTQ267" s="99"/>
      <c r="OTR267" s="99"/>
      <c r="OTS267" s="99"/>
      <c r="OTT267" s="99"/>
      <c r="OTU267" s="99"/>
      <c r="OTV267" s="99"/>
      <c r="OTW267" s="99"/>
      <c r="OTX267" s="99"/>
      <c r="OTY267" s="99"/>
      <c r="OTZ267" s="99"/>
      <c r="OUA267" s="99"/>
      <c r="OUB267" s="99"/>
      <c r="OUC267" s="99"/>
      <c r="OUD267" s="99"/>
      <c r="OUE267" s="99"/>
      <c r="OUF267" s="99"/>
      <c r="OUG267" s="99"/>
      <c r="OUH267" s="99"/>
      <c r="OUI267" s="99"/>
      <c r="OUJ267" s="99"/>
      <c r="OUK267" s="99"/>
      <c r="OUL267" s="99"/>
      <c r="OUM267" s="99"/>
      <c r="OUN267" s="99"/>
      <c r="OUO267" s="99"/>
      <c r="OUP267" s="99"/>
      <c r="OUQ267" s="99"/>
      <c r="OUR267" s="99"/>
      <c r="OUS267" s="99"/>
      <c r="OUT267" s="99"/>
      <c r="OUU267" s="99"/>
      <c r="OUV267" s="99"/>
      <c r="OUW267" s="99"/>
      <c r="OUX267" s="99"/>
      <c r="OUY267" s="99"/>
      <c r="OUZ267" s="99"/>
      <c r="OVA267" s="99"/>
      <c r="OVB267" s="99"/>
      <c r="OVC267" s="99"/>
      <c r="OVD267" s="99"/>
      <c r="OVE267" s="99"/>
      <c r="OVF267" s="99"/>
      <c r="OVG267" s="99"/>
      <c r="OVH267" s="99"/>
      <c r="OVI267" s="99"/>
      <c r="OVJ267" s="99"/>
      <c r="OVK267" s="99"/>
      <c r="OVL267" s="99"/>
      <c r="OVM267" s="99"/>
      <c r="OVN267" s="99"/>
      <c r="OVO267" s="99"/>
      <c r="OVP267" s="99"/>
      <c r="OVQ267" s="99"/>
      <c r="OVR267" s="99"/>
      <c r="OVS267" s="99"/>
      <c r="OVT267" s="99"/>
      <c r="OVU267" s="99"/>
      <c r="OVV267" s="99"/>
      <c r="OVW267" s="99"/>
      <c r="OVX267" s="99"/>
      <c r="OVY267" s="99"/>
      <c r="OVZ267" s="99"/>
      <c r="OWA267" s="99"/>
      <c r="OWB267" s="99"/>
      <c r="OWC267" s="99"/>
      <c r="OWD267" s="99"/>
      <c r="OWE267" s="99"/>
      <c r="OWF267" s="99"/>
      <c r="OWG267" s="99"/>
      <c r="OWH267" s="99"/>
      <c r="OWI267" s="99"/>
      <c r="OWJ267" s="99"/>
      <c r="OWK267" s="99"/>
      <c r="OWL267" s="99"/>
      <c r="OWM267" s="99"/>
      <c r="OWN267" s="99"/>
      <c r="OWO267" s="99"/>
      <c r="OWP267" s="99"/>
      <c r="OWQ267" s="99"/>
      <c r="OWR267" s="99"/>
      <c r="OWS267" s="99"/>
      <c r="OWT267" s="99"/>
      <c r="OWU267" s="99"/>
      <c r="OWV267" s="99"/>
      <c r="OWW267" s="99"/>
      <c r="OWX267" s="99"/>
      <c r="OWY267" s="99"/>
      <c r="OWZ267" s="99"/>
      <c r="OXA267" s="99"/>
      <c r="OXB267" s="99"/>
      <c r="OXC267" s="99"/>
      <c r="OXD267" s="99"/>
      <c r="OXE267" s="99"/>
      <c r="OXF267" s="99"/>
      <c r="OXG267" s="99"/>
      <c r="OXH267" s="99"/>
      <c r="OXI267" s="99"/>
      <c r="OXJ267" s="99"/>
      <c r="OXK267" s="99"/>
      <c r="OXL267" s="99"/>
      <c r="OXM267" s="99"/>
      <c r="OXN267" s="99"/>
      <c r="OXO267" s="99"/>
      <c r="OXP267" s="99"/>
      <c r="OXQ267" s="99"/>
      <c r="OXR267" s="99"/>
      <c r="OXS267" s="99"/>
      <c r="OXT267" s="99"/>
      <c r="OXU267" s="99"/>
      <c r="OXV267" s="99"/>
      <c r="OXW267" s="99"/>
      <c r="OXX267" s="99"/>
      <c r="OXY267" s="99"/>
      <c r="OXZ267" s="99"/>
      <c r="OYA267" s="99"/>
      <c r="OYB267" s="99"/>
      <c r="OYC267" s="99"/>
      <c r="OYD267" s="99"/>
      <c r="OYE267" s="99"/>
      <c r="OYF267" s="99"/>
      <c r="OYG267" s="99"/>
      <c r="OYH267" s="99"/>
      <c r="OYI267" s="99"/>
      <c r="OYJ267" s="99"/>
      <c r="OYK267" s="99"/>
      <c r="OYL267" s="99"/>
      <c r="OYM267" s="99"/>
      <c r="OYN267" s="99"/>
      <c r="OYO267" s="99"/>
      <c r="OYP267" s="99"/>
      <c r="OYQ267" s="99"/>
      <c r="OYR267" s="99"/>
      <c r="OYS267" s="99"/>
      <c r="OYT267" s="99"/>
      <c r="OYU267" s="99"/>
      <c r="OYV267" s="99"/>
      <c r="OYW267" s="99"/>
      <c r="OYX267" s="99"/>
      <c r="OYY267" s="99"/>
      <c r="OYZ267" s="99"/>
      <c r="OZA267" s="99"/>
      <c r="OZB267" s="99"/>
      <c r="OZC267" s="99"/>
      <c r="OZD267" s="99"/>
      <c r="OZE267" s="99"/>
      <c r="OZF267" s="99"/>
      <c r="OZG267" s="99"/>
      <c r="OZH267" s="99"/>
      <c r="OZI267" s="99"/>
      <c r="OZJ267" s="99"/>
      <c r="OZK267" s="99"/>
      <c r="OZL267" s="99"/>
      <c r="OZM267" s="99"/>
      <c r="OZN267" s="99"/>
      <c r="OZO267" s="99"/>
      <c r="OZP267" s="99"/>
      <c r="OZQ267" s="99"/>
      <c r="OZR267" s="99"/>
      <c r="OZS267" s="99"/>
      <c r="OZT267" s="99"/>
      <c r="OZU267" s="99"/>
      <c r="OZV267" s="99"/>
      <c r="OZW267" s="99"/>
      <c r="OZX267" s="99"/>
      <c r="OZY267" s="99"/>
      <c r="OZZ267" s="99"/>
      <c r="PAA267" s="99"/>
      <c r="PAB267" s="99"/>
      <c r="PAC267" s="99"/>
      <c r="PAD267" s="99"/>
      <c r="PAE267" s="99"/>
      <c r="PAF267" s="99"/>
      <c r="PAG267" s="99"/>
      <c r="PAH267" s="99"/>
      <c r="PAI267" s="99"/>
      <c r="PAJ267" s="99"/>
      <c r="PAK267" s="99"/>
      <c r="PAL267" s="99"/>
      <c r="PAM267" s="99"/>
      <c r="PAN267" s="99"/>
      <c r="PAO267" s="99"/>
      <c r="PAP267" s="99"/>
      <c r="PAQ267" s="99"/>
      <c r="PAR267" s="99"/>
      <c r="PAS267" s="99"/>
      <c r="PAT267" s="99"/>
      <c r="PAU267" s="99"/>
      <c r="PAV267" s="99"/>
      <c r="PAW267" s="99"/>
      <c r="PAX267" s="99"/>
      <c r="PAY267" s="99"/>
      <c r="PAZ267" s="99"/>
      <c r="PBA267" s="99"/>
      <c r="PBB267" s="99"/>
      <c r="PBC267" s="99"/>
      <c r="PBD267" s="99"/>
      <c r="PBE267" s="99"/>
      <c r="PBF267" s="99"/>
      <c r="PBG267" s="99"/>
      <c r="PBH267" s="99"/>
      <c r="PBI267" s="99"/>
      <c r="PBJ267" s="99"/>
      <c r="PBK267" s="99"/>
      <c r="PBL267" s="99"/>
      <c r="PBM267" s="99"/>
      <c r="PBN267" s="99"/>
      <c r="PBO267" s="99"/>
      <c r="PBP267" s="99"/>
      <c r="PBQ267" s="99"/>
      <c r="PBR267" s="99"/>
      <c r="PBS267" s="99"/>
      <c r="PBT267" s="99"/>
      <c r="PBU267" s="99"/>
      <c r="PBV267" s="99"/>
      <c r="PBW267" s="99"/>
      <c r="PBX267" s="99"/>
      <c r="PBY267" s="99"/>
      <c r="PBZ267" s="99"/>
      <c r="PCA267" s="99"/>
      <c r="PCB267" s="99"/>
      <c r="PCC267" s="99"/>
      <c r="PCD267" s="99"/>
      <c r="PCE267" s="99"/>
      <c r="PCF267" s="99"/>
      <c r="PCG267" s="99"/>
      <c r="PCH267" s="99"/>
      <c r="PCI267" s="99"/>
      <c r="PCJ267" s="99"/>
      <c r="PCK267" s="99"/>
      <c r="PCL267" s="99"/>
      <c r="PCM267" s="99"/>
      <c r="PCN267" s="99"/>
      <c r="PCO267" s="99"/>
      <c r="PCP267" s="99"/>
      <c r="PCQ267" s="99"/>
      <c r="PCR267" s="99"/>
      <c r="PCS267" s="99"/>
      <c r="PCT267" s="99"/>
      <c r="PCU267" s="99"/>
      <c r="PCV267" s="99"/>
      <c r="PCW267" s="99"/>
      <c r="PCX267" s="99"/>
      <c r="PCY267" s="99"/>
      <c r="PCZ267" s="99"/>
      <c r="PDA267" s="99"/>
      <c r="PDB267" s="99"/>
      <c r="PDC267" s="99"/>
      <c r="PDD267" s="99"/>
      <c r="PDE267" s="99"/>
      <c r="PDF267" s="99"/>
      <c r="PDG267" s="99"/>
      <c r="PDH267" s="99"/>
      <c r="PDI267" s="99"/>
      <c r="PDJ267" s="99"/>
      <c r="PDK267" s="99"/>
      <c r="PDL267" s="99"/>
      <c r="PDM267" s="99"/>
      <c r="PDN267" s="99"/>
      <c r="PDO267" s="99"/>
      <c r="PDP267" s="99"/>
      <c r="PDQ267" s="99"/>
      <c r="PDR267" s="99"/>
      <c r="PDS267" s="99"/>
      <c r="PDT267" s="99"/>
      <c r="PDU267" s="99"/>
      <c r="PDV267" s="99"/>
      <c r="PDW267" s="99"/>
      <c r="PDX267" s="99"/>
      <c r="PDY267" s="99"/>
      <c r="PDZ267" s="99"/>
      <c r="PEA267" s="99"/>
      <c r="PEB267" s="99"/>
      <c r="PEC267" s="99"/>
      <c r="PED267" s="99"/>
      <c r="PEE267" s="99"/>
      <c r="PEF267" s="99"/>
      <c r="PEG267" s="99"/>
      <c r="PEH267" s="99"/>
      <c r="PEI267" s="99"/>
      <c r="PEJ267" s="99"/>
      <c r="PEK267" s="99"/>
      <c r="PEL267" s="99"/>
      <c r="PEM267" s="99"/>
      <c r="PEN267" s="99"/>
      <c r="PEO267" s="99"/>
      <c r="PEP267" s="99"/>
      <c r="PEQ267" s="99"/>
      <c r="PER267" s="99"/>
      <c r="PES267" s="99"/>
      <c r="PET267" s="99"/>
      <c r="PEU267" s="99"/>
      <c r="PEV267" s="99"/>
      <c r="PEW267" s="99"/>
      <c r="PEX267" s="99"/>
      <c r="PEY267" s="99"/>
      <c r="PEZ267" s="99"/>
      <c r="PFA267" s="99"/>
      <c r="PFB267" s="99"/>
      <c r="PFC267" s="99"/>
      <c r="PFD267" s="99"/>
      <c r="PFE267" s="99"/>
      <c r="PFF267" s="99"/>
      <c r="PFG267" s="99"/>
      <c r="PFH267" s="99"/>
      <c r="PFI267" s="99"/>
      <c r="PFJ267" s="99"/>
      <c r="PFK267" s="99"/>
      <c r="PFL267" s="99"/>
      <c r="PFM267" s="99"/>
      <c r="PFN267" s="99"/>
      <c r="PFO267" s="99"/>
      <c r="PFP267" s="99"/>
      <c r="PFQ267" s="99"/>
      <c r="PFR267" s="99"/>
      <c r="PFS267" s="99"/>
      <c r="PFT267" s="99"/>
      <c r="PFU267" s="99"/>
      <c r="PFV267" s="99"/>
      <c r="PFW267" s="99"/>
      <c r="PFX267" s="99"/>
      <c r="PFY267" s="99"/>
      <c r="PFZ267" s="99"/>
      <c r="PGA267" s="99"/>
      <c r="PGB267" s="99"/>
      <c r="PGC267" s="99"/>
      <c r="PGD267" s="99"/>
      <c r="PGE267" s="99"/>
      <c r="PGF267" s="99"/>
      <c r="PGG267" s="99"/>
      <c r="PGH267" s="99"/>
      <c r="PGI267" s="99"/>
      <c r="PGJ267" s="99"/>
      <c r="PGK267" s="99"/>
      <c r="PGL267" s="99"/>
      <c r="PGM267" s="99"/>
      <c r="PGN267" s="99"/>
      <c r="PGO267" s="99"/>
      <c r="PGP267" s="99"/>
      <c r="PGQ267" s="99"/>
      <c r="PGR267" s="99"/>
      <c r="PGS267" s="99"/>
      <c r="PGT267" s="99"/>
      <c r="PGU267" s="99"/>
      <c r="PGV267" s="99"/>
      <c r="PGW267" s="99"/>
      <c r="PGX267" s="99"/>
      <c r="PGY267" s="99"/>
      <c r="PGZ267" s="99"/>
      <c r="PHA267" s="99"/>
      <c r="PHB267" s="99"/>
      <c r="PHC267" s="99"/>
      <c r="PHD267" s="99"/>
      <c r="PHE267" s="99"/>
      <c r="PHF267" s="99"/>
      <c r="PHG267" s="99"/>
      <c r="PHH267" s="99"/>
      <c r="PHI267" s="99"/>
      <c r="PHJ267" s="99"/>
      <c r="PHK267" s="99"/>
      <c r="PHL267" s="99"/>
      <c r="PHM267" s="99"/>
      <c r="PHN267" s="99"/>
      <c r="PHO267" s="99"/>
      <c r="PHP267" s="99"/>
      <c r="PHQ267" s="99"/>
      <c r="PHR267" s="99"/>
      <c r="PHS267" s="99"/>
      <c r="PHT267" s="99"/>
      <c r="PHU267" s="99"/>
      <c r="PHV267" s="99"/>
      <c r="PHW267" s="99"/>
      <c r="PHX267" s="99"/>
      <c r="PHY267" s="99"/>
      <c r="PHZ267" s="99"/>
      <c r="PIA267" s="99"/>
      <c r="PIB267" s="99"/>
      <c r="PIC267" s="99"/>
      <c r="PID267" s="99"/>
      <c r="PIE267" s="99"/>
      <c r="PIF267" s="99"/>
      <c r="PIG267" s="99"/>
      <c r="PIH267" s="99"/>
      <c r="PII267" s="99"/>
      <c r="PIJ267" s="99"/>
      <c r="PIK267" s="99"/>
      <c r="PIL267" s="99"/>
      <c r="PIM267" s="99"/>
      <c r="PIN267" s="99"/>
      <c r="PIO267" s="99"/>
      <c r="PIP267" s="99"/>
      <c r="PIQ267" s="99"/>
      <c r="PIR267" s="99"/>
      <c r="PIS267" s="99"/>
      <c r="PIT267" s="99"/>
      <c r="PIU267" s="99"/>
      <c r="PIV267" s="99"/>
      <c r="PIW267" s="99"/>
      <c r="PIX267" s="99"/>
      <c r="PIY267" s="99"/>
      <c r="PIZ267" s="99"/>
      <c r="PJA267" s="99"/>
      <c r="PJB267" s="99"/>
      <c r="PJC267" s="99"/>
      <c r="PJD267" s="99"/>
      <c r="PJE267" s="99"/>
      <c r="PJF267" s="99"/>
      <c r="PJG267" s="99"/>
      <c r="PJH267" s="99"/>
      <c r="PJI267" s="99"/>
      <c r="PJJ267" s="99"/>
      <c r="PJK267" s="99"/>
      <c r="PJL267" s="99"/>
      <c r="PJM267" s="99"/>
      <c r="PJN267" s="99"/>
      <c r="PJO267" s="99"/>
      <c r="PJP267" s="99"/>
      <c r="PJQ267" s="99"/>
      <c r="PJR267" s="99"/>
      <c r="PJS267" s="99"/>
      <c r="PJT267" s="99"/>
      <c r="PJU267" s="99"/>
      <c r="PJV267" s="99"/>
      <c r="PJW267" s="99"/>
      <c r="PJX267" s="99"/>
      <c r="PJY267" s="99"/>
      <c r="PJZ267" s="99"/>
      <c r="PKA267" s="99"/>
      <c r="PKB267" s="99"/>
      <c r="PKC267" s="99"/>
      <c r="PKD267" s="99"/>
      <c r="PKE267" s="99"/>
      <c r="PKF267" s="99"/>
      <c r="PKG267" s="99"/>
      <c r="PKH267" s="99"/>
      <c r="PKI267" s="99"/>
      <c r="PKJ267" s="99"/>
      <c r="PKK267" s="99"/>
      <c r="PKL267" s="99"/>
      <c r="PKM267" s="99"/>
      <c r="PKN267" s="99"/>
      <c r="PKO267" s="99"/>
      <c r="PKP267" s="99"/>
      <c r="PKQ267" s="99"/>
      <c r="PKR267" s="99"/>
      <c r="PKS267" s="99"/>
      <c r="PKT267" s="99"/>
      <c r="PKU267" s="99"/>
      <c r="PKV267" s="99"/>
      <c r="PKW267" s="99"/>
      <c r="PKX267" s="99"/>
      <c r="PKY267" s="99"/>
      <c r="PKZ267" s="99"/>
      <c r="PLA267" s="99"/>
      <c r="PLB267" s="99"/>
      <c r="PLC267" s="99"/>
      <c r="PLD267" s="99"/>
      <c r="PLE267" s="99"/>
      <c r="PLF267" s="99"/>
      <c r="PLG267" s="99"/>
      <c r="PLH267" s="99"/>
      <c r="PLI267" s="99"/>
      <c r="PLJ267" s="99"/>
      <c r="PLK267" s="99"/>
      <c r="PLL267" s="99"/>
      <c r="PLM267" s="99"/>
      <c r="PLN267" s="99"/>
      <c r="PLO267" s="99"/>
      <c r="PLP267" s="99"/>
      <c r="PLQ267" s="99"/>
      <c r="PLR267" s="99"/>
      <c r="PLS267" s="99"/>
      <c r="PLT267" s="99"/>
      <c r="PLU267" s="99"/>
      <c r="PLV267" s="99"/>
      <c r="PLW267" s="99"/>
      <c r="PLX267" s="99"/>
      <c r="PLY267" s="99"/>
      <c r="PLZ267" s="99"/>
      <c r="PMA267" s="99"/>
      <c r="PMB267" s="99"/>
      <c r="PMC267" s="99"/>
      <c r="PMD267" s="99"/>
      <c r="PME267" s="99"/>
      <c r="PMF267" s="99"/>
      <c r="PMG267" s="99"/>
      <c r="PMH267" s="99"/>
      <c r="PMI267" s="99"/>
      <c r="PMJ267" s="99"/>
      <c r="PMK267" s="99"/>
      <c r="PML267" s="99"/>
      <c r="PMM267" s="99"/>
      <c r="PMN267" s="99"/>
      <c r="PMO267" s="99"/>
      <c r="PMP267" s="99"/>
      <c r="PMQ267" s="99"/>
      <c r="PMR267" s="99"/>
      <c r="PMS267" s="99"/>
      <c r="PMT267" s="99"/>
      <c r="PMU267" s="99"/>
      <c r="PMV267" s="99"/>
      <c r="PMW267" s="99"/>
      <c r="PMX267" s="99"/>
      <c r="PMY267" s="99"/>
      <c r="PMZ267" s="99"/>
      <c r="PNA267" s="99"/>
      <c r="PNB267" s="99"/>
      <c r="PNC267" s="99"/>
      <c r="PND267" s="99"/>
      <c r="PNE267" s="99"/>
      <c r="PNF267" s="99"/>
      <c r="PNG267" s="99"/>
      <c r="PNH267" s="99"/>
      <c r="PNI267" s="99"/>
      <c r="PNJ267" s="99"/>
      <c r="PNK267" s="99"/>
      <c r="PNL267" s="99"/>
      <c r="PNM267" s="99"/>
      <c r="PNN267" s="99"/>
      <c r="PNO267" s="99"/>
      <c r="PNP267" s="99"/>
      <c r="PNQ267" s="99"/>
      <c r="PNR267" s="99"/>
      <c r="PNS267" s="99"/>
      <c r="PNT267" s="99"/>
      <c r="PNU267" s="99"/>
      <c r="PNV267" s="99"/>
      <c r="PNW267" s="99"/>
      <c r="PNX267" s="99"/>
      <c r="PNY267" s="99"/>
      <c r="PNZ267" s="99"/>
      <c r="POA267" s="99"/>
      <c r="POB267" s="99"/>
      <c r="POC267" s="99"/>
      <c r="POD267" s="99"/>
      <c r="POE267" s="99"/>
      <c r="POF267" s="99"/>
      <c r="POG267" s="99"/>
      <c r="POH267" s="99"/>
      <c r="POI267" s="99"/>
      <c r="POJ267" s="99"/>
      <c r="POK267" s="99"/>
      <c r="POL267" s="99"/>
      <c r="POM267" s="99"/>
      <c r="PON267" s="99"/>
      <c r="POO267" s="99"/>
      <c r="POP267" s="99"/>
      <c r="POQ267" s="99"/>
      <c r="POR267" s="99"/>
      <c r="POS267" s="99"/>
      <c r="POT267" s="99"/>
      <c r="POU267" s="99"/>
      <c r="POV267" s="99"/>
      <c r="POW267" s="99"/>
      <c r="POX267" s="99"/>
      <c r="POY267" s="99"/>
      <c r="POZ267" s="99"/>
      <c r="PPA267" s="99"/>
      <c r="PPB267" s="99"/>
      <c r="PPC267" s="99"/>
      <c r="PPD267" s="99"/>
      <c r="PPE267" s="99"/>
      <c r="PPF267" s="99"/>
      <c r="PPG267" s="99"/>
      <c r="PPH267" s="99"/>
      <c r="PPI267" s="99"/>
      <c r="PPJ267" s="99"/>
      <c r="PPK267" s="99"/>
      <c r="PPL267" s="99"/>
      <c r="PPM267" s="99"/>
      <c r="PPN267" s="99"/>
      <c r="PPO267" s="99"/>
      <c r="PPP267" s="99"/>
      <c r="PPQ267" s="99"/>
      <c r="PPR267" s="99"/>
      <c r="PPS267" s="99"/>
      <c r="PPT267" s="99"/>
      <c r="PPU267" s="99"/>
      <c r="PPV267" s="99"/>
      <c r="PPW267" s="99"/>
      <c r="PPX267" s="99"/>
      <c r="PPY267" s="99"/>
      <c r="PPZ267" s="99"/>
      <c r="PQA267" s="99"/>
      <c r="PQB267" s="99"/>
      <c r="PQC267" s="99"/>
      <c r="PQD267" s="99"/>
      <c r="PQE267" s="99"/>
      <c r="PQF267" s="99"/>
      <c r="PQG267" s="99"/>
      <c r="PQH267" s="99"/>
      <c r="PQI267" s="99"/>
      <c r="PQJ267" s="99"/>
      <c r="PQK267" s="99"/>
      <c r="PQL267" s="99"/>
      <c r="PQM267" s="99"/>
      <c r="PQN267" s="99"/>
      <c r="PQO267" s="99"/>
      <c r="PQP267" s="99"/>
      <c r="PQQ267" s="99"/>
      <c r="PQR267" s="99"/>
      <c r="PQS267" s="99"/>
      <c r="PQT267" s="99"/>
      <c r="PQU267" s="99"/>
      <c r="PQV267" s="99"/>
      <c r="PQW267" s="99"/>
      <c r="PQX267" s="99"/>
      <c r="PQY267" s="99"/>
      <c r="PQZ267" s="99"/>
      <c r="PRA267" s="99"/>
      <c r="PRB267" s="99"/>
      <c r="PRC267" s="99"/>
      <c r="PRD267" s="99"/>
      <c r="PRE267" s="99"/>
      <c r="PRF267" s="99"/>
      <c r="PRG267" s="99"/>
      <c r="PRH267" s="99"/>
      <c r="PRI267" s="99"/>
      <c r="PRJ267" s="99"/>
      <c r="PRK267" s="99"/>
      <c r="PRL267" s="99"/>
      <c r="PRM267" s="99"/>
      <c r="PRN267" s="99"/>
      <c r="PRO267" s="99"/>
      <c r="PRP267" s="99"/>
      <c r="PRQ267" s="99"/>
      <c r="PRR267" s="99"/>
      <c r="PRS267" s="99"/>
      <c r="PRT267" s="99"/>
      <c r="PRU267" s="99"/>
      <c r="PRV267" s="99"/>
      <c r="PRW267" s="99"/>
      <c r="PRX267" s="99"/>
      <c r="PRY267" s="99"/>
      <c r="PRZ267" s="99"/>
      <c r="PSA267" s="99"/>
      <c r="PSB267" s="99"/>
      <c r="PSC267" s="99"/>
      <c r="PSD267" s="99"/>
      <c r="PSE267" s="99"/>
      <c r="PSF267" s="99"/>
      <c r="PSG267" s="99"/>
      <c r="PSH267" s="99"/>
      <c r="PSI267" s="99"/>
      <c r="PSJ267" s="99"/>
      <c r="PSK267" s="99"/>
      <c r="PSL267" s="99"/>
      <c r="PSM267" s="99"/>
      <c r="PSN267" s="99"/>
      <c r="PSO267" s="99"/>
      <c r="PSP267" s="99"/>
      <c r="PSQ267" s="99"/>
      <c r="PSR267" s="99"/>
      <c r="PSS267" s="99"/>
      <c r="PST267" s="99"/>
      <c r="PSU267" s="99"/>
      <c r="PSV267" s="99"/>
      <c r="PSW267" s="99"/>
      <c r="PSX267" s="99"/>
      <c r="PSY267" s="99"/>
      <c r="PSZ267" s="99"/>
      <c r="PTA267" s="99"/>
      <c r="PTB267" s="99"/>
      <c r="PTC267" s="99"/>
      <c r="PTD267" s="99"/>
      <c r="PTE267" s="99"/>
      <c r="PTF267" s="99"/>
      <c r="PTG267" s="99"/>
      <c r="PTH267" s="99"/>
      <c r="PTI267" s="99"/>
      <c r="PTJ267" s="99"/>
      <c r="PTK267" s="99"/>
      <c r="PTL267" s="99"/>
      <c r="PTM267" s="99"/>
      <c r="PTN267" s="99"/>
      <c r="PTO267" s="99"/>
      <c r="PTP267" s="99"/>
      <c r="PTQ267" s="99"/>
      <c r="PTR267" s="99"/>
      <c r="PTS267" s="99"/>
      <c r="PTT267" s="99"/>
      <c r="PTU267" s="99"/>
      <c r="PTV267" s="99"/>
      <c r="PTW267" s="99"/>
      <c r="PTX267" s="99"/>
      <c r="PTY267" s="99"/>
      <c r="PTZ267" s="99"/>
      <c r="PUA267" s="99"/>
      <c r="PUB267" s="99"/>
      <c r="PUC267" s="99"/>
      <c r="PUD267" s="99"/>
      <c r="PUE267" s="99"/>
      <c r="PUF267" s="99"/>
      <c r="PUG267" s="99"/>
      <c r="PUH267" s="99"/>
      <c r="PUI267" s="99"/>
      <c r="PUJ267" s="99"/>
      <c r="PUK267" s="99"/>
      <c r="PUL267" s="99"/>
      <c r="PUM267" s="99"/>
      <c r="PUN267" s="99"/>
      <c r="PUO267" s="99"/>
      <c r="PUP267" s="99"/>
      <c r="PUQ267" s="99"/>
      <c r="PUR267" s="99"/>
      <c r="PUS267" s="99"/>
      <c r="PUT267" s="99"/>
      <c r="PUU267" s="99"/>
      <c r="PUV267" s="99"/>
      <c r="PUW267" s="99"/>
      <c r="PUX267" s="99"/>
      <c r="PUY267" s="99"/>
      <c r="PUZ267" s="99"/>
      <c r="PVA267" s="99"/>
      <c r="PVB267" s="99"/>
      <c r="PVC267" s="99"/>
      <c r="PVD267" s="99"/>
      <c r="PVE267" s="99"/>
      <c r="PVF267" s="99"/>
      <c r="PVG267" s="99"/>
      <c r="PVH267" s="99"/>
      <c r="PVI267" s="99"/>
      <c r="PVJ267" s="99"/>
      <c r="PVK267" s="99"/>
      <c r="PVL267" s="99"/>
      <c r="PVM267" s="99"/>
      <c r="PVN267" s="99"/>
      <c r="PVO267" s="99"/>
      <c r="PVP267" s="99"/>
      <c r="PVQ267" s="99"/>
      <c r="PVR267" s="99"/>
      <c r="PVS267" s="99"/>
      <c r="PVT267" s="99"/>
      <c r="PVU267" s="99"/>
      <c r="PVV267" s="99"/>
      <c r="PVW267" s="99"/>
      <c r="PVX267" s="99"/>
      <c r="PVY267" s="99"/>
      <c r="PVZ267" s="99"/>
      <c r="PWA267" s="99"/>
      <c r="PWB267" s="99"/>
      <c r="PWC267" s="99"/>
      <c r="PWD267" s="99"/>
      <c r="PWE267" s="99"/>
      <c r="PWF267" s="99"/>
      <c r="PWG267" s="99"/>
      <c r="PWH267" s="99"/>
      <c r="PWI267" s="99"/>
      <c r="PWJ267" s="99"/>
      <c r="PWK267" s="99"/>
      <c r="PWL267" s="99"/>
      <c r="PWM267" s="99"/>
      <c r="PWN267" s="99"/>
      <c r="PWO267" s="99"/>
      <c r="PWP267" s="99"/>
      <c r="PWQ267" s="99"/>
      <c r="PWR267" s="99"/>
      <c r="PWS267" s="99"/>
      <c r="PWT267" s="99"/>
      <c r="PWU267" s="99"/>
      <c r="PWV267" s="99"/>
      <c r="PWW267" s="99"/>
      <c r="PWX267" s="99"/>
      <c r="PWY267" s="99"/>
      <c r="PWZ267" s="99"/>
      <c r="PXA267" s="99"/>
      <c r="PXB267" s="99"/>
      <c r="PXC267" s="99"/>
      <c r="PXD267" s="99"/>
      <c r="PXE267" s="99"/>
      <c r="PXF267" s="99"/>
      <c r="PXG267" s="99"/>
      <c r="PXH267" s="99"/>
      <c r="PXI267" s="99"/>
      <c r="PXJ267" s="99"/>
      <c r="PXK267" s="99"/>
      <c r="PXL267" s="99"/>
      <c r="PXM267" s="99"/>
      <c r="PXN267" s="99"/>
      <c r="PXO267" s="99"/>
      <c r="PXP267" s="99"/>
      <c r="PXQ267" s="99"/>
      <c r="PXR267" s="99"/>
      <c r="PXS267" s="99"/>
      <c r="PXT267" s="99"/>
      <c r="PXU267" s="99"/>
      <c r="PXV267" s="99"/>
      <c r="PXW267" s="99"/>
      <c r="PXX267" s="99"/>
      <c r="PXY267" s="99"/>
      <c r="PXZ267" s="99"/>
      <c r="PYA267" s="99"/>
      <c r="PYB267" s="99"/>
      <c r="PYC267" s="99"/>
      <c r="PYD267" s="99"/>
      <c r="PYE267" s="99"/>
      <c r="PYF267" s="99"/>
      <c r="PYG267" s="99"/>
      <c r="PYH267" s="99"/>
      <c r="PYI267" s="99"/>
      <c r="PYJ267" s="99"/>
      <c r="PYK267" s="99"/>
      <c r="PYL267" s="99"/>
      <c r="PYM267" s="99"/>
      <c r="PYN267" s="99"/>
      <c r="PYO267" s="99"/>
      <c r="PYP267" s="99"/>
      <c r="PYQ267" s="99"/>
      <c r="PYR267" s="99"/>
      <c r="PYS267" s="99"/>
      <c r="PYT267" s="99"/>
      <c r="PYU267" s="99"/>
      <c r="PYV267" s="99"/>
      <c r="PYW267" s="99"/>
      <c r="PYX267" s="99"/>
      <c r="PYY267" s="99"/>
      <c r="PYZ267" s="99"/>
      <c r="PZA267" s="99"/>
      <c r="PZB267" s="99"/>
      <c r="PZC267" s="99"/>
      <c r="PZD267" s="99"/>
      <c r="PZE267" s="99"/>
      <c r="PZF267" s="99"/>
      <c r="PZG267" s="99"/>
      <c r="PZH267" s="99"/>
      <c r="PZI267" s="99"/>
      <c r="PZJ267" s="99"/>
      <c r="PZK267" s="99"/>
      <c r="PZL267" s="99"/>
      <c r="PZM267" s="99"/>
      <c r="PZN267" s="99"/>
      <c r="PZO267" s="99"/>
      <c r="PZP267" s="99"/>
      <c r="PZQ267" s="99"/>
      <c r="PZR267" s="99"/>
      <c r="PZS267" s="99"/>
      <c r="PZT267" s="99"/>
      <c r="PZU267" s="99"/>
      <c r="PZV267" s="99"/>
      <c r="PZW267" s="99"/>
      <c r="PZX267" s="99"/>
      <c r="PZY267" s="99"/>
      <c r="PZZ267" s="99"/>
      <c r="QAA267" s="99"/>
      <c r="QAB267" s="99"/>
      <c r="QAC267" s="99"/>
      <c r="QAD267" s="99"/>
      <c r="QAE267" s="99"/>
      <c r="QAF267" s="99"/>
      <c r="QAG267" s="99"/>
      <c r="QAH267" s="99"/>
      <c r="QAI267" s="99"/>
      <c r="QAJ267" s="99"/>
      <c r="QAK267" s="99"/>
      <c r="QAL267" s="99"/>
      <c r="QAM267" s="99"/>
      <c r="QAN267" s="99"/>
      <c r="QAO267" s="99"/>
      <c r="QAP267" s="99"/>
      <c r="QAQ267" s="99"/>
      <c r="QAR267" s="99"/>
      <c r="QAS267" s="99"/>
      <c r="QAT267" s="99"/>
      <c r="QAU267" s="99"/>
      <c r="QAV267" s="99"/>
      <c r="QAW267" s="99"/>
      <c r="QAX267" s="99"/>
      <c r="QAY267" s="99"/>
      <c r="QAZ267" s="99"/>
      <c r="QBA267" s="99"/>
      <c r="QBB267" s="99"/>
      <c r="QBC267" s="99"/>
      <c r="QBD267" s="99"/>
      <c r="QBE267" s="99"/>
      <c r="QBF267" s="99"/>
      <c r="QBG267" s="99"/>
      <c r="QBH267" s="99"/>
      <c r="QBI267" s="99"/>
      <c r="QBJ267" s="99"/>
      <c r="QBK267" s="99"/>
      <c r="QBL267" s="99"/>
      <c r="QBM267" s="99"/>
      <c r="QBN267" s="99"/>
      <c r="QBO267" s="99"/>
      <c r="QBP267" s="99"/>
      <c r="QBQ267" s="99"/>
      <c r="QBR267" s="99"/>
      <c r="QBS267" s="99"/>
      <c r="QBT267" s="99"/>
      <c r="QBU267" s="99"/>
      <c r="QBV267" s="99"/>
      <c r="QBW267" s="99"/>
      <c r="QBX267" s="99"/>
      <c r="QBY267" s="99"/>
      <c r="QBZ267" s="99"/>
      <c r="QCA267" s="99"/>
      <c r="QCB267" s="99"/>
      <c r="QCC267" s="99"/>
      <c r="QCD267" s="99"/>
      <c r="QCE267" s="99"/>
      <c r="QCF267" s="99"/>
      <c r="QCG267" s="99"/>
      <c r="QCH267" s="99"/>
      <c r="QCI267" s="99"/>
      <c r="QCJ267" s="99"/>
      <c r="QCK267" s="99"/>
      <c r="QCL267" s="99"/>
      <c r="QCM267" s="99"/>
      <c r="QCN267" s="99"/>
      <c r="QCO267" s="99"/>
      <c r="QCP267" s="99"/>
      <c r="QCQ267" s="99"/>
      <c r="QCR267" s="99"/>
      <c r="QCS267" s="99"/>
      <c r="QCT267" s="99"/>
      <c r="QCU267" s="99"/>
      <c r="QCV267" s="99"/>
      <c r="QCW267" s="99"/>
      <c r="QCX267" s="99"/>
      <c r="QCY267" s="99"/>
      <c r="QCZ267" s="99"/>
      <c r="QDA267" s="99"/>
      <c r="QDB267" s="99"/>
      <c r="QDC267" s="99"/>
      <c r="QDD267" s="99"/>
      <c r="QDE267" s="99"/>
      <c r="QDF267" s="99"/>
      <c r="QDG267" s="99"/>
      <c r="QDH267" s="99"/>
      <c r="QDI267" s="99"/>
      <c r="QDJ267" s="99"/>
      <c r="QDK267" s="99"/>
      <c r="QDL267" s="99"/>
      <c r="QDM267" s="99"/>
      <c r="QDN267" s="99"/>
      <c r="QDO267" s="99"/>
      <c r="QDP267" s="99"/>
      <c r="QDQ267" s="99"/>
      <c r="QDR267" s="99"/>
      <c r="QDS267" s="99"/>
      <c r="QDT267" s="99"/>
      <c r="QDU267" s="99"/>
      <c r="QDV267" s="99"/>
      <c r="QDW267" s="99"/>
      <c r="QDX267" s="99"/>
      <c r="QDY267" s="99"/>
      <c r="QDZ267" s="99"/>
      <c r="QEA267" s="99"/>
      <c r="QEB267" s="99"/>
      <c r="QEC267" s="99"/>
      <c r="QED267" s="99"/>
      <c r="QEE267" s="99"/>
      <c r="QEF267" s="99"/>
      <c r="QEG267" s="99"/>
      <c r="QEH267" s="99"/>
      <c r="QEI267" s="99"/>
      <c r="QEJ267" s="99"/>
      <c r="QEK267" s="99"/>
      <c r="QEL267" s="99"/>
      <c r="QEM267" s="99"/>
      <c r="QEN267" s="99"/>
      <c r="QEO267" s="99"/>
      <c r="QEP267" s="99"/>
      <c r="QEQ267" s="99"/>
      <c r="QER267" s="99"/>
      <c r="QES267" s="99"/>
      <c r="QET267" s="99"/>
      <c r="QEU267" s="99"/>
      <c r="QEV267" s="99"/>
      <c r="QEW267" s="99"/>
      <c r="QEX267" s="99"/>
      <c r="QEY267" s="99"/>
      <c r="QEZ267" s="99"/>
      <c r="QFA267" s="99"/>
      <c r="QFB267" s="99"/>
      <c r="QFC267" s="99"/>
      <c r="QFD267" s="99"/>
      <c r="QFE267" s="99"/>
      <c r="QFF267" s="99"/>
      <c r="QFG267" s="99"/>
      <c r="QFH267" s="99"/>
      <c r="QFI267" s="99"/>
      <c r="QFJ267" s="99"/>
      <c r="QFK267" s="99"/>
      <c r="QFL267" s="99"/>
      <c r="QFM267" s="99"/>
      <c r="QFN267" s="99"/>
      <c r="QFO267" s="99"/>
      <c r="QFP267" s="99"/>
      <c r="QFQ267" s="99"/>
      <c r="QFR267" s="99"/>
      <c r="QFS267" s="99"/>
      <c r="QFT267" s="99"/>
      <c r="QFU267" s="99"/>
      <c r="QFV267" s="99"/>
      <c r="QFW267" s="99"/>
      <c r="QFX267" s="99"/>
      <c r="QFY267" s="99"/>
      <c r="QFZ267" s="99"/>
      <c r="QGA267" s="99"/>
      <c r="QGB267" s="99"/>
      <c r="QGC267" s="99"/>
      <c r="QGD267" s="99"/>
      <c r="QGE267" s="99"/>
      <c r="QGF267" s="99"/>
      <c r="QGG267" s="99"/>
      <c r="QGH267" s="99"/>
      <c r="QGI267" s="99"/>
      <c r="QGJ267" s="99"/>
      <c r="QGK267" s="99"/>
      <c r="QGL267" s="99"/>
      <c r="QGM267" s="99"/>
      <c r="QGN267" s="99"/>
      <c r="QGO267" s="99"/>
      <c r="QGP267" s="99"/>
      <c r="QGQ267" s="99"/>
      <c r="QGR267" s="99"/>
      <c r="QGS267" s="99"/>
      <c r="QGT267" s="99"/>
      <c r="QGU267" s="99"/>
      <c r="QGV267" s="99"/>
      <c r="QGW267" s="99"/>
      <c r="QGX267" s="99"/>
      <c r="QGY267" s="99"/>
      <c r="QGZ267" s="99"/>
      <c r="QHA267" s="99"/>
      <c r="QHB267" s="99"/>
      <c r="QHC267" s="99"/>
      <c r="QHD267" s="99"/>
      <c r="QHE267" s="99"/>
      <c r="QHF267" s="99"/>
      <c r="QHG267" s="99"/>
      <c r="QHH267" s="99"/>
      <c r="QHI267" s="99"/>
      <c r="QHJ267" s="99"/>
      <c r="QHK267" s="99"/>
      <c r="QHL267" s="99"/>
      <c r="QHM267" s="99"/>
      <c r="QHN267" s="99"/>
      <c r="QHO267" s="99"/>
      <c r="QHP267" s="99"/>
      <c r="QHQ267" s="99"/>
      <c r="QHR267" s="99"/>
      <c r="QHS267" s="99"/>
      <c r="QHT267" s="99"/>
      <c r="QHU267" s="99"/>
      <c r="QHV267" s="99"/>
      <c r="QHW267" s="99"/>
      <c r="QHX267" s="99"/>
      <c r="QHY267" s="99"/>
      <c r="QHZ267" s="99"/>
      <c r="QIA267" s="99"/>
      <c r="QIB267" s="99"/>
      <c r="QIC267" s="99"/>
      <c r="QID267" s="99"/>
      <c r="QIE267" s="99"/>
      <c r="QIF267" s="99"/>
      <c r="QIG267" s="99"/>
      <c r="QIH267" s="99"/>
      <c r="QII267" s="99"/>
      <c r="QIJ267" s="99"/>
      <c r="QIK267" s="99"/>
      <c r="QIL267" s="99"/>
      <c r="QIM267" s="99"/>
      <c r="QIN267" s="99"/>
      <c r="QIO267" s="99"/>
      <c r="QIP267" s="99"/>
      <c r="QIQ267" s="99"/>
      <c r="QIR267" s="99"/>
      <c r="QIS267" s="99"/>
      <c r="QIT267" s="99"/>
      <c r="QIU267" s="99"/>
      <c r="QIV267" s="99"/>
      <c r="QIW267" s="99"/>
      <c r="QIX267" s="99"/>
      <c r="QIY267" s="99"/>
      <c r="QIZ267" s="99"/>
      <c r="QJA267" s="99"/>
      <c r="QJB267" s="99"/>
      <c r="QJC267" s="99"/>
      <c r="QJD267" s="99"/>
      <c r="QJE267" s="99"/>
      <c r="QJF267" s="99"/>
      <c r="QJG267" s="99"/>
      <c r="QJH267" s="99"/>
      <c r="QJI267" s="99"/>
      <c r="QJJ267" s="99"/>
      <c r="QJK267" s="99"/>
      <c r="QJL267" s="99"/>
      <c r="QJM267" s="99"/>
      <c r="QJN267" s="99"/>
      <c r="QJO267" s="99"/>
      <c r="QJP267" s="99"/>
      <c r="QJQ267" s="99"/>
      <c r="QJR267" s="99"/>
      <c r="QJS267" s="99"/>
      <c r="QJT267" s="99"/>
      <c r="QJU267" s="99"/>
      <c r="QJV267" s="99"/>
      <c r="QJW267" s="99"/>
      <c r="QJX267" s="99"/>
      <c r="QJY267" s="99"/>
      <c r="QJZ267" s="99"/>
      <c r="QKA267" s="99"/>
      <c r="QKB267" s="99"/>
      <c r="QKC267" s="99"/>
      <c r="QKD267" s="99"/>
      <c r="QKE267" s="99"/>
      <c r="QKF267" s="99"/>
      <c r="QKG267" s="99"/>
      <c r="QKH267" s="99"/>
      <c r="QKI267" s="99"/>
      <c r="QKJ267" s="99"/>
      <c r="QKK267" s="99"/>
      <c r="QKL267" s="99"/>
      <c r="QKM267" s="99"/>
      <c r="QKN267" s="99"/>
      <c r="QKO267" s="99"/>
      <c r="QKP267" s="99"/>
      <c r="QKQ267" s="99"/>
      <c r="QKR267" s="99"/>
      <c r="QKS267" s="99"/>
      <c r="QKT267" s="99"/>
      <c r="QKU267" s="99"/>
      <c r="QKV267" s="99"/>
      <c r="QKW267" s="99"/>
      <c r="QKX267" s="99"/>
      <c r="QKY267" s="99"/>
      <c r="QKZ267" s="99"/>
      <c r="QLA267" s="99"/>
      <c r="QLB267" s="99"/>
      <c r="QLC267" s="99"/>
      <c r="QLD267" s="99"/>
      <c r="QLE267" s="99"/>
      <c r="QLF267" s="99"/>
      <c r="QLG267" s="99"/>
      <c r="QLH267" s="99"/>
      <c r="QLI267" s="99"/>
      <c r="QLJ267" s="99"/>
      <c r="QLK267" s="99"/>
      <c r="QLL267" s="99"/>
      <c r="QLM267" s="99"/>
      <c r="QLN267" s="99"/>
      <c r="QLO267" s="99"/>
      <c r="QLP267" s="99"/>
      <c r="QLQ267" s="99"/>
      <c r="QLR267" s="99"/>
      <c r="QLS267" s="99"/>
      <c r="QLT267" s="99"/>
      <c r="QLU267" s="99"/>
      <c r="QLV267" s="99"/>
      <c r="QLW267" s="99"/>
      <c r="QLX267" s="99"/>
      <c r="QLY267" s="99"/>
      <c r="QLZ267" s="99"/>
      <c r="QMA267" s="99"/>
      <c r="QMB267" s="99"/>
      <c r="QMC267" s="99"/>
      <c r="QMD267" s="99"/>
      <c r="QME267" s="99"/>
      <c r="QMF267" s="99"/>
      <c r="QMG267" s="99"/>
      <c r="QMH267" s="99"/>
      <c r="QMI267" s="99"/>
      <c r="QMJ267" s="99"/>
      <c r="QMK267" s="99"/>
      <c r="QML267" s="99"/>
      <c r="QMM267" s="99"/>
      <c r="QMN267" s="99"/>
      <c r="QMO267" s="99"/>
      <c r="QMP267" s="99"/>
      <c r="QMQ267" s="99"/>
      <c r="QMR267" s="99"/>
      <c r="QMS267" s="99"/>
      <c r="QMT267" s="99"/>
      <c r="QMU267" s="99"/>
      <c r="QMV267" s="99"/>
      <c r="QMW267" s="99"/>
      <c r="QMX267" s="99"/>
      <c r="QMY267" s="99"/>
      <c r="QMZ267" s="99"/>
      <c r="QNA267" s="99"/>
      <c r="QNB267" s="99"/>
      <c r="QNC267" s="99"/>
      <c r="QND267" s="99"/>
      <c r="QNE267" s="99"/>
      <c r="QNF267" s="99"/>
      <c r="QNG267" s="99"/>
      <c r="QNH267" s="99"/>
      <c r="QNI267" s="99"/>
      <c r="QNJ267" s="99"/>
      <c r="QNK267" s="99"/>
      <c r="QNL267" s="99"/>
      <c r="QNM267" s="99"/>
      <c r="QNN267" s="99"/>
      <c r="QNO267" s="99"/>
      <c r="QNP267" s="99"/>
      <c r="QNQ267" s="99"/>
      <c r="QNR267" s="99"/>
      <c r="QNS267" s="99"/>
      <c r="QNT267" s="99"/>
      <c r="QNU267" s="99"/>
      <c r="QNV267" s="99"/>
      <c r="QNW267" s="99"/>
      <c r="QNX267" s="99"/>
      <c r="QNY267" s="99"/>
      <c r="QNZ267" s="99"/>
      <c r="QOA267" s="99"/>
      <c r="QOB267" s="99"/>
      <c r="QOC267" s="99"/>
      <c r="QOD267" s="99"/>
      <c r="QOE267" s="99"/>
      <c r="QOF267" s="99"/>
      <c r="QOG267" s="99"/>
      <c r="QOH267" s="99"/>
      <c r="QOI267" s="99"/>
      <c r="QOJ267" s="99"/>
      <c r="QOK267" s="99"/>
      <c r="QOL267" s="99"/>
      <c r="QOM267" s="99"/>
      <c r="QON267" s="99"/>
      <c r="QOO267" s="99"/>
      <c r="QOP267" s="99"/>
      <c r="QOQ267" s="99"/>
      <c r="QOR267" s="99"/>
      <c r="QOS267" s="99"/>
      <c r="QOT267" s="99"/>
      <c r="QOU267" s="99"/>
      <c r="QOV267" s="99"/>
      <c r="QOW267" s="99"/>
      <c r="QOX267" s="99"/>
      <c r="QOY267" s="99"/>
      <c r="QOZ267" s="99"/>
      <c r="QPA267" s="99"/>
      <c r="QPB267" s="99"/>
      <c r="QPC267" s="99"/>
      <c r="QPD267" s="99"/>
      <c r="QPE267" s="99"/>
      <c r="QPF267" s="99"/>
      <c r="QPG267" s="99"/>
      <c r="QPH267" s="99"/>
      <c r="QPI267" s="99"/>
      <c r="QPJ267" s="99"/>
      <c r="QPK267" s="99"/>
      <c r="QPL267" s="99"/>
      <c r="QPM267" s="99"/>
      <c r="QPN267" s="99"/>
      <c r="QPO267" s="99"/>
      <c r="QPP267" s="99"/>
      <c r="QPQ267" s="99"/>
      <c r="QPR267" s="99"/>
      <c r="QPS267" s="99"/>
      <c r="QPT267" s="99"/>
      <c r="QPU267" s="99"/>
      <c r="QPV267" s="99"/>
      <c r="QPW267" s="99"/>
      <c r="QPX267" s="99"/>
      <c r="QPY267" s="99"/>
      <c r="QPZ267" s="99"/>
      <c r="QQA267" s="99"/>
      <c r="QQB267" s="99"/>
      <c r="QQC267" s="99"/>
      <c r="QQD267" s="99"/>
      <c r="QQE267" s="99"/>
      <c r="QQF267" s="99"/>
      <c r="QQG267" s="99"/>
      <c r="QQH267" s="99"/>
      <c r="QQI267" s="99"/>
      <c r="QQJ267" s="99"/>
      <c r="QQK267" s="99"/>
      <c r="QQL267" s="99"/>
      <c r="QQM267" s="99"/>
      <c r="QQN267" s="99"/>
      <c r="QQO267" s="99"/>
      <c r="QQP267" s="99"/>
      <c r="QQQ267" s="99"/>
      <c r="QQR267" s="99"/>
      <c r="QQS267" s="99"/>
      <c r="QQT267" s="99"/>
      <c r="QQU267" s="99"/>
      <c r="QQV267" s="99"/>
      <c r="QQW267" s="99"/>
      <c r="QQX267" s="99"/>
      <c r="QQY267" s="99"/>
      <c r="QQZ267" s="99"/>
      <c r="QRA267" s="99"/>
      <c r="QRB267" s="99"/>
      <c r="QRC267" s="99"/>
      <c r="QRD267" s="99"/>
      <c r="QRE267" s="99"/>
      <c r="QRF267" s="99"/>
      <c r="QRG267" s="99"/>
      <c r="QRH267" s="99"/>
      <c r="QRI267" s="99"/>
      <c r="QRJ267" s="99"/>
      <c r="QRK267" s="99"/>
      <c r="QRL267" s="99"/>
      <c r="QRM267" s="99"/>
      <c r="QRN267" s="99"/>
      <c r="QRO267" s="99"/>
      <c r="QRP267" s="99"/>
      <c r="QRQ267" s="99"/>
      <c r="QRR267" s="99"/>
      <c r="QRS267" s="99"/>
      <c r="QRT267" s="99"/>
      <c r="QRU267" s="99"/>
      <c r="QRV267" s="99"/>
      <c r="QRW267" s="99"/>
      <c r="QRX267" s="99"/>
      <c r="QRY267" s="99"/>
      <c r="QRZ267" s="99"/>
      <c r="QSA267" s="99"/>
      <c r="QSB267" s="99"/>
      <c r="QSC267" s="99"/>
      <c r="QSD267" s="99"/>
      <c r="QSE267" s="99"/>
      <c r="QSF267" s="99"/>
      <c r="QSG267" s="99"/>
      <c r="QSH267" s="99"/>
      <c r="QSI267" s="99"/>
      <c r="QSJ267" s="99"/>
      <c r="QSK267" s="99"/>
      <c r="QSL267" s="99"/>
      <c r="QSM267" s="99"/>
      <c r="QSN267" s="99"/>
      <c r="QSO267" s="99"/>
      <c r="QSP267" s="99"/>
      <c r="QSQ267" s="99"/>
      <c r="QSR267" s="99"/>
      <c r="QSS267" s="99"/>
      <c r="QST267" s="99"/>
      <c r="QSU267" s="99"/>
      <c r="QSV267" s="99"/>
      <c r="QSW267" s="99"/>
      <c r="QSX267" s="99"/>
      <c r="QSY267" s="99"/>
      <c r="QSZ267" s="99"/>
      <c r="QTA267" s="99"/>
      <c r="QTB267" s="99"/>
      <c r="QTC267" s="99"/>
      <c r="QTD267" s="99"/>
      <c r="QTE267" s="99"/>
      <c r="QTF267" s="99"/>
      <c r="QTG267" s="99"/>
      <c r="QTH267" s="99"/>
      <c r="QTI267" s="99"/>
      <c r="QTJ267" s="99"/>
      <c r="QTK267" s="99"/>
      <c r="QTL267" s="99"/>
      <c r="QTM267" s="99"/>
      <c r="QTN267" s="99"/>
      <c r="QTO267" s="99"/>
      <c r="QTP267" s="99"/>
      <c r="QTQ267" s="99"/>
      <c r="QTR267" s="99"/>
      <c r="QTS267" s="99"/>
      <c r="QTT267" s="99"/>
      <c r="QTU267" s="99"/>
      <c r="QTV267" s="99"/>
      <c r="QTW267" s="99"/>
      <c r="QTX267" s="99"/>
      <c r="QTY267" s="99"/>
      <c r="QTZ267" s="99"/>
      <c r="QUA267" s="99"/>
      <c r="QUB267" s="99"/>
      <c r="QUC267" s="99"/>
      <c r="QUD267" s="99"/>
      <c r="QUE267" s="99"/>
      <c r="QUF267" s="99"/>
      <c r="QUG267" s="99"/>
      <c r="QUH267" s="99"/>
      <c r="QUI267" s="99"/>
      <c r="QUJ267" s="99"/>
      <c r="QUK267" s="99"/>
      <c r="QUL267" s="99"/>
      <c r="QUM267" s="99"/>
      <c r="QUN267" s="99"/>
      <c r="QUO267" s="99"/>
      <c r="QUP267" s="99"/>
      <c r="QUQ267" s="99"/>
      <c r="QUR267" s="99"/>
      <c r="QUS267" s="99"/>
      <c r="QUT267" s="99"/>
      <c r="QUU267" s="99"/>
      <c r="QUV267" s="99"/>
      <c r="QUW267" s="99"/>
      <c r="QUX267" s="99"/>
      <c r="QUY267" s="99"/>
      <c r="QUZ267" s="99"/>
      <c r="QVA267" s="99"/>
      <c r="QVB267" s="99"/>
      <c r="QVC267" s="99"/>
      <c r="QVD267" s="99"/>
      <c r="QVE267" s="99"/>
      <c r="QVF267" s="99"/>
      <c r="QVG267" s="99"/>
      <c r="QVH267" s="99"/>
      <c r="QVI267" s="99"/>
      <c r="QVJ267" s="99"/>
      <c r="QVK267" s="99"/>
      <c r="QVL267" s="99"/>
      <c r="QVM267" s="99"/>
      <c r="QVN267" s="99"/>
      <c r="QVO267" s="99"/>
      <c r="QVP267" s="99"/>
      <c r="QVQ267" s="99"/>
      <c r="QVR267" s="99"/>
      <c r="QVS267" s="99"/>
      <c r="QVT267" s="99"/>
      <c r="QVU267" s="99"/>
      <c r="QVV267" s="99"/>
      <c r="QVW267" s="99"/>
      <c r="QVX267" s="99"/>
      <c r="QVY267" s="99"/>
      <c r="QVZ267" s="99"/>
      <c r="QWA267" s="99"/>
      <c r="QWB267" s="99"/>
      <c r="QWC267" s="99"/>
      <c r="QWD267" s="99"/>
      <c r="QWE267" s="99"/>
      <c r="QWF267" s="99"/>
      <c r="QWG267" s="99"/>
      <c r="QWH267" s="99"/>
      <c r="QWI267" s="99"/>
      <c r="QWJ267" s="99"/>
      <c r="QWK267" s="99"/>
      <c r="QWL267" s="99"/>
      <c r="QWM267" s="99"/>
      <c r="QWN267" s="99"/>
      <c r="QWO267" s="99"/>
      <c r="QWP267" s="99"/>
      <c r="QWQ267" s="99"/>
      <c r="QWR267" s="99"/>
      <c r="QWS267" s="99"/>
      <c r="QWT267" s="99"/>
      <c r="QWU267" s="99"/>
      <c r="QWV267" s="99"/>
      <c r="QWW267" s="99"/>
      <c r="QWX267" s="99"/>
      <c r="QWY267" s="99"/>
      <c r="QWZ267" s="99"/>
      <c r="QXA267" s="99"/>
      <c r="QXB267" s="99"/>
      <c r="QXC267" s="99"/>
      <c r="QXD267" s="99"/>
      <c r="QXE267" s="99"/>
      <c r="QXF267" s="99"/>
      <c r="QXG267" s="99"/>
      <c r="QXH267" s="99"/>
      <c r="QXI267" s="99"/>
      <c r="QXJ267" s="99"/>
      <c r="QXK267" s="99"/>
      <c r="QXL267" s="99"/>
      <c r="QXM267" s="99"/>
      <c r="QXN267" s="99"/>
      <c r="QXO267" s="99"/>
      <c r="QXP267" s="99"/>
      <c r="QXQ267" s="99"/>
      <c r="QXR267" s="99"/>
      <c r="QXS267" s="99"/>
      <c r="QXT267" s="99"/>
      <c r="QXU267" s="99"/>
      <c r="QXV267" s="99"/>
      <c r="QXW267" s="99"/>
      <c r="QXX267" s="99"/>
      <c r="QXY267" s="99"/>
      <c r="QXZ267" s="99"/>
      <c r="QYA267" s="99"/>
      <c r="QYB267" s="99"/>
      <c r="QYC267" s="99"/>
      <c r="QYD267" s="99"/>
      <c r="QYE267" s="99"/>
      <c r="QYF267" s="99"/>
      <c r="QYG267" s="99"/>
      <c r="QYH267" s="99"/>
      <c r="QYI267" s="99"/>
      <c r="QYJ267" s="99"/>
      <c r="QYK267" s="99"/>
      <c r="QYL267" s="99"/>
      <c r="QYM267" s="99"/>
      <c r="QYN267" s="99"/>
      <c r="QYO267" s="99"/>
      <c r="QYP267" s="99"/>
      <c r="QYQ267" s="99"/>
      <c r="QYR267" s="99"/>
      <c r="QYS267" s="99"/>
      <c r="QYT267" s="99"/>
      <c r="QYU267" s="99"/>
      <c r="QYV267" s="99"/>
      <c r="QYW267" s="99"/>
      <c r="QYX267" s="99"/>
      <c r="QYY267" s="99"/>
      <c r="QYZ267" s="99"/>
      <c r="QZA267" s="99"/>
      <c r="QZB267" s="99"/>
      <c r="QZC267" s="99"/>
      <c r="QZD267" s="99"/>
      <c r="QZE267" s="99"/>
      <c r="QZF267" s="99"/>
      <c r="QZG267" s="99"/>
      <c r="QZH267" s="99"/>
      <c r="QZI267" s="99"/>
      <c r="QZJ267" s="99"/>
      <c r="QZK267" s="99"/>
      <c r="QZL267" s="99"/>
      <c r="QZM267" s="99"/>
      <c r="QZN267" s="99"/>
      <c r="QZO267" s="99"/>
      <c r="QZP267" s="99"/>
      <c r="QZQ267" s="99"/>
      <c r="QZR267" s="99"/>
      <c r="QZS267" s="99"/>
      <c r="QZT267" s="99"/>
      <c r="QZU267" s="99"/>
      <c r="QZV267" s="99"/>
      <c r="QZW267" s="99"/>
      <c r="QZX267" s="99"/>
      <c r="QZY267" s="99"/>
      <c r="QZZ267" s="99"/>
      <c r="RAA267" s="99"/>
      <c r="RAB267" s="99"/>
      <c r="RAC267" s="99"/>
      <c r="RAD267" s="99"/>
      <c r="RAE267" s="99"/>
      <c r="RAF267" s="99"/>
      <c r="RAG267" s="99"/>
      <c r="RAH267" s="99"/>
      <c r="RAI267" s="99"/>
      <c r="RAJ267" s="99"/>
      <c r="RAK267" s="99"/>
      <c r="RAL267" s="99"/>
      <c r="RAM267" s="99"/>
      <c r="RAN267" s="99"/>
      <c r="RAO267" s="99"/>
      <c r="RAP267" s="99"/>
      <c r="RAQ267" s="99"/>
      <c r="RAR267" s="99"/>
      <c r="RAS267" s="99"/>
      <c r="RAT267" s="99"/>
      <c r="RAU267" s="99"/>
      <c r="RAV267" s="99"/>
      <c r="RAW267" s="99"/>
      <c r="RAX267" s="99"/>
      <c r="RAY267" s="99"/>
      <c r="RAZ267" s="99"/>
      <c r="RBA267" s="99"/>
      <c r="RBB267" s="99"/>
      <c r="RBC267" s="99"/>
      <c r="RBD267" s="99"/>
      <c r="RBE267" s="99"/>
      <c r="RBF267" s="99"/>
      <c r="RBG267" s="99"/>
      <c r="RBH267" s="99"/>
      <c r="RBI267" s="99"/>
      <c r="RBJ267" s="99"/>
      <c r="RBK267" s="99"/>
      <c r="RBL267" s="99"/>
      <c r="RBM267" s="99"/>
      <c r="RBN267" s="99"/>
      <c r="RBO267" s="99"/>
      <c r="RBP267" s="99"/>
      <c r="RBQ267" s="99"/>
      <c r="RBR267" s="99"/>
      <c r="RBS267" s="99"/>
      <c r="RBT267" s="99"/>
      <c r="RBU267" s="99"/>
      <c r="RBV267" s="99"/>
      <c r="RBW267" s="99"/>
      <c r="RBX267" s="99"/>
      <c r="RBY267" s="99"/>
      <c r="RBZ267" s="99"/>
      <c r="RCA267" s="99"/>
      <c r="RCB267" s="99"/>
      <c r="RCC267" s="99"/>
      <c r="RCD267" s="99"/>
      <c r="RCE267" s="99"/>
      <c r="RCF267" s="99"/>
      <c r="RCG267" s="99"/>
      <c r="RCH267" s="99"/>
      <c r="RCI267" s="99"/>
      <c r="RCJ267" s="99"/>
      <c r="RCK267" s="99"/>
      <c r="RCL267" s="99"/>
      <c r="RCM267" s="99"/>
      <c r="RCN267" s="99"/>
      <c r="RCO267" s="99"/>
      <c r="RCP267" s="99"/>
      <c r="RCQ267" s="99"/>
      <c r="RCR267" s="99"/>
      <c r="RCS267" s="99"/>
      <c r="RCT267" s="99"/>
      <c r="RCU267" s="99"/>
      <c r="RCV267" s="99"/>
      <c r="RCW267" s="99"/>
      <c r="RCX267" s="99"/>
      <c r="RCY267" s="99"/>
      <c r="RCZ267" s="99"/>
      <c r="RDA267" s="99"/>
      <c r="RDB267" s="99"/>
      <c r="RDC267" s="99"/>
      <c r="RDD267" s="99"/>
      <c r="RDE267" s="99"/>
      <c r="RDF267" s="99"/>
      <c r="RDG267" s="99"/>
      <c r="RDH267" s="99"/>
      <c r="RDI267" s="99"/>
      <c r="RDJ267" s="99"/>
      <c r="RDK267" s="99"/>
      <c r="RDL267" s="99"/>
      <c r="RDM267" s="99"/>
      <c r="RDN267" s="99"/>
      <c r="RDO267" s="99"/>
      <c r="RDP267" s="99"/>
      <c r="RDQ267" s="99"/>
      <c r="RDR267" s="99"/>
      <c r="RDS267" s="99"/>
      <c r="RDT267" s="99"/>
      <c r="RDU267" s="99"/>
      <c r="RDV267" s="99"/>
      <c r="RDW267" s="99"/>
      <c r="RDX267" s="99"/>
      <c r="RDY267" s="99"/>
      <c r="RDZ267" s="99"/>
      <c r="REA267" s="99"/>
      <c r="REB267" s="99"/>
      <c r="REC267" s="99"/>
      <c r="RED267" s="99"/>
      <c r="REE267" s="99"/>
      <c r="REF267" s="99"/>
      <c r="REG267" s="99"/>
      <c r="REH267" s="99"/>
      <c r="REI267" s="99"/>
      <c r="REJ267" s="99"/>
      <c r="REK267" s="99"/>
      <c r="REL267" s="99"/>
      <c r="REM267" s="99"/>
      <c r="REN267" s="99"/>
      <c r="REO267" s="99"/>
      <c r="REP267" s="99"/>
      <c r="REQ267" s="99"/>
      <c r="RER267" s="99"/>
      <c r="RES267" s="99"/>
      <c r="RET267" s="99"/>
      <c r="REU267" s="99"/>
      <c r="REV267" s="99"/>
      <c r="REW267" s="99"/>
      <c r="REX267" s="99"/>
      <c r="REY267" s="99"/>
      <c r="REZ267" s="99"/>
      <c r="RFA267" s="99"/>
      <c r="RFB267" s="99"/>
      <c r="RFC267" s="99"/>
      <c r="RFD267" s="99"/>
      <c r="RFE267" s="99"/>
      <c r="RFF267" s="99"/>
      <c r="RFG267" s="99"/>
      <c r="RFH267" s="99"/>
      <c r="RFI267" s="99"/>
      <c r="RFJ267" s="99"/>
      <c r="RFK267" s="99"/>
      <c r="RFL267" s="99"/>
      <c r="RFM267" s="99"/>
      <c r="RFN267" s="99"/>
      <c r="RFO267" s="99"/>
      <c r="RFP267" s="99"/>
      <c r="RFQ267" s="99"/>
      <c r="RFR267" s="99"/>
      <c r="RFS267" s="99"/>
      <c r="RFT267" s="99"/>
      <c r="RFU267" s="99"/>
      <c r="RFV267" s="99"/>
      <c r="RFW267" s="99"/>
      <c r="RFX267" s="99"/>
      <c r="RFY267" s="99"/>
      <c r="RFZ267" s="99"/>
      <c r="RGA267" s="99"/>
      <c r="RGB267" s="99"/>
      <c r="RGC267" s="99"/>
      <c r="RGD267" s="99"/>
      <c r="RGE267" s="99"/>
      <c r="RGF267" s="99"/>
      <c r="RGG267" s="99"/>
      <c r="RGH267" s="99"/>
      <c r="RGI267" s="99"/>
      <c r="RGJ267" s="99"/>
      <c r="RGK267" s="99"/>
      <c r="RGL267" s="99"/>
      <c r="RGM267" s="99"/>
      <c r="RGN267" s="99"/>
      <c r="RGO267" s="99"/>
      <c r="RGP267" s="99"/>
      <c r="RGQ267" s="99"/>
      <c r="RGR267" s="99"/>
      <c r="RGS267" s="99"/>
      <c r="RGT267" s="99"/>
      <c r="RGU267" s="99"/>
      <c r="RGV267" s="99"/>
      <c r="RGW267" s="99"/>
      <c r="RGX267" s="99"/>
      <c r="RGY267" s="99"/>
      <c r="RGZ267" s="99"/>
      <c r="RHA267" s="99"/>
      <c r="RHB267" s="99"/>
      <c r="RHC267" s="99"/>
      <c r="RHD267" s="99"/>
      <c r="RHE267" s="99"/>
      <c r="RHF267" s="99"/>
      <c r="RHG267" s="99"/>
      <c r="RHH267" s="99"/>
      <c r="RHI267" s="99"/>
      <c r="RHJ267" s="99"/>
      <c r="RHK267" s="99"/>
      <c r="RHL267" s="99"/>
      <c r="RHM267" s="99"/>
      <c r="RHN267" s="99"/>
      <c r="RHO267" s="99"/>
      <c r="RHP267" s="99"/>
      <c r="RHQ267" s="99"/>
      <c r="RHR267" s="99"/>
      <c r="RHS267" s="99"/>
      <c r="RHT267" s="99"/>
      <c r="RHU267" s="99"/>
      <c r="RHV267" s="99"/>
      <c r="RHW267" s="99"/>
      <c r="RHX267" s="99"/>
      <c r="RHY267" s="99"/>
      <c r="RHZ267" s="99"/>
      <c r="RIA267" s="99"/>
      <c r="RIB267" s="99"/>
      <c r="RIC267" s="99"/>
      <c r="RID267" s="99"/>
      <c r="RIE267" s="99"/>
      <c r="RIF267" s="99"/>
      <c r="RIG267" s="99"/>
      <c r="RIH267" s="99"/>
      <c r="RII267" s="99"/>
      <c r="RIJ267" s="99"/>
      <c r="RIK267" s="99"/>
      <c r="RIL267" s="99"/>
      <c r="RIM267" s="99"/>
      <c r="RIN267" s="99"/>
      <c r="RIO267" s="99"/>
      <c r="RIP267" s="99"/>
      <c r="RIQ267" s="99"/>
      <c r="RIR267" s="99"/>
      <c r="RIS267" s="99"/>
      <c r="RIT267" s="99"/>
      <c r="RIU267" s="99"/>
      <c r="RIV267" s="99"/>
      <c r="RIW267" s="99"/>
      <c r="RIX267" s="99"/>
      <c r="RIY267" s="99"/>
      <c r="RIZ267" s="99"/>
      <c r="RJA267" s="99"/>
      <c r="RJB267" s="99"/>
      <c r="RJC267" s="99"/>
      <c r="RJD267" s="99"/>
      <c r="RJE267" s="99"/>
      <c r="RJF267" s="99"/>
      <c r="RJG267" s="99"/>
      <c r="RJH267" s="99"/>
      <c r="RJI267" s="99"/>
      <c r="RJJ267" s="99"/>
      <c r="RJK267" s="99"/>
      <c r="RJL267" s="99"/>
      <c r="RJM267" s="99"/>
      <c r="RJN267" s="99"/>
      <c r="RJO267" s="99"/>
      <c r="RJP267" s="99"/>
      <c r="RJQ267" s="99"/>
      <c r="RJR267" s="99"/>
      <c r="RJS267" s="99"/>
      <c r="RJT267" s="99"/>
      <c r="RJU267" s="99"/>
      <c r="RJV267" s="99"/>
      <c r="RJW267" s="99"/>
      <c r="RJX267" s="99"/>
      <c r="RJY267" s="99"/>
      <c r="RJZ267" s="99"/>
      <c r="RKA267" s="99"/>
      <c r="RKB267" s="99"/>
      <c r="RKC267" s="99"/>
      <c r="RKD267" s="99"/>
      <c r="RKE267" s="99"/>
      <c r="RKF267" s="99"/>
      <c r="RKG267" s="99"/>
      <c r="RKH267" s="99"/>
      <c r="RKI267" s="99"/>
      <c r="RKJ267" s="99"/>
      <c r="RKK267" s="99"/>
      <c r="RKL267" s="99"/>
      <c r="RKM267" s="99"/>
      <c r="RKN267" s="99"/>
      <c r="RKO267" s="99"/>
      <c r="RKP267" s="99"/>
      <c r="RKQ267" s="99"/>
      <c r="RKR267" s="99"/>
      <c r="RKS267" s="99"/>
      <c r="RKT267" s="99"/>
      <c r="RKU267" s="99"/>
      <c r="RKV267" s="99"/>
      <c r="RKW267" s="99"/>
      <c r="RKX267" s="99"/>
      <c r="RKY267" s="99"/>
      <c r="RKZ267" s="99"/>
      <c r="RLA267" s="99"/>
      <c r="RLB267" s="99"/>
      <c r="RLC267" s="99"/>
      <c r="RLD267" s="99"/>
      <c r="RLE267" s="99"/>
      <c r="RLF267" s="99"/>
      <c r="RLG267" s="99"/>
      <c r="RLH267" s="99"/>
      <c r="RLI267" s="99"/>
      <c r="RLJ267" s="99"/>
      <c r="RLK267" s="99"/>
      <c r="RLL267" s="99"/>
      <c r="RLM267" s="99"/>
      <c r="RLN267" s="99"/>
      <c r="RLO267" s="99"/>
      <c r="RLP267" s="99"/>
      <c r="RLQ267" s="99"/>
      <c r="RLR267" s="99"/>
      <c r="RLS267" s="99"/>
      <c r="RLT267" s="99"/>
      <c r="RLU267" s="99"/>
      <c r="RLV267" s="99"/>
      <c r="RLW267" s="99"/>
      <c r="RLX267" s="99"/>
      <c r="RLY267" s="99"/>
      <c r="RLZ267" s="99"/>
      <c r="RMA267" s="99"/>
      <c r="RMB267" s="99"/>
      <c r="RMC267" s="99"/>
      <c r="RMD267" s="99"/>
      <c r="RME267" s="99"/>
      <c r="RMF267" s="99"/>
      <c r="RMG267" s="99"/>
      <c r="RMH267" s="99"/>
      <c r="RMI267" s="99"/>
      <c r="RMJ267" s="99"/>
      <c r="RMK267" s="99"/>
      <c r="RML267" s="99"/>
      <c r="RMM267" s="99"/>
      <c r="RMN267" s="99"/>
      <c r="RMO267" s="99"/>
      <c r="RMP267" s="99"/>
      <c r="RMQ267" s="99"/>
      <c r="RMR267" s="99"/>
      <c r="RMS267" s="99"/>
      <c r="RMT267" s="99"/>
      <c r="RMU267" s="99"/>
      <c r="RMV267" s="99"/>
      <c r="RMW267" s="99"/>
      <c r="RMX267" s="99"/>
      <c r="RMY267" s="99"/>
      <c r="RMZ267" s="99"/>
      <c r="RNA267" s="99"/>
      <c r="RNB267" s="99"/>
      <c r="RNC267" s="99"/>
      <c r="RND267" s="99"/>
      <c r="RNE267" s="99"/>
      <c r="RNF267" s="99"/>
      <c r="RNG267" s="99"/>
      <c r="RNH267" s="99"/>
      <c r="RNI267" s="99"/>
      <c r="RNJ267" s="99"/>
      <c r="RNK267" s="99"/>
      <c r="RNL267" s="99"/>
      <c r="RNM267" s="99"/>
      <c r="RNN267" s="99"/>
      <c r="RNO267" s="99"/>
      <c r="RNP267" s="99"/>
      <c r="RNQ267" s="99"/>
      <c r="RNR267" s="99"/>
      <c r="RNS267" s="99"/>
      <c r="RNT267" s="99"/>
      <c r="RNU267" s="99"/>
      <c r="RNV267" s="99"/>
      <c r="RNW267" s="99"/>
      <c r="RNX267" s="99"/>
      <c r="RNY267" s="99"/>
      <c r="RNZ267" s="99"/>
      <c r="ROA267" s="99"/>
      <c r="ROB267" s="99"/>
      <c r="ROC267" s="99"/>
      <c r="ROD267" s="99"/>
      <c r="ROE267" s="99"/>
      <c r="ROF267" s="99"/>
      <c r="ROG267" s="99"/>
      <c r="ROH267" s="99"/>
      <c r="ROI267" s="99"/>
      <c r="ROJ267" s="99"/>
      <c r="ROK267" s="99"/>
      <c r="ROL267" s="99"/>
      <c r="ROM267" s="99"/>
      <c r="RON267" s="99"/>
      <c r="ROO267" s="99"/>
      <c r="ROP267" s="99"/>
      <c r="ROQ267" s="99"/>
      <c r="ROR267" s="99"/>
      <c r="ROS267" s="99"/>
      <c r="ROT267" s="99"/>
      <c r="ROU267" s="99"/>
      <c r="ROV267" s="99"/>
      <c r="ROW267" s="99"/>
      <c r="ROX267" s="99"/>
      <c r="ROY267" s="99"/>
      <c r="ROZ267" s="99"/>
      <c r="RPA267" s="99"/>
      <c r="RPB267" s="99"/>
      <c r="RPC267" s="99"/>
      <c r="RPD267" s="99"/>
      <c r="RPE267" s="99"/>
      <c r="RPF267" s="99"/>
      <c r="RPG267" s="99"/>
      <c r="RPH267" s="99"/>
      <c r="RPI267" s="99"/>
      <c r="RPJ267" s="99"/>
      <c r="RPK267" s="99"/>
      <c r="RPL267" s="99"/>
      <c r="RPM267" s="99"/>
      <c r="RPN267" s="99"/>
      <c r="RPO267" s="99"/>
      <c r="RPP267" s="99"/>
      <c r="RPQ267" s="99"/>
      <c r="RPR267" s="99"/>
      <c r="RPS267" s="99"/>
      <c r="RPT267" s="99"/>
      <c r="RPU267" s="99"/>
      <c r="RPV267" s="99"/>
      <c r="RPW267" s="99"/>
      <c r="RPX267" s="99"/>
      <c r="RPY267" s="99"/>
      <c r="RPZ267" s="99"/>
      <c r="RQA267" s="99"/>
      <c r="RQB267" s="99"/>
      <c r="RQC267" s="99"/>
      <c r="RQD267" s="99"/>
      <c r="RQE267" s="99"/>
      <c r="RQF267" s="99"/>
      <c r="RQG267" s="99"/>
      <c r="RQH267" s="99"/>
      <c r="RQI267" s="99"/>
      <c r="RQJ267" s="99"/>
      <c r="RQK267" s="99"/>
      <c r="RQL267" s="99"/>
      <c r="RQM267" s="99"/>
      <c r="RQN267" s="99"/>
      <c r="RQO267" s="99"/>
      <c r="RQP267" s="99"/>
      <c r="RQQ267" s="99"/>
      <c r="RQR267" s="99"/>
      <c r="RQS267" s="99"/>
      <c r="RQT267" s="99"/>
      <c r="RQU267" s="99"/>
      <c r="RQV267" s="99"/>
      <c r="RQW267" s="99"/>
      <c r="RQX267" s="99"/>
      <c r="RQY267" s="99"/>
      <c r="RQZ267" s="99"/>
      <c r="RRA267" s="99"/>
      <c r="RRB267" s="99"/>
      <c r="RRC267" s="99"/>
      <c r="RRD267" s="99"/>
      <c r="RRE267" s="99"/>
      <c r="RRF267" s="99"/>
      <c r="RRG267" s="99"/>
      <c r="RRH267" s="99"/>
      <c r="RRI267" s="99"/>
      <c r="RRJ267" s="99"/>
      <c r="RRK267" s="99"/>
      <c r="RRL267" s="99"/>
      <c r="RRM267" s="99"/>
      <c r="RRN267" s="99"/>
      <c r="RRO267" s="99"/>
      <c r="RRP267" s="99"/>
      <c r="RRQ267" s="99"/>
      <c r="RRR267" s="99"/>
      <c r="RRS267" s="99"/>
      <c r="RRT267" s="99"/>
      <c r="RRU267" s="99"/>
      <c r="RRV267" s="99"/>
      <c r="RRW267" s="99"/>
      <c r="RRX267" s="99"/>
      <c r="RRY267" s="99"/>
      <c r="RRZ267" s="99"/>
      <c r="RSA267" s="99"/>
      <c r="RSB267" s="99"/>
      <c r="RSC267" s="99"/>
      <c r="RSD267" s="99"/>
      <c r="RSE267" s="99"/>
      <c r="RSF267" s="99"/>
      <c r="RSG267" s="99"/>
      <c r="RSH267" s="99"/>
      <c r="RSI267" s="99"/>
      <c r="RSJ267" s="99"/>
      <c r="RSK267" s="99"/>
      <c r="RSL267" s="99"/>
      <c r="RSM267" s="99"/>
      <c r="RSN267" s="99"/>
      <c r="RSO267" s="99"/>
      <c r="RSP267" s="99"/>
      <c r="RSQ267" s="99"/>
      <c r="RSR267" s="99"/>
      <c r="RSS267" s="99"/>
      <c r="RST267" s="99"/>
      <c r="RSU267" s="99"/>
      <c r="RSV267" s="99"/>
      <c r="RSW267" s="99"/>
      <c r="RSX267" s="99"/>
      <c r="RSY267" s="99"/>
      <c r="RSZ267" s="99"/>
      <c r="RTA267" s="99"/>
      <c r="RTB267" s="99"/>
      <c r="RTC267" s="99"/>
      <c r="RTD267" s="99"/>
      <c r="RTE267" s="99"/>
      <c r="RTF267" s="99"/>
      <c r="RTG267" s="99"/>
      <c r="RTH267" s="99"/>
      <c r="RTI267" s="99"/>
      <c r="RTJ267" s="99"/>
      <c r="RTK267" s="99"/>
      <c r="RTL267" s="99"/>
      <c r="RTM267" s="99"/>
      <c r="RTN267" s="99"/>
      <c r="RTO267" s="99"/>
      <c r="RTP267" s="99"/>
      <c r="RTQ267" s="99"/>
      <c r="RTR267" s="99"/>
      <c r="RTS267" s="99"/>
      <c r="RTT267" s="99"/>
      <c r="RTU267" s="99"/>
      <c r="RTV267" s="99"/>
      <c r="RTW267" s="99"/>
      <c r="RTX267" s="99"/>
      <c r="RTY267" s="99"/>
      <c r="RTZ267" s="99"/>
      <c r="RUA267" s="99"/>
      <c r="RUB267" s="99"/>
      <c r="RUC267" s="99"/>
      <c r="RUD267" s="99"/>
      <c r="RUE267" s="99"/>
      <c r="RUF267" s="99"/>
      <c r="RUG267" s="99"/>
      <c r="RUH267" s="99"/>
      <c r="RUI267" s="99"/>
      <c r="RUJ267" s="99"/>
      <c r="RUK267" s="99"/>
      <c r="RUL267" s="99"/>
      <c r="RUM267" s="99"/>
      <c r="RUN267" s="99"/>
      <c r="RUO267" s="99"/>
      <c r="RUP267" s="99"/>
      <c r="RUQ267" s="99"/>
      <c r="RUR267" s="99"/>
      <c r="RUS267" s="99"/>
      <c r="RUT267" s="99"/>
      <c r="RUU267" s="99"/>
      <c r="RUV267" s="99"/>
      <c r="RUW267" s="99"/>
      <c r="RUX267" s="99"/>
      <c r="RUY267" s="99"/>
      <c r="RUZ267" s="99"/>
      <c r="RVA267" s="99"/>
      <c r="RVB267" s="99"/>
      <c r="RVC267" s="99"/>
      <c r="RVD267" s="99"/>
      <c r="RVE267" s="99"/>
      <c r="RVF267" s="99"/>
      <c r="RVG267" s="99"/>
      <c r="RVH267" s="99"/>
      <c r="RVI267" s="99"/>
      <c r="RVJ267" s="99"/>
      <c r="RVK267" s="99"/>
      <c r="RVL267" s="99"/>
      <c r="RVM267" s="99"/>
      <c r="RVN267" s="99"/>
      <c r="RVO267" s="99"/>
      <c r="RVP267" s="99"/>
      <c r="RVQ267" s="99"/>
      <c r="RVR267" s="99"/>
      <c r="RVS267" s="99"/>
      <c r="RVT267" s="99"/>
      <c r="RVU267" s="99"/>
      <c r="RVV267" s="99"/>
      <c r="RVW267" s="99"/>
      <c r="RVX267" s="99"/>
      <c r="RVY267" s="99"/>
      <c r="RVZ267" s="99"/>
      <c r="RWA267" s="99"/>
      <c r="RWB267" s="99"/>
      <c r="RWC267" s="99"/>
      <c r="RWD267" s="99"/>
      <c r="RWE267" s="99"/>
      <c r="RWF267" s="99"/>
      <c r="RWG267" s="99"/>
      <c r="RWH267" s="99"/>
      <c r="RWI267" s="99"/>
      <c r="RWJ267" s="99"/>
      <c r="RWK267" s="99"/>
      <c r="RWL267" s="99"/>
      <c r="RWM267" s="99"/>
      <c r="RWN267" s="99"/>
      <c r="RWO267" s="99"/>
      <c r="RWP267" s="99"/>
      <c r="RWQ267" s="99"/>
      <c r="RWR267" s="99"/>
      <c r="RWS267" s="99"/>
      <c r="RWT267" s="99"/>
      <c r="RWU267" s="99"/>
      <c r="RWV267" s="99"/>
      <c r="RWW267" s="99"/>
      <c r="RWX267" s="99"/>
      <c r="RWY267" s="99"/>
      <c r="RWZ267" s="99"/>
      <c r="RXA267" s="99"/>
      <c r="RXB267" s="99"/>
      <c r="RXC267" s="99"/>
      <c r="RXD267" s="99"/>
      <c r="RXE267" s="99"/>
      <c r="RXF267" s="99"/>
      <c r="RXG267" s="99"/>
      <c r="RXH267" s="99"/>
      <c r="RXI267" s="99"/>
      <c r="RXJ267" s="99"/>
      <c r="RXK267" s="99"/>
      <c r="RXL267" s="99"/>
      <c r="RXM267" s="99"/>
      <c r="RXN267" s="99"/>
      <c r="RXO267" s="99"/>
      <c r="RXP267" s="99"/>
      <c r="RXQ267" s="99"/>
      <c r="RXR267" s="99"/>
      <c r="RXS267" s="99"/>
      <c r="RXT267" s="99"/>
      <c r="RXU267" s="99"/>
      <c r="RXV267" s="99"/>
      <c r="RXW267" s="99"/>
      <c r="RXX267" s="99"/>
      <c r="RXY267" s="99"/>
      <c r="RXZ267" s="99"/>
      <c r="RYA267" s="99"/>
      <c r="RYB267" s="99"/>
      <c r="RYC267" s="99"/>
      <c r="RYD267" s="99"/>
      <c r="RYE267" s="99"/>
      <c r="RYF267" s="99"/>
      <c r="RYG267" s="99"/>
      <c r="RYH267" s="99"/>
      <c r="RYI267" s="99"/>
      <c r="RYJ267" s="99"/>
      <c r="RYK267" s="99"/>
      <c r="RYL267" s="99"/>
      <c r="RYM267" s="99"/>
      <c r="RYN267" s="99"/>
      <c r="RYO267" s="99"/>
      <c r="RYP267" s="99"/>
      <c r="RYQ267" s="99"/>
      <c r="RYR267" s="99"/>
      <c r="RYS267" s="99"/>
      <c r="RYT267" s="99"/>
      <c r="RYU267" s="99"/>
      <c r="RYV267" s="99"/>
      <c r="RYW267" s="99"/>
      <c r="RYX267" s="99"/>
      <c r="RYY267" s="99"/>
      <c r="RYZ267" s="99"/>
      <c r="RZA267" s="99"/>
      <c r="RZB267" s="99"/>
      <c r="RZC267" s="99"/>
      <c r="RZD267" s="99"/>
      <c r="RZE267" s="99"/>
      <c r="RZF267" s="99"/>
      <c r="RZG267" s="99"/>
      <c r="RZH267" s="99"/>
      <c r="RZI267" s="99"/>
      <c r="RZJ267" s="99"/>
      <c r="RZK267" s="99"/>
      <c r="RZL267" s="99"/>
      <c r="RZM267" s="99"/>
      <c r="RZN267" s="99"/>
      <c r="RZO267" s="99"/>
      <c r="RZP267" s="99"/>
      <c r="RZQ267" s="99"/>
      <c r="RZR267" s="99"/>
      <c r="RZS267" s="99"/>
      <c r="RZT267" s="99"/>
      <c r="RZU267" s="99"/>
      <c r="RZV267" s="99"/>
      <c r="RZW267" s="99"/>
      <c r="RZX267" s="99"/>
      <c r="RZY267" s="99"/>
      <c r="RZZ267" s="99"/>
      <c r="SAA267" s="99"/>
      <c r="SAB267" s="99"/>
      <c r="SAC267" s="99"/>
      <c r="SAD267" s="99"/>
      <c r="SAE267" s="99"/>
      <c r="SAF267" s="99"/>
      <c r="SAG267" s="99"/>
      <c r="SAH267" s="99"/>
      <c r="SAI267" s="99"/>
      <c r="SAJ267" s="99"/>
      <c r="SAK267" s="99"/>
      <c r="SAL267" s="99"/>
      <c r="SAM267" s="99"/>
      <c r="SAN267" s="99"/>
      <c r="SAO267" s="99"/>
      <c r="SAP267" s="99"/>
      <c r="SAQ267" s="99"/>
      <c r="SAR267" s="99"/>
      <c r="SAS267" s="99"/>
      <c r="SAT267" s="99"/>
      <c r="SAU267" s="99"/>
      <c r="SAV267" s="99"/>
      <c r="SAW267" s="99"/>
      <c r="SAX267" s="99"/>
      <c r="SAY267" s="99"/>
      <c r="SAZ267" s="99"/>
      <c r="SBA267" s="99"/>
      <c r="SBB267" s="99"/>
      <c r="SBC267" s="99"/>
      <c r="SBD267" s="99"/>
      <c r="SBE267" s="99"/>
      <c r="SBF267" s="99"/>
      <c r="SBG267" s="99"/>
      <c r="SBH267" s="99"/>
      <c r="SBI267" s="99"/>
      <c r="SBJ267" s="99"/>
      <c r="SBK267" s="99"/>
      <c r="SBL267" s="99"/>
      <c r="SBM267" s="99"/>
      <c r="SBN267" s="99"/>
      <c r="SBO267" s="99"/>
      <c r="SBP267" s="99"/>
      <c r="SBQ267" s="99"/>
      <c r="SBR267" s="99"/>
      <c r="SBS267" s="99"/>
      <c r="SBT267" s="99"/>
      <c r="SBU267" s="99"/>
      <c r="SBV267" s="99"/>
      <c r="SBW267" s="99"/>
      <c r="SBX267" s="99"/>
      <c r="SBY267" s="99"/>
      <c r="SBZ267" s="99"/>
      <c r="SCA267" s="99"/>
      <c r="SCB267" s="99"/>
      <c r="SCC267" s="99"/>
      <c r="SCD267" s="99"/>
      <c r="SCE267" s="99"/>
      <c r="SCF267" s="99"/>
      <c r="SCG267" s="99"/>
      <c r="SCH267" s="99"/>
      <c r="SCI267" s="99"/>
      <c r="SCJ267" s="99"/>
      <c r="SCK267" s="99"/>
      <c r="SCL267" s="99"/>
      <c r="SCM267" s="99"/>
      <c r="SCN267" s="99"/>
      <c r="SCO267" s="99"/>
      <c r="SCP267" s="99"/>
      <c r="SCQ267" s="99"/>
      <c r="SCR267" s="99"/>
      <c r="SCS267" s="99"/>
      <c r="SCT267" s="99"/>
      <c r="SCU267" s="99"/>
      <c r="SCV267" s="99"/>
      <c r="SCW267" s="99"/>
      <c r="SCX267" s="99"/>
      <c r="SCY267" s="99"/>
      <c r="SCZ267" s="99"/>
      <c r="SDA267" s="99"/>
      <c r="SDB267" s="99"/>
      <c r="SDC267" s="99"/>
      <c r="SDD267" s="99"/>
      <c r="SDE267" s="99"/>
      <c r="SDF267" s="99"/>
      <c r="SDG267" s="99"/>
      <c r="SDH267" s="99"/>
      <c r="SDI267" s="99"/>
      <c r="SDJ267" s="99"/>
      <c r="SDK267" s="99"/>
      <c r="SDL267" s="99"/>
      <c r="SDM267" s="99"/>
      <c r="SDN267" s="99"/>
      <c r="SDO267" s="99"/>
      <c r="SDP267" s="99"/>
      <c r="SDQ267" s="99"/>
      <c r="SDR267" s="99"/>
      <c r="SDS267" s="99"/>
      <c r="SDT267" s="99"/>
      <c r="SDU267" s="99"/>
      <c r="SDV267" s="99"/>
      <c r="SDW267" s="99"/>
      <c r="SDX267" s="99"/>
      <c r="SDY267" s="99"/>
      <c r="SDZ267" s="99"/>
      <c r="SEA267" s="99"/>
      <c r="SEB267" s="99"/>
      <c r="SEC267" s="99"/>
      <c r="SED267" s="99"/>
      <c r="SEE267" s="99"/>
      <c r="SEF267" s="99"/>
      <c r="SEG267" s="99"/>
      <c r="SEH267" s="99"/>
      <c r="SEI267" s="99"/>
      <c r="SEJ267" s="99"/>
      <c r="SEK267" s="99"/>
      <c r="SEL267" s="99"/>
      <c r="SEM267" s="99"/>
      <c r="SEN267" s="99"/>
      <c r="SEO267" s="99"/>
      <c r="SEP267" s="99"/>
      <c r="SEQ267" s="99"/>
      <c r="SER267" s="99"/>
      <c r="SES267" s="99"/>
      <c r="SET267" s="99"/>
      <c r="SEU267" s="99"/>
      <c r="SEV267" s="99"/>
      <c r="SEW267" s="99"/>
      <c r="SEX267" s="99"/>
      <c r="SEY267" s="99"/>
      <c r="SEZ267" s="99"/>
      <c r="SFA267" s="99"/>
      <c r="SFB267" s="99"/>
      <c r="SFC267" s="99"/>
      <c r="SFD267" s="99"/>
      <c r="SFE267" s="99"/>
      <c r="SFF267" s="99"/>
      <c r="SFG267" s="99"/>
      <c r="SFH267" s="99"/>
      <c r="SFI267" s="99"/>
      <c r="SFJ267" s="99"/>
      <c r="SFK267" s="99"/>
      <c r="SFL267" s="99"/>
      <c r="SFM267" s="99"/>
      <c r="SFN267" s="99"/>
      <c r="SFO267" s="99"/>
      <c r="SFP267" s="99"/>
      <c r="SFQ267" s="99"/>
      <c r="SFR267" s="99"/>
      <c r="SFS267" s="99"/>
      <c r="SFT267" s="99"/>
      <c r="SFU267" s="99"/>
      <c r="SFV267" s="99"/>
      <c r="SFW267" s="99"/>
      <c r="SFX267" s="99"/>
      <c r="SFY267" s="99"/>
      <c r="SFZ267" s="99"/>
      <c r="SGA267" s="99"/>
      <c r="SGB267" s="99"/>
      <c r="SGC267" s="99"/>
      <c r="SGD267" s="99"/>
      <c r="SGE267" s="99"/>
      <c r="SGF267" s="99"/>
      <c r="SGG267" s="99"/>
      <c r="SGH267" s="99"/>
      <c r="SGI267" s="99"/>
      <c r="SGJ267" s="99"/>
      <c r="SGK267" s="99"/>
      <c r="SGL267" s="99"/>
      <c r="SGM267" s="99"/>
      <c r="SGN267" s="99"/>
      <c r="SGO267" s="99"/>
      <c r="SGP267" s="99"/>
      <c r="SGQ267" s="99"/>
      <c r="SGR267" s="99"/>
      <c r="SGS267" s="99"/>
      <c r="SGT267" s="99"/>
      <c r="SGU267" s="99"/>
      <c r="SGV267" s="99"/>
      <c r="SGW267" s="99"/>
      <c r="SGX267" s="99"/>
      <c r="SGY267" s="99"/>
      <c r="SGZ267" s="99"/>
      <c r="SHA267" s="99"/>
      <c r="SHB267" s="99"/>
      <c r="SHC267" s="99"/>
      <c r="SHD267" s="99"/>
      <c r="SHE267" s="99"/>
      <c r="SHF267" s="99"/>
      <c r="SHG267" s="99"/>
      <c r="SHH267" s="99"/>
      <c r="SHI267" s="99"/>
      <c r="SHJ267" s="99"/>
      <c r="SHK267" s="99"/>
      <c r="SHL267" s="99"/>
      <c r="SHM267" s="99"/>
      <c r="SHN267" s="99"/>
      <c r="SHO267" s="99"/>
      <c r="SHP267" s="99"/>
      <c r="SHQ267" s="99"/>
      <c r="SHR267" s="99"/>
      <c r="SHS267" s="99"/>
      <c r="SHT267" s="99"/>
      <c r="SHU267" s="99"/>
      <c r="SHV267" s="99"/>
      <c r="SHW267" s="99"/>
      <c r="SHX267" s="99"/>
      <c r="SHY267" s="99"/>
      <c r="SHZ267" s="99"/>
      <c r="SIA267" s="99"/>
      <c r="SIB267" s="99"/>
      <c r="SIC267" s="99"/>
      <c r="SID267" s="99"/>
      <c r="SIE267" s="99"/>
      <c r="SIF267" s="99"/>
      <c r="SIG267" s="99"/>
      <c r="SIH267" s="99"/>
      <c r="SII267" s="99"/>
      <c r="SIJ267" s="99"/>
      <c r="SIK267" s="99"/>
      <c r="SIL267" s="99"/>
      <c r="SIM267" s="99"/>
      <c r="SIN267" s="99"/>
      <c r="SIO267" s="99"/>
      <c r="SIP267" s="99"/>
      <c r="SIQ267" s="99"/>
      <c r="SIR267" s="99"/>
      <c r="SIS267" s="99"/>
      <c r="SIT267" s="99"/>
      <c r="SIU267" s="99"/>
      <c r="SIV267" s="99"/>
      <c r="SIW267" s="99"/>
      <c r="SIX267" s="99"/>
      <c r="SIY267" s="99"/>
      <c r="SIZ267" s="99"/>
      <c r="SJA267" s="99"/>
      <c r="SJB267" s="99"/>
      <c r="SJC267" s="99"/>
      <c r="SJD267" s="99"/>
      <c r="SJE267" s="99"/>
      <c r="SJF267" s="99"/>
      <c r="SJG267" s="99"/>
      <c r="SJH267" s="99"/>
      <c r="SJI267" s="99"/>
      <c r="SJJ267" s="99"/>
      <c r="SJK267" s="99"/>
      <c r="SJL267" s="99"/>
      <c r="SJM267" s="99"/>
      <c r="SJN267" s="99"/>
      <c r="SJO267" s="99"/>
      <c r="SJP267" s="99"/>
      <c r="SJQ267" s="99"/>
      <c r="SJR267" s="99"/>
      <c r="SJS267" s="99"/>
      <c r="SJT267" s="99"/>
      <c r="SJU267" s="99"/>
      <c r="SJV267" s="99"/>
      <c r="SJW267" s="99"/>
      <c r="SJX267" s="99"/>
      <c r="SJY267" s="99"/>
      <c r="SJZ267" s="99"/>
      <c r="SKA267" s="99"/>
      <c r="SKB267" s="99"/>
      <c r="SKC267" s="99"/>
      <c r="SKD267" s="99"/>
      <c r="SKE267" s="99"/>
      <c r="SKF267" s="99"/>
      <c r="SKG267" s="99"/>
      <c r="SKH267" s="99"/>
      <c r="SKI267" s="99"/>
      <c r="SKJ267" s="99"/>
      <c r="SKK267" s="99"/>
      <c r="SKL267" s="99"/>
      <c r="SKM267" s="99"/>
      <c r="SKN267" s="99"/>
      <c r="SKO267" s="99"/>
      <c r="SKP267" s="99"/>
      <c r="SKQ267" s="99"/>
      <c r="SKR267" s="99"/>
      <c r="SKS267" s="99"/>
      <c r="SKT267" s="99"/>
      <c r="SKU267" s="99"/>
      <c r="SKV267" s="99"/>
      <c r="SKW267" s="99"/>
      <c r="SKX267" s="99"/>
      <c r="SKY267" s="99"/>
      <c r="SKZ267" s="99"/>
      <c r="SLA267" s="99"/>
      <c r="SLB267" s="99"/>
      <c r="SLC267" s="99"/>
      <c r="SLD267" s="99"/>
      <c r="SLE267" s="99"/>
      <c r="SLF267" s="99"/>
      <c r="SLG267" s="99"/>
      <c r="SLH267" s="99"/>
      <c r="SLI267" s="99"/>
      <c r="SLJ267" s="99"/>
      <c r="SLK267" s="99"/>
      <c r="SLL267" s="99"/>
      <c r="SLM267" s="99"/>
      <c r="SLN267" s="99"/>
      <c r="SLO267" s="99"/>
      <c r="SLP267" s="99"/>
      <c r="SLQ267" s="99"/>
      <c r="SLR267" s="99"/>
      <c r="SLS267" s="99"/>
      <c r="SLT267" s="99"/>
      <c r="SLU267" s="99"/>
      <c r="SLV267" s="99"/>
      <c r="SLW267" s="99"/>
      <c r="SLX267" s="99"/>
      <c r="SLY267" s="99"/>
      <c r="SLZ267" s="99"/>
      <c r="SMA267" s="99"/>
      <c r="SMB267" s="99"/>
      <c r="SMC267" s="99"/>
      <c r="SMD267" s="99"/>
      <c r="SME267" s="99"/>
      <c r="SMF267" s="99"/>
      <c r="SMG267" s="99"/>
      <c r="SMH267" s="99"/>
      <c r="SMI267" s="99"/>
      <c r="SMJ267" s="99"/>
      <c r="SMK267" s="99"/>
      <c r="SML267" s="99"/>
      <c r="SMM267" s="99"/>
      <c r="SMN267" s="99"/>
      <c r="SMO267" s="99"/>
      <c r="SMP267" s="99"/>
      <c r="SMQ267" s="99"/>
      <c r="SMR267" s="99"/>
      <c r="SMS267" s="99"/>
      <c r="SMT267" s="99"/>
      <c r="SMU267" s="99"/>
      <c r="SMV267" s="99"/>
      <c r="SMW267" s="99"/>
      <c r="SMX267" s="99"/>
      <c r="SMY267" s="99"/>
      <c r="SMZ267" s="99"/>
      <c r="SNA267" s="99"/>
      <c r="SNB267" s="99"/>
      <c r="SNC267" s="99"/>
      <c r="SND267" s="99"/>
      <c r="SNE267" s="99"/>
      <c r="SNF267" s="99"/>
      <c r="SNG267" s="99"/>
      <c r="SNH267" s="99"/>
      <c r="SNI267" s="99"/>
      <c r="SNJ267" s="99"/>
      <c r="SNK267" s="99"/>
      <c r="SNL267" s="99"/>
      <c r="SNM267" s="99"/>
      <c r="SNN267" s="99"/>
      <c r="SNO267" s="99"/>
      <c r="SNP267" s="99"/>
      <c r="SNQ267" s="99"/>
      <c r="SNR267" s="99"/>
      <c r="SNS267" s="99"/>
      <c r="SNT267" s="99"/>
      <c r="SNU267" s="99"/>
      <c r="SNV267" s="99"/>
      <c r="SNW267" s="99"/>
      <c r="SNX267" s="99"/>
      <c r="SNY267" s="99"/>
      <c r="SNZ267" s="99"/>
      <c r="SOA267" s="99"/>
      <c r="SOB267" s="99"/>
      <c r="SOC267" s="99"/>
      <c r="SOD267" s="99"/>
      <c r="SOE267" s="99"/>
      <c r="SOF267" s="99"/>
      <c r="SOG267" s="99"/>
      <c r="SOH267" s="99"/>
      <c r="SOI267" s="99"/>
      <c r="SOJ267" s="99"/>
      <c r="SOK267" s="99"/>
      <c r="SOL267" s="99"/>
      <c r="SOM267" s="99"/>
      <c r="SON267" s="99"/>
      <c r="SOO267" s="99"/>
      <c r="SOP267" s="99"/>
      <c r="SOQ267" s="99"/>
      <c r="SOR267" s="99"/>
      <c r="SOS267" s="99"/>
      <c r="SOT267" s="99"/>
      <c r="SOU267" s="99"/>
      <c r="SOV267" s="99"/>
      <c r="SOW267" s="99"/>
      <c r="SOX267" s="99"/>
      <c r="SOY267" s="99"/>
      <c r="SOZ267" s="99"/>
      <c r="SPA267" s="99"/>
      <c r="SPB267" s="99"/>
      <c r="SPC267" s="99"/>
      <c r="SPD267" s="99"/>
      <c r="SPE267" s="99"/>
      <c r="SPF267" s="99"/>
      <c r="SPG267" s="99"/>
      <c r="SPH267" s="99"/>
      <c r="SPI267" s="99"/>
      <c r="SPJ267" s="99"/>
      <c r="SPK267" s="99"/>
      <c r="SPL267" s="99"/>
      <c r="SPM267" s="99"/>
      <c r="SPN267" s="99"/>
      <c r="SPO267" s="99"/>
      <c r="SPP267" s="99"/>
      <c r="SPQ267" s="99"/>
      <c r="SPR267" s="99"/>
      <c r="SPS267" s="99"/>
      <c r="SPT267" s="99"/>
      <c r="SPU267" s="99"/>
      <c r="SPV267" s="99"/>
      <c r="SPW267" s="99"/>
      <c r="SPX267" s="99"/>
      <c r="SPY267" s="99"/>
      <c r="SPZ267" s="99"/>
      <c r="SQA267" s="99"/>
      <c r="SQB267" s="99"/>
      <c r="SQC267" s="99"/>
      <c r="SQD267" s="99"/>
      <c r="SQE267" s="99"/>
      <c r="SQF267" s="99"/>
      <c r="SQG267" s="99"/>
      <c r="SQH267" s="99"/>
      <c r="SQI267" s="99"/>
      <c r="SQJ267" s="99"/>
      <c r="SQK267" s="99"/>
      <c r="SQL267" s="99"/>
      <c r="SQM267" s="99"/>
      <c r="SQN267" s="99"/>
      <c r="SQO267" s="99"/>
      <c r="SQP267" s="99"/>
      <c r="SQQ267" s="99"/>
      <c r="SQR267" s="99"/>
      <c r="SQS267" s="99"/>
      <c r="SQT267" s="99"/>
      <c r="SQU267" s="99"/>
      <c r="SQV267" s="99"/>
      <c r="SQW267" s="99"/>
      <c r="SQX267" s="99"/>
      <c r="SQY267" s="99"/>
      <c r="SQZ267" s="99"/>
      <c r="SRA267" s="99"/>
      <c r="SRB267" s="99"/>
      <c r="SRC267" s="99"/>
      <c r="SRD267" s="99"/>
      <c r="SRE267" s="99"/>
      <c r="SRF267" s="99"/>
      <c r="SRG267" s="99"/>
      <c r="SRH267" s="99"/>
      <c r="SRI267" s="99"/>
      <c r="SRJ267" s="99"/>
      <c r="SRK267" s="99"/>
      <c r="SRL267" s="99"/>
      <c r="SRM267" s="99"/>
      <c r="SRN267" s="99"/>
      <c r="SRO267" s="99"/>
      <c r="SRP267" s="99"/>
      <c r="SRQ267" s="99"/>
      <c r="SRR267" s="99"/>
      <c r="SRS267" s="99"/>
      <c r="SRT267" s="99"/>
      <c r="SRU267" s="99"/>
      <c r="SRV267" s="99"/>
      <c r="SRW267" s="99"/>
      <c r="SRX267" s="99"/>
      <c r="SRY267" s="99"/>
      <c r="SRZ267" s="99"/>
      <c r="SSA267" s="99"/>
      <c r="SSB267" s="99"/>
      <c r="SSC267" s="99"/>
      <c r="SSD267" s="99"/>
      <c r="SSE267" s="99"/>
      <c r="SSF267" s="99"/>
      <c r="SSG267" s="99"/>
      <c r="SSH267" s="99"/>
      <c r="SSI267" s="99"/>
      <c r="SSJ267" s="99"/>
      <c r="SSK267" s="99"/>
      <c r="SSL267" s="99"/>
      <c r="SSM267" s="99"/>
      <c r="SSN267" s="99"/>
      <c r="SSO267" s="99"/>
      <c r="SSP267" s="99"/>
      <c r="SSQ267" s="99"/>
      <c r="SSR267" s="99"/>
      <c r="SSS267" s="99"/>
      <c r="SST267" s="99"/>
      <c r="SSU267" s="99"/>
      <c r="SSV267" s="99"/>
      <c r="SSW267" s="99"/>
      <c r="SSX267" s="99"/>
      <c r="SSY267" s="99"/>
      <c r="SSZ267" s="99"/>
      <c r="STA267" s="99"/>
      <c r="STB267" s="99"/>
      <c r="STC267" s="99"/>
      <c r="STD267" s="99"/>
      <c r="STE267" s="99"/>
      <c r="STF267" s="99"/>
      <c r="STG267" s="99"/>
      <c r="STH267" s="99"/>
      <c r="STI267" s="99"/>
      <c r="STJ267" s="99"/>
      <c r="STK267" s="99"/>
      <c r="STL267" s="99"/>
      <c r="STM267" s="99"/>
      <c r="STN267" s="99"/>
      <c r="STO267" s="99"/>
      <c r="STP267" s="99"/>
      <c r="STQ267" s="99"/>
      <c r="STR267" s="99"/>
      <c r="STS267" s="99"/>
      <c r="STT267" s="99"/>
      <c r="STU267" s="99"/>
      <c r="STV267" s="99"/>
      <c r="STW267" s="99"/>
      <c r="STX267" s="99"/>
      <c r="STY267" s="99"/>
      <c r="STZ267" s="99"/>
      <c r="SUA267" s="99"/>
      <c r="SUB267" s="99"/>
      <c r="SUC267" s="99"/>
      <c r="SUD267" s="99"/>
      <c r="SUE267" s="99"/>
      <c r="SUF267" s="99"/>
      <c r="SUG267" s="99"/>
      <c r="SUH267" s="99"/>
      <c r="SUI267" s="99"/>
      <c r="SUJ267" s="99"/>
      <c r="SUK267" s="99"/>
      <c r="SUL267" s="99"/>
      <c r="SUM267" s="99"/>
      <c r="SUN267" s="99"/>
      <c r="SUO267" s="99"/>
      <c r="SUP267" s="99"/>
      <c r="SUQ267" s="99"/>
      <c r="SUR267" s="99"/>
      <c r="SUS267" s="99"/>
      <c r="SUT267" s="99"/>
      <c r="SUU267" s="99"/>
      <c r="SUV267" s="99"/>
      <c r="SUW267" s="99"/>
      <c r="SUX267" s="99"/>
      <c r="SUY267" s="99"/>
      <c r="SUZ267" s="99"/>
      <c r="SVA267" s="99"/>
      <c r="SVB267" s="99"/>
      <c r="SVC267" s="99"/>
      <c r="SVD267" s="99"/>
      <c r="SVE267" s="99"/>
      <c r="SVF267" s="99"/>
      <c r="SVG267" s="99"/>
      <c r="SVH267" s="99"/>
      <c r="SVI267" s="99"/>
      <c r="SVJ267" s="99"/>
      <c r="SVK267" s="99"/>
      <c r="SVL267" s="99"/>
      <c r="SVM267" s="99"/>
      <c r="SVN267" s="99"/>
      <c r="SVO267" s="99"/>
      <c r="SVP267" s="99"/>
      <c r="SVQ267" s="99"/>
      <c r="SVR267" s="99"/>
      <c r="SVS267" s="99"/>
      <c r="SVT267" s="99"/>
      <c r="SVU267" s="99"/>
      <c r="SVV267" s="99"/>
      <c r="SVW267" s="99"/>
      <c r="SVX267" s="99"/>
      <c r="SVY267" s="99"/>
      <c r="SVZ267" s="99"/>
      <c r="SWA267" s="99"/>
      <c r="SWB267" s="99"/>
      <c r="SWC267" s="99"/>
      <c r="SWD267" s="99"/>
      <c r="SWE267" s="99"/>
      <c r="SWF267" s="99"/>
      <c r="SWG267" s="99"/>
      <c r="SWH267" s="99"/>
      <c r="SWI267" s="99"/>
      <c r="SWJ267" s="99"/>
      <c r="SWK267" s="99"/>
      <c r="SWL267" s="99"/>
      <c r="SWM267" s="99"/>
      <c r="SWN267" s="99"/>
      <c r="SWO267" s="99"/>
      <c r="SWP267" s="99"/>
      <c r="SWQ267" s="99"/>
      <c r="SWR267" s="99"/>
      <c r="SWS267" s="99"/>
      <c r="SWT267" s="99"/>
      <c r="SWU267" s="99"/>
      <c r="SWV267" s="99"/>
      <c r="SWW267" s="99"/>
      <c r="SWX267" s="99"/>
      <c r="SWY267" s="99"/>
      <c r="SWZ267" s="99"/>
      <c r="SXA267" s="99"/>
      <c r="SXB267" s="99"/>
      <c r="SXC267" s="99"/>
      <c r="SXD267" s="99"/>
      <c r="SXE267" s="99"/>
      <c r="SXF267" s="99"/>
      <c r="SXG267" s="99"/>
      <c r="SXH267" s="99"/>
      <c r="SXI267" s="99"/>
      <c r="SXJ267" s="99"/>
      <c r="SXK267" s="99"/>
      <c r="SXL267" s="99"/>
      <c r="SXM267" s="99"/>
      <c r="SXN267" s="99"/>
      <c r="SXO267" s="99"/>
      <c r="SXP267" s="99"/>
      <c r="SXQ267" s="99"/>
      <c r="SXR267" s="99"/>
      <c r="SXS267" s="99"/>
      <c r="SXT267" s="99"/>
      <c r="SXU267" s="99"/>
      <c r="SXV267" s="99"/>
      <c r="SXW267" s="99"/>
      <c r="SXX267" s="99"/>
      <c r="SXY267" s="99"/>
      <c r="SXZ267" s="99"/>
      <c r="SYA267" s="99"/>
      <c r="SYB267" s="99"/>
      <c r="SYC267" s="99"/>
      <c r="SYD267" s="99"/>
      <c r="SYE267" s="99"/>
      <c r="SYF267" s="99"/>
      <c r="SYG267" s="99"/>
      <c r="SYH267" s="99"/>
      <c r="SYI267" s="99"/>
      <c r="SYJ267" s="99"/>
      <c r="SYK267" s="99"/>
      <c r="SYL267" s="99"/>
      <c r="SYM267" s="99"/>
      <c r="SYN267" s="99"/>
      <c r="SYO267" s="99"/>
      <c r="SYP267" s="99"/>
      <c r="SYQ267" s="99"/>
      <c r="SYR267" s="99"/>
      <c r="SYS267" s="99"/>
      <c r="SYT267" s="99"/>
      <c r="SYU267" s="99"/>
      <c r="SYV267" s="99"/>
      <c r="SYW267" s="99"/>
      <c r="SYX267" s="99"/>
      <c r="SYY267" s="99"/>
      <c r="SYZ267" s="99"/>
      <c r="SZA267" s="99"/>
      <c r="SZB267" s="99"/>
      <c r="SZC267" s="99"/>
      <c r="SZD267" s="99"/>
      <c r="SZE267" s="99"/>
      <c r="SZF267" s="99"/>
      <c r="SZG267" s="99"/>
      <c r="SZH267" s="99"/>
      <c r="SZI267" s="99"/>
      <c r="SZJ267" s="99"/>
      <c r="SZK267" s="99"/>
      <c r="SZL267" s="99"/>
      <c r="SZM267" s="99"/>
      <c r="SZN267" s="99"/>
      <c r="SZO267" s="99"/>
      <c r="SZP267" s="99"/>
      <c r="SZQ267" s="99"/>
      <c r="SZR267" s="99"/>
      <c r="SZS267" s="99"/>
      <c r="SZT267" s="99"/>
      <c r="SZU267" s="99"/>
      <c r="SZV267" s="99"/>
      <c r="SZW267" s="99"/>
      <c r="SZX267" s="99"/>
      <c r="SZY267" s="99"/>
      <c r="SZZ267" s="99"/>
      <c r="TAA267" s="99"/>
      <c r="TAB267" s="99"/>
      <c r="TAC267" s="99"/>
      <c r="TAD267" s="99"/>
      <c r="TAE267" s="99"/>
      <c r="TAF267" s="99"/>
      <c r="TAG267" s="99"/>
      <c r="TAH267" s="99"/>
      <c r="TAI267" s="99"/>
      <c r="TAJ267" s="99"/>
      <c r="TAK267" s="99"/>
      <c r="TAL267" s="99"/>
      <c r="TAM267" s="99"/>
      <c r="TAN267" s="99"/>
      <c r="TAO267" s="99"/>
      <c r="TAP267" s="99"/>
      <c r="TAQ267" s="99"/>
      <c r="TAR267" s="99"/>
      <c r="TAS267" s="99"/>
      <c r="TAT267" s="99"/>
      <c r="TAU267" s="99"/>
      <c r="TAV267" s="99"/>
      <c r="TAW267" s="99"/>
      <c r="TAX267" s="99"/>
      <c r="TAY267" s="99"/>
      <c r="TAZ267" s="99"/>
      <c r="TBA267" s="99"/>
      <c r="TBB267" s="99"/>
      <c r="TBC267" s="99"/>
      <c r="TBD267" s="99"/>
      <c r="TBE267" s="99"/>
      <c r="TBF267" s="99"/>
      <c r="TBG267" s="99"/>
      <c r="TBH267" s="99"/>
      <c r="TBI267" s="99"/>
      <c r="TBJ267" s="99"/>
      <c r="TBK267" s="99"/>
      <c r="TBL267" s="99"/>
      <c r="TBM267" s="99"/>
      <c r="TBN267" s="99"/>
      <c r="TBO267" s="99"/>
      <c r="TBP267" s="99"/>
      <c r="TBQ267" s="99"/>
      <c r="TBR267" s="99"/>
      <c r="TBS267" s="99"/>
      <c r="TBT267" s="99"/>
      <c r="TBU267" s="99"/>
      <c r="TBV267" s="99"/>
      <c r="TBW267" s="99"/>
      <c r="TBX267" s="99"/>
      <c r="TBY267" s="99"/>
      <c r="TBZ267" s="99"/>
      <c r="TCA267" s="99"/>
      <c r="TCB267" s="99"/>
      <c r="TCC267" s="99"/>
      <c r="TCD267" s="99"/>
      <c r="TCE267" s="99"/>
      <c r="TCF267" s="99"/>
      <c r="TCG267" s="99"/>
      <c r="TCH267" s="99"/>
      <c r="TCI267" s="99"/>
      <c r="TCJ267" s="99"/>
      <c r="TCK267" s="99"/>
      <c r="TCL267" s="99"/>
      <c r="TCM267" s="99"/>
      <c r="TCN267" s="99"/>
      <c r="TCO267" s="99"/>
      <c r="TCP267" s="99"/>
      <c r="TCQ267" s="99"/>
      <c r="TCR267" s="99"/>
      <c r="TCS267" s="99"/>
      <c r="TCT267" s="99"/>
      <c r="TCU267" s="99"/>
      <c r="TCV267" s="99"/>
      <c r="TCW267" s="99"/>
      <c r="TCX267" s="99"/>
      <c r="TCY267" s="99"/>
      <c r="TCZ267" s="99"/>
      <c r="TDA267" s="99"/>
      <c r="TDB267" s="99"/>
      <c r="TDC267" s="99"/>
      <c r="TDD267" s="99"/>
      <c r="TDE267" s="99"/>
      <c r="TDF267" s="99"/>
      <c r="TDG267" s="99"/>
      <c r="TDH267" s="99"/>
      <c r="TDI267" s="99"/>
      <c r="TDJ267" s="99"/>
      <c r="TDK267" s="99"/>
      <c r="TDL267" s="99"/>
      <c r="TDM267" s="99"/>
      <c r="TDN267" s="99"/>
      <c r="TDO267" s="99"/>
      <c r="TDP267" s="99"/>
      <c r="TDQ267" s="99"/>
      <c r="TDR267" s="99"/>
      <c r="TDS267" s="99"/>
      <c r="TDT267" s="99"/>
      <c r="TDU267" s="99"/>
      <c r="TDV267" s="99"/>
      <c r="TDW267" s="99"/>
      <c r="TDX267" s="99"/>
      <c r="TDY267" s="99"/>
      <c r="TDZ267" s="99"/>
      <c r="TEA267" s="99"/>
      <c r="TEB267" s="99"/>
      <c r="TEC267" s="99"/>
      <c r="TED267" s="99"/>
      <c r="TEE267" s="99"/>
      <c r="TEF267" s="99"/>
      <c r="TEG267" s="99"/>
      <c r="TEH267" s="99"/>
      <c r="TEI267" s="99"/>
      <c r="TEJ267" s="99"/>
      <c r="TEK267" s="99"/>
      <c r="TEL267" s="99"/>
      <c r="TEM267" s="99"/>
      <c r="TEN267" s="99"/>
      <c r="TEO267" s="99"/>
      <c r="TEP267" s="99"/>
      <c r="TEQ267" s="99"/>
      <c r="TER267" s="99"/>
      <c r="TES267" s="99"/>
      <c r="TET267" s="99"/>
      <c r="TEU267" s="99"/>
      <c r="TEV267" s="99"/>
      <c r="TEW267" s="99"/>
      <c r="TEX267" s="99"/>
      <c r="TEY267" s="99"/>
      <c r="TEZ267" s="99"/>
      <c r="TFA267" s="99"/>
      <c r="TFB267" s="99"/>
      <c r="TFC267" s="99"/>
      <c r="TFD267" s="99"/>
      <c r="TFE267" s="99"/>
      <c r="TFF267" s="99"/>
      <c r="TFG267" s="99"/>
      <c r="TFH267" s="99"/>
      <c r="TFI267" s="99"/>
      <c r="TFJ267" s="99"/>
      <c r="TFK267" s="99"/>
      <c r="TFL267" s="99"/>
      <c r="TFM267" s="99"/>
      <c r="TFN267" s="99"/>
      <c r="TFO267" s="99"/>
      <c r="TFP267" s="99"/>
      <c r="TFQ267" s="99"/>
      <c r="TFR267" s="99"/>
      <c r="TFS267" s="99"/>
      <c r="TFT267" s="99"/>
      <c r="TFU267" s="99"/>
      <c r="TFV267" s="99"/>
      <c r="TFW267" s="99"/>
      <c r="TFX267" s="99"/>
      <c r="TFY267" s="99"/>
      <c r="TFZ267" s="99"/>
      <c r="TGA267" s="99"/>
      <c r="TGB267" s="99"/>
      <c r="TGC267" s="99"/>
      <c r="TGD267" s="99"/>
      <c r="TGE267" s="99"/>
      <c r="TGF267" s="99"/>
      <c r="TGG267" s="99"/>
      <c r="TGH267" s="99"/>
      <c r="TGI267" s="99"/>
      <c r="TGJ267" s="99"/>
      <c r="TGK267" s="99"/>
      <c r="TGL267" s="99"/>
      <c r="TGM267" s="99"/>
      <c r="TGN267" s="99"/>
      <c r="TGO267" s="99"/>
      <c r="TGP267" s="99"/>
      <c r="TGQ267" s="99"/>
      <c r="TGR267" s="99"/>
      <c r="TGS267" s="99"/>
      <c r="TGT267" s="99"/>
      <c r="TGU267" s="99"/>
      <c r="TGV267" s="99"/>
      <c r="TGW267" s="99"/>
      <c r="TGX267" s="99"/>
      <c r="TGY267" s="99"/>
      <c r="TGZ267" s="99"/>
      <c r="THA267" s="99"/>
      <c r="THB267" s="99"/>
      <c r="THC267" s="99"/>
      <c r="THD267" s="99"/>
      <c r="THE267" s="99"/>
      <c r="THF267" s="99"/>
      <c r="THG267" s="99"/>
      <c r="THH267" s="99"/>
      <c r="THI267" s="99"/>
      <c r="THJ267" s="99"/>
      <c r="THK267" s="99"/>
      <c r="THL267" s="99"/>
      <c r="THM267" s="99"/>
      <c r="THN267" s="99"/>
      <c r="THO267" s="99"/>
      <c r="THP267" s="99"/>
      <c r="THQ267" s="99"/>
      <c r="THR267" s="99"/>
      <c r="THS267" s="99"/>
      <c r="THT267" s="99"/>
      <c r="THU267" s="99"/>
      <c r="THV267" s="99"/>
      <c r="THW267" s="99"/>
      <c r="THX267" s="99"/>
      <c r="THY267" s="99"/>
      <c r="THZ267" s="99"/>
      <c r="TIA267" s="99"/>
      <c r="TIB267" s="99"/>
      <c r="TIC267" s="99"/>
      <c r="TID267" s="99"/>
      <c r="TIE267" s="99"/>
      <c r="TIF267" s="99"/>
      <c r="TIG267" s="99"/>
      <c r="TIH267" s="99"/>
      <c r="TII267" s="99"/>
      <c r="TIJ267" s="99"/>
      <c r="TIK267" s="99"/>
      <c r="TIL267" s="99"/>
      <c r="TIM267" s="99"/>
      <c r="TIN267" s="99"/>
      <c r="TIO267" s="99"/>
      <c r="TIP267" s="99"/>
      <c r="TIQ267" s="99"/>
      <c r="TIR267" s="99"/>
      <c r="TIS267" s="99"/>
      <c r="TIT267" s="99"/>
      <c r="TIU267" s="99"/>
      <c r="TIV267" s="99"/>
      <c r="TIW267" s="99"/>
      <c r="TIX267" s="99"/>
      <c r="TIY267" s="99"/>
      <c r="TIZ267" s="99"/>
      <c r="TJA267" s="99"/>
      <c r="TJB267" s="99"/>
      <c r="TJC267" s="99"/>
      <c r="TJD267" s="99"/>
      <c r="TJE267" s="99"/>
      <c r="TJF267" s="99"/>
      <c r="TJG267" s="99"/>
      <c r="TJH267" s="99"/>
      <c r="TJI267" s="99"/>
      <c r="TJJ267" s="99"/>
      <c r="TJK267" s="99"/>
      <c r="TJL267" s="99"/>
      <c r="TJM267" s="99"/>
      <c r="TJN267" s="99"/>
      <c r="TJO267" s="99"/>
      <c r="TJP267" s="99"/>
      <c r="TJQ267" s="99"/>
      <c r="TJR267" s="99"/>
      <c r="TJS267" s="99"/>
      <c r="TJT267" s="99"/>
      <c r="TJU267" s="99"/>
      <c r="TJV267" s="99"/>
      <c r="TJW267" s="99"/>
      <c r="TJX267" s="99"/>
      <c r="TJY267" s="99"/>
      <c r="TJZ267" s="99"/>
      <c r="TKA267" s="99"/>
      <c r="TKB267" s="99"/>
      <c r="TKC267" s="99"/>
      <c r="TKD267" s="99"/>
      <c r="TKE267" s="99"/>
      <c r="TKF267" s="99"/>
      <c r="TKG267" s="99"/>
      <c r="TKH267" s="99"/>
      <c r="TKI267" s="99"/>
      <c r="TKJ267" s="99"/>
      <c r="TKK267" s="99"/>
      <c r="TKL267" s="99"/>
      <c r="TKM267" s="99"/>
      <c r="TKN267" s="99"/>
      <c r="TKO267" s="99"/>
      <c r="TKP267" s="99"/>
      <c r="TKQ267" s="99"/>
      <c r="TKR267" s="99"/>
      <c r="TKS267" s="99"/>
      <c r="TKT267" s="99"/>
      <c r="TKU267" s="99"/>
      <c r="TKV267" s="99"/>
      <c r="TKW267" s="99"/>
      <c r="TKX267" s="99"/>
      <c r="TKY267" s="99"/>
      <c r="TKZ267" s="99"/>
      <c r="TLA267" s="99"/>
      <c r="TLB267" s="99"/>
      <c r="TLC267" s="99"/>
      <c r="TLD267" s="99"/>
      <c r="TLE267" s="99"/>
      <c r="TLF267" s="99"/>
      <c r="TLG267" s="99"/>
      <c r="TLH267" s="99"/>
      <c r="TLI267" s="99"/>
      <c r="TLJ267" s="99"/>
      <c r="TLK267" s="99"/>
      <c r="TLL267" s="99"/>
      <c r="TLM267" s="99"/>
      <c r="TLN267" s="99"/>
      <c r="TLO267" s="99"/>
      <c r="TLP267" s="99"/>
      <c r="TLQ267" s="99"/>
      <c r="TLR267" s="99"/>
      <c r="TLS267" s="99"/>
      <c r="TLT267" s="99"/>
      <c r="TLU267" s="99"/>
      <c r="TLV267" s="99"/>
      <c r="TLW267" s="99"/>
      <c r="TLX267" s="99"/>
      <c r="TLY267" s="99"/>
      <c r="TLZ267" s="99"/>
      <c r="TMA267" s="99"/>
      <c r="TMB267" s="99"/>
      <c r="TMC267" s="99"/>
      <c r="TMD267" s="99"/>
      <c r="TME267" s="99"/>
      <c r="TMF267" s="99"/>
      <c r="TMG267" s="99"/>
      <c r="TMH267" s="99"/>
      <c r="TMI267" s="99"/>
      <c r="TMJ267" s="99"/>
      <c r="TMK267" s="99"/>
      <c r="TML267" s="99"/>
      <c r="TMM267" s="99"/>
      <c r="TMN267" s="99"/>
      <c r="TMO267" s="99"/>
      <c r="TMP267" s="99"/>
      <c r="TMQ267" s="99"/>
      <c r="TMR267" s="99"/>
      <c r="TMS267" s="99"/>
      <c r="TMT267" s="99"/>
      <c r="TMU267" s="99"/>
      <c r="TMV267" s="99"/>
      <c r="TMW267" s="99"/>
      <c r="TMX267" s="99"/>
      <c r="TMY267" s="99"/>
      <c r="TMZ267" s="99"/>
      <c r="TNA267" s="99"/>
      <c r="TNB267" s="99"/>
      <c r="TNC267" s="99"/>
      <c r="TND267" s="99"/>
      <c r="TNE267" s="99"/>
      <c r="TNF267" s="99"/>
      <c r="TNG267" s="99"/>
      <c r="TNH267" s="99"/>
      <c r="TNI267" s="99"/>
      <c r="TNJ267" s="99"/>
      <c r="TNK267" s="99"/>
      <c r="TNL267" s="99"/>
      <c r="TNM267" s="99"/>
      <c r="TNN267" s="99"/>
      <c r="TNO267" s="99"/>
      <c r="TNP267" s="99"/>
      <c r="TNQ267" s="99"/>
      <c r="TNR267" s="99"/>
      <c r="TNS267" s="99"/>
      <c r="TNT267" s="99"/>
      <c r="TNU267" s="99"/>
      <c r="TNV267" s="99"/>
      <c r="TNW267" s="99"/>
      <c r="TNX267" s="99"/>
      <c r="TNY267" s="99"/>
      <c r="TNZ267" s="99"/>
      <c r="TOA267" s="99"/>
      <c r="TOB267" s="99"/>
      <c r="TOC267" s="99"/>
      <c r="TOD267" s="99"/>
      <c r="TOE267" s="99"/>
      <c r="TOF267" s="99"/>
      <c r="TOG267" s="99"/>
      <c r="TOH267" s="99"/>
      <c r="TOI267" s="99"/>
      <c r="TOJ267" s="99"/>
      <c r="TOK267" s="99"/>
      <c r="TOL267" s="99"/>
      <c r="TOM267" s="99"/>
      <c r="TON267" s="99"/>
      <c r="TOO267" s="99"/>
      <c r="TOP267" s="99"/>
      <c r="TOQ267" s="99"/>
      <c r="TOR267" s="99"/>
      <c r="TOS267" s="99"/>
      <c r="TOT267" s="99"/>
      <c r="TOU267" s="99"/>
      <c r="TOV267" s="99"/>
      <c r="TOW267" s="99"/>
      <c r="TOX267" s="99"/>
      <c r="TOY267" s="99"/>
      <c r="TOZ267" s="99"/>
      <c r="TPA267" s="99"/>
      <c r="TPB267" s="99"/>
      <c r="TPC267" s="99"/>
      <c r="TPD267" s="99"/>
      <c r="TPE267" s="99"/>
      <c r="TPF267" s="99"/>
      <c r="TPG267" s="99"/>
      <c r="TPH267" s="99"/>
      <c r="TPI267" s="99"/>
      <c r="TPJ267" s="99"/>
      <c r="TPK267" s="99"/>
      <c r="TPL267" s="99"/>
      <c r="TPM267" s="99"/>
      <c r="TPN267" s="99"/>
      <c r="TPO267" s="99"/>
      <c r="TPP267" s="99"/>
      <c r="TPQ267" s="99"/>
      <c r="TPR267" s="99"/>
      <c r="TPS267" s="99"/>
      <c r="TPT267" s="99"/>
      <c r="TPU267" s="99"/>
      <c r="TPV267" s="99"/>
      <c r="TPW267" s="99"/>
      <c r="TPX267" s="99"/>
      <c r="TPY267" s="99"/>
      <c r="TPZ267" s="99"/>
      <c r="TQA267" s="99"/>
      <c r="TQB267" s="99"/>
      <c r="TQC267" s="99"/>
      <c r="TQD267" s="99"/>
      <c r="TQE267" s="99"/>
      <c r="TQF267" s="99"/>
      <c r="TQG267" s="99"/>
      <c r="TQH267" s="99"/>
      <c r="TQI267" s="99"/>
      <c r="TQJ267" s="99"/>
      <c r="TQK267" s="99"/>
      <c r="TQL267" s="99"/>
      <c r="TQM267" s="99"/>
      <c r="TQN267" s="99"/>
      <c r="TQO267" s="99"/>
      <c r="TQP267" s="99"/>
      <c r="TQQ267" s="99"/>
      <c r="TQR267" s="99"/>
      <c r="TQS267" s="99"/>
      <c r="TQT267" s="99"/>
      <c r="TQU267" s="99"/>
      <c r="TQV267" s="99"/>
      <c r="TQW267" s="99"/>
      <c r="TQX267" s="99"/>
      <c r="TQY267" s="99"/>
      <c r="TQZ267" s="99"/>
      <c r="TRA267" s="99"/>
      <c r="TRB267" s="99"/>
      <c r="TRC267" s="99"/>
      <c r="TRD267" s="99"/>
      <c r="TRE267" s="99"/>
      <c r="TRF267" s="99"/>
      <c r="TRG267" s="99"/>
      <c r="TRH267" s="99"/>
      <c r="TRI267" s="99"/>
      <c r="TRJ267" s="99"/>
      <c r="TRK267" s="99"/>
      <c r="TRL267" s="99"/>
      <c r="TRM267" s="99"/>
      <c r="TRN267" s="99"/>
      <c r="TRO267" s="99"/>
      <c r="TRP267" s="99"/>
      <c r="TRQ267" s="99"/>
      <c r="TRR267" s="99"/>
      <c r="TRS267" s="99"/>
      <c r="TRT267" s="99"/>
      <c r="TRU267" s="99"/>
      <c r="TRV267" s="99"/>
      <c r="TRW267" s="99"/>
      <c r="TRX267" s="99"/>
      <c r="TRY267" s="99"/>
      <c r="TRZ267" s="99"/>
      <c r="TSA267" s="99"/>
      <c r="TSB267" s="99"/>
      <c r="TSC267" s="99"/>
      <c r="TSD267" s="99"/>
      <c r="TSE267" s="99"/>
      <c r="TSF267" s="99"/>
      <c r="TSG267" s="99"/>
      <c r="TSH267" s="99"/>
      <c r="TSI267" s="99"/>
      <c r="TSJ267" s="99"/>
      <c r="TSK267" s="99"/>
      <c r="TSL267" s="99"/>
      <c r="TSM267" s="99"/>
      <c r="TSN267" s="99"/>
      <c r="TSO267" s="99"/>
      <c r="TSP267" s="99"/>
      <c r="TSQ267" s="99"/>
      <c r="TSR267" s="99"/>
      <c r="TSS267" s="99"/>
      <c r="TST267" s="99"/>
      <c r="TSU267" s="99"/>
      <c r="TSV267" s="99"/>
      <c r="TSW267" s="99"/>
      <c r="TSX267" s="99"/>
      <c r="TSY267" s="99"/>
      <c r="TSZ267" s="99"/>
      <c r="TTA267" s="99"/>
      <c r="TTB267" s="99"/>
      <c r="TTC267" s="99"/>
      <c r="TTD267" s="99"/>
      <c r="TTE267" s="99"/>
      <c r="TTF267" s="99"/>
      <c r="TTG267" s="99"/>
      <c r="TTH267" s="99"/>
      <c r="TTI267" s="99"/>
      <c r="TTJ267" s="99"/>
      <c r="TTK267" s="99"/>
      <c r="TTL267" s="99"/>
      <c r="TTM267" s="99"/>
      <c r="TTN267" s="99"/>
      <c r="TTO267" s="99"/>
      <c r="TTP267" s="99"/>
      <c r="TTQ267" s="99"/>
      <c r="TTR267" s="99"/>
      <c r="TTS267" s="99"/>
      <c r="TTT267" s="99"/>
      <c r="TTU267" s="99"/>
      <c r="TTV267" s="99"/>
      <c r="TTW267" s="99"/>
      <c r="TTX267" s="99"/>
      <c r="TTY267" s="99"/>
      <c r="TTZ267" s="99"/>
      <c r="TUA267" s="99"/>
      <c r="TUB267" s="99"/>
      <c r="TUC267" s="99"/>
      <c r="TUD267" s="99"/>
      <c r="TUE267" s="99"/>
      <c r="TUF267" s="99"/>
      <c r="TUG267" s="99"/>
      <c r="TUH267" s="99"/>
      <c r="TUI267" s="99"/>
      <c r="TUJ267" s="99"/>
      <c r="TUK267" s="99"/>
      <c r="TUL267" s="99"/>
      <c r="TUM267" s="99"/>
      <c r="TUN267" s="99"/>
      <c r="TUO267" s="99"/>
      <c r="TUP267" s="99"/>
      <c r="TUQ267" s="99"/>
      <c r="TUR267" s="99"/>
      <c r="TUS267" s="99"/>
      <c r="TUT267" s="99"/>
      <c r="TUU267" s="99"/>
      <c r="TUV267" s="99"/>
      <c r="TUW267" s="99"/>
      <c r="TUX267" s="99"/>
      <c r="TUY267" s="99"/>
      <c r="TUZ267" s="99"/>
      <c r="TVA267" s="99"/>
      <c r="TVB267" s="99"/>
      <c r="TVC267" s="99"/>
      <c r="TVD267" s="99"/>
      <c r="TVE267" s="99"/>
      <c r="TVF267" s="99"/>
      <c r="TVG267" s="99"/>
      <c r="TVH267" s="99"/>
      <c r="TVI267" s="99"/>
      <c r="TVJ267" s="99"/>
      <c r="TVK267" s="99"/>
      <c r="TVL267" s="99"/>
      <c r="TVM267" s="99"/>
      <c r="TVN267" s="99"/>
      <c r="TVO267" s="99"/>
      <c r="TVP267" s="99"/>
      <c r="TVQ267" s="99"/>
      <c r="TVR267" s="99"/>
      <c r="TVS267" s="99"/>
      <c r="TVT267" s="99"/>
      <c r="TVU267" s="99"/>
      <c r="TVV267" s="99"/>
      <c r="TVW267" s="99"/>
      <c r="TVX267" s="99"/>
      <c r="TVY267" s="99"/>
      <c r="TVZ267" s="99"/>
      <c r="TWA267" s="99"/>
      <c r="TWB267" s="99"/>
      <c r="TWC267" s="99"/>
      <c r="TWD267" s="99"/>
      <c r="TWE267" s="99"/>
      <c r="TWF267" s="99"/>
      <c r="TWG267" s="99"/>
      <c r="TWH267" s="99"/>
      <c r="TWI267" s="99"/>
      <c r="TWJ267" s="99"/>
      <c r="TWK267" s="99"/>
      <c r="TWL267" s="99"/>
      <c r="TWM267" s="99"/>
      <c r="TWN267" s="99"/>
      <c r="TWO267" s="99"/>
      <c r="TWP267" s="99"/>
      <c r="TWQ267" s="99"/>
      <c r="TWR267" s="99"/>
      <c r="TWS267" s="99"/>
      <c r="TWT267" s="99"/>
      <c r="TWU267" s="99"/>
      <c r="TWV267" s="99"/>
      <c r="TWW267" s="99"/>
      <c r="TWX267" s="99"/>
      <c r="TWY267" s="99"/>
      <c r="TWZ267" s="99"/>
      <c r="TXA267" s="99"/>
      <c r="TXB267" s="99"/>
      <c r="TXC267" s="99"/>
      <c r="TXD267" s="99"/>
      <c r="TXE267" s="99"/>
      <c r="TXF267" s="99"/>
      <c r="TXG267" s="99"/>
      <c r="TXH267" s="99"/>
      <c r="TXI267" s="99"/>
      <c r="TXJ267" s="99"/>
      <c r="TXK267" s="99"/>
      <c r="TXL267" s="99"/>
      <c r="TXM267" s="99"/>
      <c r="TXN267" s="99"/>
      <c r="TXO267" s="99"/>
      <c r="TXP267" s="99"/>
      <c r="TXQ267" s="99"/>
      <c r="TXR267" s="99"/>
      <c r="TXS267" s="99"/>
      <c r="TXT267" s="99"/>
      <c r="TXU267" s="99"/>
      <c r="TXV267" s="99"/>
      <c r="TXW267" s="99"/>
      <c r="TXX267" s="99"/>
      <c r="TXY267" s="99"/>
      <c r="TXZ267" s="99"/>
      <c r="TYA267" s="99"/>
      <c r="TYB267" s="99"/>
      <c r="TYC267" s="99"/>
      <c r="TYD267" s="99"/>
      <c r="TYE267" s="99"/>
      <c r="TYF267" s="99"/>
      <c r="TYG267" s="99"/>
      <c r="TYH267" s="99"/>
      <c r="TYI267" s="99"/>
      <c r="TYJ267" s="99"/>
      <c r="TYK267" s="99"/>
      <c r="TYL267" s="99"/>
      <c r="TYM267" s="99"/>
      <c r="TYN267" s="99"/>
      <c r="TYO267" s="99"/>
      <c r="TYP267" s="99"/>
      <c r="TYQ267" s="99"/>
      <c r="TYR267" s="99"/>
      <c r="TYS267" s="99"/>
      <c r="TYT267" s="99"/>
      <c r="TYU267" s="99"/>
      <c r="TYV267" s="99"/>
      <c r="TYW267" s="99"/>
      <c r="TYX267" s="99"/>
      <c r="TYY267" s="99"/>
      <c r="TYZ267" s="99"/>
      <c r="TZA267" s="99"/>
      <c r="TZB267" s="99"/>
      <c r="TZC267" s="99"/>
      <c r="TZD267" s="99"/>
      <c r="TZE267" s="99"/>
      <c r="TZF267" s="99"/>
      <c r="TZG267" s="99"/>
      <c r="TZH267" s="99"/>
      <c r="TZI267" s="99"/>
      <c r="TZJ267" s="99"/>
      <c r="TZK267" s="99"/>
      <c r="TZL267" s="99"/>
      <c r="TZM267" s="99"/>
      <c r="TZN267" s="99"/>
      <c r="TZO267" s="99"/>
      <c r="TZP267" s="99"/>
      <c r="TZQ267" s="99"/>
      <c r="TZR267" s="99"/>
      <c r="TZS267" s="99"/>
      <c r="TZT267" s="99"/>
      <c r="TZU267" s="99"/>
      <c r="TZV267" s="99"/>
      <c r="TZW267" s="99"/>
      <c r="TZX267" s="99"/>
      <c r="TZY267" s="99"/>
      <c r="TZZ267" s="99"/>
      <c r="UAA267" s="99"/>
      <c r="UAB267" s="99"/>
      <c r="UAC267" s="99"/>
      <c r="UAD267" s="99"/>
      <c r="UAE267" s="99"/>
      <c r="UAF267" s="99"/>
      <c r="UAG267" s="99"/>
      <c r="UAH267" s="99"/>
      <c r="UAI267" s="99"/>
      <c r="UAJ267" s="99"/>
      <c r="UAK267" s="99"/>
      <c r="UAL267" s="99"/>
      <c r="UAM267" s="99"/>
      <c r="UAN267" s="99"/>
      <c r="UAO267" s="99"/>
      <c r="UAP267" s="99"/>
      <c r="UAQ267" s="99"/>
      <c r="UAR267" s="99"/>
      <c r="UAS267" s="99"/>
      <c r="UAT267" s="99"/>
      <c r="UAU267" s="99"/>
      <c r="UAV267" s="99"/>
      <c r="UAW267" s="99"/>
      <c r="UAX267" s="99"/>
      <c r="UAY267" s="99"/>
      <c r="UAZ267" s="99"/>
      <c r="UBA267" s="99"/>
      <c r="UBB267" s="99"/>
      <c r="UBC267" s="99"/>
      <c r="UBD267" s="99"/>
      <c r="UBE267" s="99"/>
      <c r="UBF267" s="99"/>
      <c r="UBG267" s="99"/>
      <c r="UBH267" s="99"/>
      <c r="UBI267" s="99"/>
      <c r="UBJ267" s="99"/>
      <c r="UBK267" s="99"/>
      <c r="UBL267" s="99"/>
      <c r="UBM267" s="99"/>
      <c r="UBN267" s="99"/>
      <c r="UBO267" s="99"/>
      <c r="UBP267" s="99"/>
      <c r="UBQ267" s="99"/>
      <c r="UBR267" s="99"/>
      <c r="UBS267" s="99"/>
      <c r="UBT267" s="99"/>
      <c r="UBU267" s="99"/>
      <c r="UBV267" s="99"/>
      <c r="UBW267" s="99"/>
      <c r="UBX267" s="99"/>
      <c r="UBY267" s="99"/>
      <c r="UBZ267" s="99"/>
      <c r="UCA267" s="99"/>
      <c r="UCB267" s="99"/>
      <c r="UCC267" s="99"/>
      <c r="UCD267" s="99"/>
      <c r="UCE267" s="99"/>
      <c r="UCF267" s="99"/>
      <c r="UCG267" s="99"/>
      <c r="UCH267" s="99"/>
      <c r="UCI267" s="99"/>
      <c r="UCJ267" s="99"/>
      <c r="UCK267" s="99"/>
      <c r="UCL267" s="99"/>
      <c r="UCM267" s="99"/>
      <c r="UCN267" s="99"/>
      <c r="UCO267" s="99"/>
      <c r="UCP267" s="99"/>
      <c r="UCQ267" s="99"/>
      <c r="UCR267" s="99"/>
      <c r="UCS267" s="99"/>
      <c r="UCT267" s="99"/>
      <c r="UCU267" s="99"/>
      <c r="UCV267" s="99"/>
      <c r="UCW267" s="99"/>
      <c r="UCX267" s="99"/>
      <c r="UCY267" s="99"/>
      <c r="UCZ267" s="99"/>
      <c r="UDA267" s="99"/>
      <c r="UDB267" s="99"/>
      <c r="UDC267" s="99"/>
      <c r="UDD267" s="99"/>
      <c r="UDE267" s="99"/>
      <c r="UDF267" s="99"/>
      <c r="UDG267" s="99"/>
      <c r="UDH267" s="99"/>
      <c r="UDI267" s="99"/>
      <c r="UDJ267" s="99"/>
      <c r="UDK267" s="99"/>
      <c r="UDL267" s="99"/>
      <c r="UDM267" s="99"/>
      <c r="UDN267" s="99"/>
      <c r="UDO267" s="99"/>
      <c r="UDP267" s="99"/>
      <c r="UDQ267" s="99"/>
      <c r="UDR267" s="99"/>
      <c r="UDS267" s="99"/>
      <c r="UDT267" s="99"/>
      <c r="UDU267" s="99"/>
      <c r="UDV267" s="99"/>
      <c r="UDW267" s="99"/>
      <c r="UDX267" s="99"/>
      <c r="UDY267" s="99"/>
      <c r="UDZ267" s="99"/>
      <c r="UEA267" s="99"/>
      <c r="UEB267" s="99"/>
      <c r="UEC267" s="99"/>
      <c r="UED267" s="99"/>
      <c r="UEE267" s="99"/>
      <c r="UEF267" s="99"/>
      <c r="UEG267" s="99"/>
      <c r="UEH267" s="99"/>
      <c r="UEI267" s="99"/>
      <c r="UEJ267" s="99"/>
      <c r="UEK267" s="99"/>
      <c r="UEL267" s="99"/>
      <c r="UEM267" s="99"/>
      <c r="UEN267" s="99"/>
      <c r="UEO267" s="99"/>
      <c r="UEP267" s="99"/>
      <c r="UEQ267" s="99"/>
      <c r="UER267" s="99"/>
      <c r="UES267" s="99"/>
      <c r="UET267" s="99"/>
      <c r="UEU267" s="99"/>
      <c r="UEV267" s="99"/>
      <c r="UEW267" s="99"/>
      <c r="UEX267" s="99"/>
      <c r="UEY267" s="99"/>
      <c r="UEZ267" s="99"/>
      <c r="UFA267" s="99"/>
      <c r="UFB267" s="99"/>
      <c r="UFC267" s="99"/>
      <c r="UFD267" s="99"/>
      <c r="UFE267" s="99"/>
      <c r="UFF267" s="99"/>
      <c r="UFG267" s="99"/>
      <c r="UFH267" s="99"/>
      <c r="UFI267" s="99"/>
      <c r="UFJ267" s="99"/>
      <c r="UFK267" s="99"/>
      <c r="UFL267" s="99"/>
      <c r="UFM267" s="99"/>
      <c r="UFN267" s="99"/>
      <c r="UFO267" s="99"/>
      <c r="UFP267" s="99"/>
      <c r="UFQ267" s="99"/>
      <c r="UFR267" s="99"/>
      <c r="UFS267" s="99"/>
      <c r="UFT267" s="99"/>
      <c r="UFU267" s="99"/>
      <c r="UFV267" s="99"/>
      <c r="UFW267" s="99"/>
      <c r="UFX267" s="99"/>
      <c r="UFY267" s="99"/>
      <c r="UFZ267" s="99"/>
      <c r="UGA267" s="99"/>
      <c r="UGB267" s="99"/>
      <c r="UGC267" s="99"/>
      <c r="UGD267" s="99"/>
      <c r="UGE267" s="99"/>
      <c r="UGF267" s="99"/>
      <c r="UGG267" s="99"/>
      <c r="UGH267" s="99"/>
      <c r="UGI267" s="99"/>
      <c r="UGJ267" s="99"/>
      <c r="UGK267" s="99"/>
      <c r="UGL267" s="99"/>
      <c r="UGM267" s="99"/>
      <c r="UGN267" s="99"/>
      <c r="UGO267" s="99"/>
      <c r="UGP267" s="99"/>
      <c r="UGQ267" s="99"/>
      <c r="UGR267" s="99"/>
      <c r="UGS267" s="99"/>
      <c r="UGT267" s="99"/>
      <c r="UGU267" s="99"/>
      <c r="UGV267" s="99"/>
      <c r="UGW267" s="99"/>
      <c r="UGX267" s="99"/>
      <c r="UGY267" s="99"/>
      <c r="UGZ267" s="99"/>
      <c r="UHA267" s="99"/>
      <c r="UHB267" s="99"/>
      <c r="UHC267" s="99"/>
      <c r="UHD267" s="99"/>
      <c r="UHE267" s="99"/>
      <c r="UHF267" s="99"/>
      <c r="UHG267" s="99"/>
      <c r="UHH267" s="99"/>
      <c r="UHI267" s="99"/>
      <c r="UHJ267" s="99"/>
      <c r="UHK267" s="99"/>
      <c r="UHL267" s="99"/>
      <c r="UHM267" s="99"/>
      <c r="UHN267" s="99"/>
      <c r="UHO267" s="99"/>
      <c r="UHP267" s="99"/>
      <c r="UHQ267" s="99"/>
      <c r="UHR267" s="99"/>
      <c r="UHS267" s="99"/>
      <c r="UHT267" s="99"/>
      <c r="UHU267" s="99"/>
      <c r="UHV267" s="99"/>
      <c r="UHW267" s="99"/>
      <c r="UHX267" s="99"/>
      <c r="UHY267" s="99"/>
      <c r="UHZ267" s="99"/>
      <c r="UIA267" s="99"/>
      <c r="UIB267" s="99"/>
      <c r="UIC267" s="99"/>
      <c r="UID267" s="99"/>
      <c r="UIE267" s="99"/>
      <c r="UIF267" s="99"/>
      <c r="UIG267" s="99"/>
      <c r="UIH267" s="99"/>
      <c r="UII267" s="99"/>
      <c r="UIJ267" s="99"/>
      <c r="UIK267" s="99"/>
      <c r="UIL267" s="99"/>
      <c r="UIM267" s="99"/>
      <c r="UIN267" s="99"/>
      <c r="UIO267" s="99"/>
      <c r="UIP267" s="99"/>
      <c r="UIQ267" s="99"/>
      <c r="UIR267" s="99"/>
      <c r="UIS267" s="99"/>
      <c r="UIT267" s="99"/>
      <c r="UIU267" s="99"/>
      <c r="UIV267" s="99"/>
      <c r="UIW267" s="99"/>
      <c r="UIX267" s="99"/>
      <c r="UIY267" s="99"/>
      <c r="UIZ267" s="99"/>
      <c r="UJA267" s="99"/>
      <c r="UJB267" s="99"/>
      <c r="UJC267" s="99"/>
      <c r="UJD267" s="99"/>
      <c r="UJE267" s="99"/>
      <c r="UJF267" s="99"/>
      <c r="UJG267" s="99"/>
      <c r="UJH267" s="99"/>
      <c r="UJI267" s="99"/>
      <c r="UJJ267" s="99"/>
      <c r="UJK267" s="99"/>
      <c r="UJL267" s="99"/>
      <c r="UJM267" s="99"/>
      <c r="UJN267" s="99"/>
      <c r="UJO267" s="99"/>
      <c r="UJP267" s="99"/>
      <c r="UJQ267" s="99"/>
      <c r="UJR267" s="99"/>
      <c r="UJS267" s="99"/>
      <c r="UJT267" s="99"/>
      <c r="UJU267" s="99"/>
      <c r="UJV267" s="99"/>
      <c r="UJW267" s="99"/>
      <c r="UJX267" s="99"/>
      <c r="UJY267" s="99"/>
      <c r="UJZ267" s="99"/>
      <c r="UKA267" s="99"/>
      <c r="UKB267" s="99"/>
      <c r="UKC267" s="99"/>
      <c r="UKD267" s="99"/>
      <c r="UKE267" s="99"/>
      <c r="UKF267" s="99"/>
      <c r="UKG267" s="99"/>
      <c r="UKH267" s="99"/>
      <c r="UKI267" s="99"/>
      <c r="UKJ267" s="99"/>
      <c r="UKK267" s="99"/>
      <c r="UKL267" s="99"/>
      <c r="UKM267" s="99"/>
      <c r="UKN267" s="99"/>
      <c r="UKO267" s="99"/>
      <c r="UKP267" s="99"/>
      <c r="UKQ267" s="99"/>
      <c r="UKR267" s="99"/>
      <c r="UKS267" s="99"/>
      <c r="UKT267" s="99"/>
      <c r="UKU267" s="99"/>
      <c r="UKV267" s="99"/>
      <c r="UKW267" s="99"/>
      <c r="UKX267" s="99"/>
      <c r="UKY267" s="99"/>
      <c r="UKZ267" s="99"/>
      <c r="ULA267" s="99"/>
      <c r="ULB267" s="99"/>
      <c r="ULC267" s="99"/>
      <c r="ULD267" s="99"/>
      <c r="ULE267" s="99"/>
      <c r="ULF267" s="99"/>
      <c r="ULG267" s="99"/>
      <c r="ULH267" s="99"/>
      <c r="ULI267" s="99"/>
      <c r="ULJ267" s="99"/>
      <c r="ULK267" s="99"/>
      <c r="ULL267" s="99"/>
      <c r="ULM267" s="99"/>
      <c r="ULN267" s="99"/>
      <c r="ULO267" s="99"/>
      <c r="ULP267" s="99"/>
      <c r="ULQ267" s="99"/>
      <c r="ULR267" s="99"/>
      <c r="ULS267" s="99"/>
      <c r="ULT267" s="99"/>
      <c r="ULU267" s="99"/>
      <c r="ULV267" s="99"/>
      <c r="ULW267" s="99"/>
      <c r="ULX267" s="99"/>
      <c r="ULY267" s="99"/>
      <c r="ULZ267" s="99"/>
      <c r="UMA267" s="99"/>
      <c r="UMB267" s="99"/>
      <c r="UMC267" s="99"/>
      <c r="UMD267" s="99"/>
      <c r="UME267" s="99"/>
      <c r="UMF267" s="99"/>
      <c r="UMG267" s="99"/>
      <c r="UMH267" s="99"/>
      <c r="UMI267" s="99"/>
      <c r="UMJ267" s="99"/>
      <c r="UMK267" s="99"/>
      <c r="UML267" s="99"/>
      <c r="UMM267" s="99"/>
      <c r="UMN267" s="99"/>
      <c r="UMO267" s="99"/>
      <c r="UMP267" s="99"/>
      <c r="UMQ267" s="99"/>
      <c r="UMR267" s="99"/>
      <c r="UMS267" s="99"/>
      <c r="UMT267" s="99"/>
      <c r="UMU267" s="99"/>
      <c r="UMV267" s="99"/>
      <c r="UMW267" s="99"/>
      <c r="UMX267" s="99"/>
      <c r="UMY267" s="99"/>
      <c r="UMZ267" s="99"/>
      <c r="UNA267" s="99"/>
      <c r="UNB267" s="99"/>
      <c r="UNC267" s="99"/>
      <c r="UND267" s="99"/>
      <c r="UNE267" s="99"/>
      <c r="UNF267" s="99"/>
      <c r="UNG267" s="99"/>
      <c r="UNH267" s="99"/>
      <c r="UNI267" s="99"/>
      <c r="UNJ267" s="99"/>
      <c r="UNK267" s="99"/>
      <c r="UNL267" s="99"/>
      <c r="UNM267" s="99"/>
      <c r="UNN267" s="99"/>
      <c r="UNO267" s="99"/>
      <c r="UNP267" s="99"/>
      <c r="UNQ267" s="99"/>
      <c r="UNR267" s="99"/>
      <c r="UNS267" s="99"/>
      <c r="UNT267" s="99"/>
      <c r="UNU267" s="99"/>
      <c r="UNV267" s="99"/>
      <c r="UNW267" s="99"/>
      <c r="UNX267" s="99"/>
      <c r="UNY267" s="99"/>
      <c r="UNZ267" s="99"/>
      <c r="UOA267" s="99"/>
      <c r="UOB267" s="99"/>
      <c r="UOC267" s="99"/>
      <c r="UOD267" s="99"/>
      <c r="UOE267" s="99"/>
      <c r="UOF267" s="99"/>
      <c r="UOG267" s="99"/>
      <c r="UOH267" s="99"/>
      <c r="UOI267" s="99"/>
      <c r="UOJ267" s="99"/>
      <c r="UOK267" s="99"/>
      <c r="UOL267" s="99"/>
      <c r="UOM267" s="99"/>
      <c r="UON267" s="99"/>
      <c r="UOO267" s="99"/>
      <c r="UOP267" s="99"/>
      <c r="UOQ267" s="99"/>
      <c r="UOR267" s="99"/>
      <c r="UOS267" s="99"/>
      <c r="UOT267" s="99"/>
      <c r="UOU267" s="99"/>
      <c r="UOV267" s="99"/>
      <c r="UOW267" s="99"/>
      <c r="UOX267" s="99"/>
      <c r="UOY267" s="99"/>
      <c r="UOZ267" s="99"/>
      <c r="UPA267" s="99"/>
      <c r="UPB267" s="99"/>
      <c r="UPC267" s="99"/>
      <c r="UPD267" s="99"/>
      <c r="UPE267" s="99"/>
      <c r="UPF267" s="99"/>
      <c r="UPG267" s="99"/>
      <c r="UPH267" s="99"/>
      <c r="UPI267" s="99"/>
      <c r="UPJ267" s="99"/>
      <c r="UPK267" s="99"/>
      <c r="UPL267" s="99"/>
      <c r="UPM267" s="99"/>
      <c r="UPN267" s="99"/>
      <c r="UPO267" s="99"/>
      <c r="UPP267" s="99"/>
      <c r="UPQ267" s="99"/>
      <c r="UPR267" s="99"/>
      <c r="UPS267" s="99"/>
      <c r="UPT267" s="99"/>
      <c r="UPU267" s="99"/>
      <c r="UPV267" s="99"/>
      <c r="UPW267" s="99"/>
      <c r="UPX267" s="99"/>
      <c r="UPY267" s="99"/>
      <c r="UPZ267" s="99"/>
      <c r="UQA267" s="99"/>
      <c r="UQB267" s="99"/>
      <c r="UQC267" s="99"/>
      <c r="UQD267" s="99"/>
      <c r="UQE267" s="99"/>
      <c r="UQF267" s="99"/>
      <c r="UQG267" s="99"/>
      <c r="UQH267" s="99"/>
      <c r="UQI267" s="99"/>
      <c r="UQJ267" s="99"/>
      <c r="UQK267" s="99"/>
      <c r="UQL267" s="99"/>
      <c r="UQM267" s="99"/>
      <c r="UQN267" s="99"/>
      <c r="UQO267" s="99"/>
      <c r="UQP267" s="99"/>
      <c r="UQQ267" s="99"/>
      <c r="UQR267" s="99"/>
      <c r="UQS267" s="99"/>
      <c r="UQT267" s="99"/>
      <c r="UQU267" s="99"/>
      <c r="UQV267" s="99"/>
      <c r="UQW267" s="99"/>
      <c r="UQX267" s="99"/>
      <c r="UQY267" s="99"/>
      <c r="UQZ267" s="99"/>
      <c r="URA267" s="99"/>
      <c r="URB267" s="99"/>
      <c r="URC267" s="99"/>
      <c r="URD267" s="99"/>
      <c r="URE267" s="99"/>
      <c r="URF267" s="99"/>
      <c r="URG267" s="99"/>
      <c r="URH267" s="99"/>
      <c r="URI267" s="99"/>
      <c r="URJ267" s="99"/>
      <c r="URK267" s="99"/>
      <c r="URL267" s="99"/>
      <c r="URM267" s="99"/>
      <c r="URN267" s="99"/>
      <c r="URO267" s="99"/>
      <c r="URP267" s="99"/>
      <c r="URQ267" s="99"/>
      <c r="URR267" s="99"/>
      <c r="URS267" s="99"/>
      <c r="URT267" s="99"/>
      <c r="URU267" s="99"/>
      <c r="URV267" s="99"/>
      <c r="URW267" s="99"/>
      <c r="URX267" s="99"/>
      <c r="URY267" s="99"/>
      <c r="URZ267" s="99"/>
      <c r="USA267" s="99"/>
      <c r="USB267" s="99"/>
      <c r="USC267" s="99"/>
      <c r="USD267" s="99"/>
      <c r="USE267" s="99"/>
      <c r="USF267" s="99"/>
      <c r="USG267" s="99"/>
      <c r="USH267" s="99"/>
      <c r="USI267" s="99"/>
      <c r="USJ267" s="99"/>
      <c r="USK267" s="99"/>
      <c r="USL267" s="99"/>
      <c r="USM267" s="99"/>
      <c r="USN267" s="99"/>
      <c r="USO267" s="99"/>
      <c r="USP267" s="99"/>
      <c r="USQ267" s="99"/>
      <c r="USR267" s="99"/>
      <c r="USS267" s="99"/>
      <c r="UST267" s="99"/>
      <c r="USU267" s="99"/>
      <c r="USV267" s="99"/>
      <c r="USW267" s="99"/>
      <c r="USX267" s="99"/>
      <c r="USY267" s="99"/>
      <c r="USZ267" s="99"/>
      <c r="UTA267" s="99"/>
      <c r="UTB267" s="99"/>
      <c r="UTC267" s="99"/>
      <c r="UTD267" s="99"/>
      <c r="UTE267" s="99"/>
      <c r="UTF267" s="99"/>
      <c r="UTG267" s="99"/>
      <c r="UTH267" s="99"/>
      <c r="UTI267" s="99"/>
      <c r="UTJ267" s="99"/>
      <c r="UTK267" s="99"/>
      <c r="UTL267" s="99"/>
      <c r="UTM267" s="99"/>
      <c r="UTN267" s="99"/>
      <c r="UTO267" s="99"/>
      <c r="UTP267" s="99"/>
      <c r="UTQ267" s="99"/>
      <c r="UTR267" s="99"/>
      <c r="UTS267" s="99"/>
      <c r="UTT267" s="99"/>
      <c r="UTU267" s="99"/>
      <c r="UTV267" s="99"/>
      <c r="UTW267" s="99"/>
      <c r="UTX267" s="99"/>
      <c r="UTY267" s="99"/>
      <c r="UTZ267" s="99"/>
      <c r="UUA267" s="99"/>
      <c r="UUB267" s="99"/>
      <c r="UUC267" s="99"/>
      <c r="UUD267" s="99"/>
      <c r="UUE267" s="99"/>
      <c r="UUF267" s="99"/>
      <c r="UUG267" s="99"/>
      <c r="UUH267" s="99"/>
      <c r="UUI267" s="99"/>
      <c r="UUJ267" s="99"/>
      <c r="UUK267" s="99"/>
      <c r="UUL267" s="99"/>
      <c r="UUM267" s="99"/>
      <c r="UUN267" s="99"/>
      <c r="UUO267" s="99"/>
      <c r="UUP267" s="99"/>
      <c r="UUQ267" s="99"/>
      <c r="UUR267" s="99"/>
      <c r="UUS267" s="99"/>
      <c r="UUT267" s="99"/>
      <c r="UUU267" s="99"/>
      <c r="UUV267" s="99"/>
      <c r="UUW267" s="99"/>
      <c r="UUX267" s="99"/>
      <c r="UUY267" s="99"/>
      <c r="UUZ267" s="99"/>
      <c r="UVA267" s="99"/>
      <c r="UVB267" s="99"/>
      <c r="UVC267" s="99"/>
      <c r="UVD267" s="99"/>
      <c r="UVE267" s="99"/>
      <c r="UVF267" s="99"/>
      <c r="UVG267" s="99"/>
      <c r="UVH267" s="99"/>
      <c r="UVI267" s="99"/>
      <c r="UVJ267" s="99"/>
      <c r="UVK267" s="99"/>
      <c r="UVL267" s="99"/>
      <c r="UVM267" s="99"/>
      <c r="UVN267" s="99"/>
      <c r="UVO267" s="99"/>
      <c r="UVP267" s="99"/>
      <c r="UVQ267" s="99"/>
      <c r="UVR267" s="99"/>
      <c r="UVS267" s="99"/>
      <c r="UVT267" s="99"/>
      <c r="UVU267" s="99"/>
      <c r="UVV267" s="99"/>
      <c r="UVW267" s="99"/>
      <c r="UVX267" s="99"/>
      <c r="UVY267" s="99"/>
      <c r="UVZ267" s="99"/>
      <c r="UWA267" s="99"/>
      <c r="UWB267" s="99"/>
      <c r="UWC267" s="99"/>
      <c r="UWD267" s="99"/>
      <c r="UWE267" s="99"/>
      <c r="UWF267" s="99"/>
      <c r="UWG267" s="99"/>
      <c r="UWH267" s="99"/>
      <c r="UWI267" s="99"/>
      <c r="UWJ267" s="99"/>
      <c r="UWK267" s="99"/>
      <c r="UWL267" s="99"/>
      <c r="UWM267" s="99"/>
      <c r="UWN267" s="99"/>
      <c r="UWO267" s="99"/>
      <c r="UWP267" s="99"/>
      <c r="UWQ267" s="99"/>
      <c r="UWR267" s="99"/>
      <c r="UWS267" s="99"/>
      <c r="UWT267" s="99"/>
      <c r="UWU267" s="99"/>
      <c r="UWV267" s="99"/>
      <c r="UWW267" s="99"/>
      <c r="UWX267" s="99"/>
      <c r="UWY267" s="99"/>
      <c r="UWZ267" s="99"/>
      <c r="UXA267" s="99"/>
      <c r="UXB267" s="99"/>
      <c r="UXC267" s="99"/>
      <c r="UXD267" s="99"/>
      <c r="UXE267" s="99"/>
      <c r="UXF267" s="99"/>
      <c r="UXG267" s="99"/>
      <c r="UXH267" s="99"/>
      <c r="UXI267" s="99"/>
      <c r="UXJ267" s="99"/>
      <c r="UXK267" s="99"/>
      <c r="UXL267" s="99"/>
      <c r="UXM267" s="99"/>
      <c r="UXN267" s="99"/>
      <c r="UXO267" s="99"/>
      <c r="UXP267" s="99"/>
      <c r="UXQ267" s="99"/>
      <c r="UXR267" s="99"/>
      <c r="UXS267" s="99"/>
      <c r="UXT267" s="99"/>
      <c r="UXU267" s="99"/>
      <c r="UXV267" s="99"/>
      <c r="UXW267" s="99"/>
      <c r="UXX267" s="99"/>
      <c r="UXY267" s="99"/>
      <c r="UXZ267" s="99"/>
      <c r="UYA267" s="99"/>
      <c r="UYB267" s="99"/>
      <c r="UYC267" s="99"/>
      <c r="UYD267" s="99"/>
      <c r="UYE267" s="99"/>
      <c r="UYF267" s="99"/>
      <c r="UYG267" s="99"/>
      <c r="UYH267" s="99"/>
      <c r="UYI267" s="99"/>
      <c r="UYJ267" s="99"/>
      <c r="UYK267" s="99"/>
      <c r="UYL267" s="99"/>
      <c r="UYM267" s="99"/>
      <c r="UYN267" s="99"/>
      <c r="UYO267" s="99"/>
      <c r="UYP267" s="99"/>
      <c r="UYQ267" s="99"/>
      <c r="UYR267" s="99"/>
      <c r="UYS267" s="99"/>
      <c r="UYT267" s="99"/>
      <c r="UYU267" s="99"/>
      <c r="UYV267" s="99"/>
      <c r="UYW267" s="99"/>
      <c r="UYX267" s="99"/>
      <c r="UYY267" s="99"/>
      <c r="UYZ267" s="99"/>
      <c r="UZA267" s="99"/>
      <c r="UZB267" s="99"/>
      <c r="UZC267" s="99"/>
      <c r="UZD267" s="99"/>
      <c r="UZE267" s="99"/>
      <c r="UZF267" s="99"/>
      <c r="UZG267" s="99"/>
      <c r="UZH267" s="99"/>
      <c r="UZI267" s="99"/>
      <c r="UZJ267" s="99"/>
      <c r="UZK267" s="99"/>
      <c r="UZL267" s="99"/>
      <c r="UZM267" s="99"/>
      <c r="UZN267" s="99"/>
      <c r="UZO267" s="99"/>
      <c r="UZP267" s="99"/>
      <c r="UZQ267" s="99"/>
      <c r="UZR267" s="99"/>
      <c r="UZS267" s="99"/>
      <c r="UZT267" s="99"/>
      <c r="UZU267" s="99"/>
      <c r="UZV267" s="99"/>
      <c r="UZW267" s="99"/>
      <c r="UZX267" s="99"/>
      <c r="UZY267" s="99"/>
      <c r="UZZ267" s="99"/>
      <c r="VAA267" s="99"/>
      <c r="VAB267" s="99"/>
      <c r="VAC267" s="99"/>
      <c r="VAD267" s="99"/>
      <c r="VAE267" s="99"/>
      <c r="VAF267" s="99"/>
      <c r="VAG267" s="99"/>
      <c r="VAH267" s="99"/>
      <c r="VAI267" s="99"/>
      <c r="VAJ267" s="99"/>
      <c r="VAK267" s="99"/>
      <c r="VAL267" s="99"/>
      <c r="VAM267" s="99"/>
      <c r="VAN267" s="99"/>
      <c r="VAO267" s="99"/>
      <c r="VAP267" s="99"/>
      <c r="VAQ267" s="99"/>
      <c r="VAR267" s="99"/>
      <c r="VAS267" s="99"/>
      <c r="VAT267" s="99"/>
      <c r="VAU267" s="99"/>
      <c r="VAV267" s="99"/>
      <c r="VAW267" s="99"/>
      <c r="VAX267" s="99"/>
      <c r="VAY267" s="99"/>
      <c r="VAZ267" s="99"/>
      <c r="VBA267" s="99"/>
      <c r="VBB267" s="99"/>
      <c r="VBC267" s="99"/>
      <c r="VBD267" s="99"/>
      <c r="VBE267" s="99"/>
      <c r="VBF267" s="99"/>
      <c r="VBG267" s="99"/>
      <c r="VBH267" s="99"/>
      <c r="VBI267" s="99"/>
      <c r="VBJ267" s="99"/>
      <c r="VBK267" s="99"/>
      <c r="VBL267" s="99"/>
      <c r="VBM267" s="99"/>
      <c r="VBN267" s="99"/>
      <c r="VBO267" s="99"/>
      <c r="VBP267" s="99"/>
      <c r="VBQ267" s="99"/>
      <c r="VBR267" s="99"/>
      <c r="VBS267" s="99"/>
      <c r="VBT267" s="99"/>
      <c r="VBU267" s="99"/>
      <c r="VBV267" s="99"/>
      <c r="VBW267" s="99"/>
      <c r="VBX267" s="99"/>
      <c r="VBY267" s="99"/>
      <c r="VBZ267" s="99"/>
      <c r="VCA267" s="99"/>
      <c r="VCB267" s="99"/>
      <c r="VCC267" s="99"/>
      <c r="VCD267" s="99"/>
      <c r="VCE267" s="99"/>
      <c r="VCF267" s="99"/>
      <c r="VCG267" s="99"/>
      <c r="VCH267" s="99"/>
      <c r="VCI267" s="99"/>
      <c r="VCJ267" s="99"/>
      <c r="VCK267" s="99"/>
      <c r="VCL267" s="99"/>
      <c r="VCM267" s="99"/>
      <c r="VCN267" s="99"/>
      <c r="VCO267" s="99"/>
      <c r="VCP267" s="99"/>
      <c r="VCQ267" s="99"/>
      <c r="VCR267" s="99"/>
      <c r="VCS267" s="99"/>
      <c r="VCT267" s="99"/>
      <c r="VCU267" s="99"/>
      <c r="VCV267" s="99"/>
      <c r="VCW267" s="99"/>
      <c r="VCX267" s="99"/>
      <c r="VCY267" s="99"/>
      <c r="VCZ267" s="99"/>
      <c r="VDA267" s="99"/>
      <c r="VDB267" s="99"/>
      <c r="VDC267" s="99"/>
      <c r="VDD267" s="99"/>
      <c r="VDE267" s="99"/>
      <c r="VDF267" s="99"/>
      <c r="VDG267" s="99"/>
      <c r="VDH267" s="99"/>
      <c r="VDI267" s="99"/>
      <c r="VDJ267" s="99"/>
      <c r="VDK267" s="99"/>
      <c r="VDL267" s="99"/>
      <c r="VDM267" s="99"/>
      <c r="VDN267" s="99"/>
      <c r="VDO267" s="99"/>
      <c r="VDP267" s="99"/>
      <c r="VDQ267" s="99"/>
      <c r="VDR267" s="99"/>
      <c r="VDS267" s="99"/>
      <c r="VDT267" s="99"/>
      <c r="VDU267" s="99"/>
      <c r="VDV267" s="99"/>
      <c r="VDW267" s="99"/>
      <c r="VDX267" s="99"/>
      <c r="VDY267" s="99"/>
      <c r="VDZ267" s="99"/>
      <c r="VEA267" s="99"/>
      <c r="VEB267" s="99"/>
      <c r="VEC267" s="99"/>
      <c r="VED267" s="99"/>
      <c r="VEE267" s="99"/>
      <c r="VEF267" s="99"/>
      <c r="VEG267" s="99"/>
      <c r="VEH267" s="99"/>
      <c r="VEI267" s="99"/>
      <c r="VEJ267" s="99"/>
      <c r="VEK267" s="99"/>
      <c r="VEL267" s="99"/>
      <c r="VEM267" s="99"/>
      <c r="VEN267" s="99"/>
      <c r="VEO267" s="99"/>
      <c r="VEP267" s="99"/>
      <c r="VEQ267" s="99"/>
      <c r="VER267" s="99"/>
      <c r="VES267" s="99"/>
      <c r="VET267" s="99"/>
      <c r="VEU267" s="99"/>
      <c r="VEV267" s="99"/>
      <c r="VEW267" s="99"/>
      <c r="VEX267" s="99"/>
      <c r="VEY267" s="99"/>
      <c r="VEZ267" s="99"/>
      <c r="VFA267" s="99"/>
      <c r="VFB267" s="99"/>
      <c r="VFC267" s="99"/>
      <c r="VFD267" s="99"/>
      <c r="VFE267" s="99"/>
      <c r="VFF267" s="99"/>
      <c r="VFG267" s="99"/>
      <c r="VFH267" s="99"/>
      <c r="VFI267" s="99"/>
      <c r="VFJ267" s="99"/>
      <c r="VFK267" s="99"/>
      <c r="VFL267" s="99"/>
      <c r="VFM267" s="99"/>
      <c r="VFN267" s="99"/>
      <c r="VFO267" s="99"/>
      <c r="VFP267" s="99"/>
      <c r="VFQ267" s="99"/>
      <c r="VFR267" s="99"/>
      <c r="VFS267" s="99"/>
      <c r="VFT267" s="99"/>
      <c r="VFU267" s="99"/>
      <c r="VFV267" s="99"/>
      <c r="VFW267" s="99"/>
      <c r="VFX267" s="99"/>
      <c r="VFY267" s="99"/>
      <c r="VFZ267" s="99"/>
      <c r="VGA267" s="99"/>
      <c r="VGB267" s="99"/>
      <c r="VGC267" s="99"/>
      <c r="VGD267" s="99"/>
      <c r="VGE267" s="99"/>
      <c r="VGF267" s="99"/>
      <c r="VGG267" s="99"/>
      <c r="VGH267" s="99"/>
      <c r="VGI267" s="99"/>
      <c r="VGJ267" s="99"/>
      <c r="VGK267" s="99"/>
      <c r="VGL267" s="99"/>
      <c r="VGM267" s="99"/>
      <c r="VGN267" s="99"/>
      <c r="VGO267" s="99"/>
      <c r="VGP267" s="99"/>
      <c r="VGQ267" s="99"/>
      <c r="VGR267" s="99"/>
      <c r="VGS267" s="99"/>
      <c r="VGT267" s="99"/>
      <c r="VGU267" s="99"/>
      <c r="VGV267" s="99"/>
      <c r="VGW267" s="99"/>
      <c r="VGX267" s="99"/>
      <c r="VGY267" s="99"/>
      <c r="VGZ267" s="99"/>
      <c r="VHA267" s="99"/>
      <c r="VHB267" s="99"/>
      <c r="VHC267" s="99"/>
      <c r="VHD267" s="99"/>
      <c r="VHE267" s="99"/>
      <c r="VHF267" s="99"/>
      <c r="VHG267" s="99"/>
      <c r="VHH267" s="99"/>
      <c r="VHI267" s="99"/>
      <c r="VHJ267" s="99"/>
      <c r="VHK267" s="99"/>
      <c r="VHL267" s="99"/>
      <c r="VHM267" s="99"/>
      <c r="VHN267" s="99"/>
      <c r="VHO267" s="99"/>
      <c r="VHP267" s="99"/>
      <c r="VHQ267" s="99"/>
      <c r="VHR267" s="99"/>
      <c r="VHS267" s="99"/>
      <c r="VHT267" s="99"/>
      <c r="VHU267" s="99"/>
      <c r="VHV267" s="99"/>
      <c r="VHW267" s="99"/>
      <c r="VHX267" s="99"/>
      <c r="VHY267" s="99"/>
      <c r="VHZ267" s="99"/>
      <c r="VIA267" s="99"/>
      <c r="VIB267" s="99"/>
      <c r="VIC267" s="99"/>
      <c r="VID267" s="99"/>
      <c r="VIE267" s="99"/>
      <c r="VIF267" s="99"/>
      <c r="VIG267" s="99"/>
      <c r="VIH267" s="99"/>
      <c r="VII267" s="99"/>
      <c r="VIJ267" s="99"/>
      <c r="VIK267" s="99"/>
      <c r="VIL267" s="99"/>
      <c r="VIM267" s="99"/>
      <c r="VIN267" s="99"/>
      <c r="VIO267" s="99"/>
      <c r="VIP267" s="99"/>
      <c r="VIQ267" s="99"/>
      <c r="VIR267" s="99"/>
      <c r="VIS267" s="99"/>
      <c r="VIT267" s="99"/>
      <c r="VIU267" s="99"/>
      <c r="VIV267" s="99"/>
      <c r="VIW267" s="99"/>
      <c r="VIX267" s="99"/>
      <c r="VIY267" s="99"/>
      <c r="VIZ267" s="99"/>
      <c r="VJA267" s="99"/>
      <c r="VJB267" s="99"/>
      <c r="VJC267" s="99"/>
      <c r="VJD267" s="99"/>
      <c r="VJE267" s="99"/>
      <c r="VJF267" s="99"/>
      <c r="VJG267" s="99"/>
      <c r="VJH267" s="99"/>
      <c r="VJI267" s="99"/>
      <c r="VJJ267" s="99"/>
      <c r="VJK267" s="99"/>
      <c r="VJL267" s="99"/>
      <c r="VJM267" s="99"/>
      <c r="VJN267" s="99"/>
      <c r="VJO267" s="99"/>
      <c r="VJP267" s="99"/>
      <c r="VJQ267" s="99"/>
      <c r="VJR267" s="99"/>
      <c r="VJS267" s="99"/>
      <c r="VJT267" s="99"/>
      <c r="VJU267" s="99"/>
      <c r="VJV267" s="99"/>
      <c r="VJW267" s="99"/>
      <c r="VJX267" s="99"/>
      <c r="VJY267" s="99"/>
      <c r="VJZ267" s="99"/>
      <c r="VKA267" s="99"/>
      <c r="VKB267" s="99"/>
      <c r="VKC267" s="99"/>
      <c r="VKD267" s="99"/>
      <c r="VKE267" s="99"/>
      <c r="VKF267" s="99"/>
      <c r="VKG267" s="99"/>
      <c r="VKH267" s="99"/>
      <c r="VKI267" s="99"/>
      <c r="VKJ267" s="99"/>
      <c r="VKK267" s="99"/>
      <c r="VKL267" s="99"/>
      <c r="VKM267" s="99"/>
      <c r="VKN267" s="99"/>
      <c r="VKO267" s="99"/>
      <c r="VKP267" s="99"/>
      <c r="VKQ267" s="99"/>
      <c r="VKR267" s="99"/>
      <c r="VKS267" s="99"/>
      <c r="VKT267" s="99"/>
      <c r="VKU267" s="99"/>
      <c r="VKV267" s="99"/>
      <c r="VKW267" s="99"/>
      <c r="VKX267" s="99"/>
      <c r="VKY267" s="99"/>
      <c r="VKZ267" s="99"/>
      <c r="VLA267" s="99"/>
      <c r="VLB267" s="99"/>
      <c r="VLC267" s="99"/>
      <c r="VLD267" s="99"/>
      <c r="VLE267" s="99"/>
      <c r="VLF267" s="99"/>
      <c r="VLG267" s="99"/>
      <c r="VLH267" s="99"/>
      <c r="VLI267" s="99"/>
      <c r="VLJ267" s="99"/>
      <c r="VLK267" s="99"/>
      <c r="VLL267" s="99"/>
      <c r="VLM267" s="99"/>
      <c r="VLN267" s="99"/>
      <c r="VLO267" s="99"/>
      <c r="VLP267" s="99"/>
      <c r="VLQ267" s="99"/>
      <c r="VLR267" s="99"/>
      <c r="VLS267" s="99"/>
      <c r="VLT267" s="99"/>
      <c r="VLU267" s="99"/>
      <c r="VLV267" s="99"/>
      <c r="VLW267" s="99"/>
      <c r="VLX267" s="99"/>
      <c r="VLY267" s="99"/>
      <c r="VLZ267" s="99"/>
      <c r="VMA267" s="99"/>
      <c r="VMB267" s="99"/>
      <c r="VMC267" s="99"/>
      <c r="VMD267" s="99"/>
      <c r="VME267" s="99"/>
      <c r="VMF267" s="99"/>
      <c r="VMG267" s="99"/>
      <c r="VMH267" s="99"/>
      <c r="VMI267" s="99"/>
      <c r="VMJ267" s="99"/>
      <c r="VMK267" s="99"/>
      <c r="VML267" s="99"/>
      <c r="VMM267" s="99"/>
      <c r="VMN267" s="99"/>
      <c r="VMO267" s="99"/>
      <c r="VMP267" s="99"/>
      <c r="VMQ267" s="99"/>
      <c r="VMR267" s="99"/>
      <c r="VMS267" s="99"/>
      <c r="VMT267" s="99"/>
      <c r="VMU267" s="99"/>
      <c r="VMV267" s="99"/>
      <c r="VMW267" s="99"/>
      <c r="VMX267" s="99"/>
      <c r="VMY267" s="99"/>
      <c r="VMZ267" s="99"/>
      <c r="VNA267" s="99"/>
      <c r="VNB267" s="99"/>
      <c r="VNC267" s="99"/>
      <c r="VND267" s="99"/>
      <c r="VNE267" s="99"/>
      <c r="VNF267" s="99"/>
      <c r="VNG267" s="99"/>
      <c r="VNH267" s="99"/>
      <c r="VNI267" s="99"/>
      <c r="VNJ267" s="99"/>
      <c r="VNK267" s="99"/>
      <c r="VNL267" s="99"/>
      <c r="VNM267" s="99"/>
      <c r="VNN267" s="99"/>
      <c r="VNO267" s="99"/>
      <c r="VNP267" s="99"/>
      <c r="VNQ267" s="99"/>
      <c r="VNR267" s="99"/>
      <c r="VNS267" s="99"/>
      <c r="VNT267" s="99"/>
      <c r="VNU267" s="99"/>
      <c r="VNV267" s="99"/>
      <c r="VNW267" s="99"/>
      <c r="VNX267" s="99"/>
      <c r="VNY267" s="99"/>
      <c r="VNZ267" s="99"/>
      <c r="VOA267" s="99"/>
      <c r="VOB267" s="99"/>
      <c r="VOC267" s="99"/>
      <c r="VOD267" s="99"/>
      <c r="VOE267" s="99"/>
      <c r="VOF267" s="99"/>
      <c r="VOG267" s="99"/>
      <c r="VOH267" s="99"/>
      <c r="VOI267" s="99"/>
      <c r="VOJ267" s="99"/>
      <c r="VOK267" s="99"/>
      <c r="VOL267" s="99"/>
      <c r="VOM267" s="99"/>
      <c r="VON267" s="99"/>
      <c r="VOO267" s="99"/>
      <c r="VOP267" s="99"/>
      <c r="VOQ267" s="99"/>
      <c r="VOR267" s="99"/>
      <c r="VOS267" s="99"/>
      <c r="VOT267" s="99"/>
      <c r="VOU267" s="99"/>
      <c r="VOV267" s="99"/>
      <c r="VOW267" s="99"/>
      <c r="VOX267" s="99"/>
      <c r="VOY267" s="99"/>
      <c r="VOZ267" s="99"/>
      <c r="VPA267" s="99"/>
      <c r="VPB267" s="99"/>
      <c r="VPC267" s="99"/>
      <c r="VPD267" s="99"/>
      <c r="VPE267" s="99"/>
      <c r="VPF267" s="99"/>
      <c r="VPG267" s="99"/>
      <c r="VPH267" s="99"/>
      <c r="VPI267" s="99"/>
      <c r="VPJ267" s="99"/>
      <c r="VPK267" s="99"/>
      <c r="VPL267" s="99"/>
      <c r="VPM267" s="99"/>
      <c r="VPN267" s="99"/>
      <c r="VPO267" s="99"/>
      <c r="VPP267" s="99"/>
      <c r="VPQ267" s="99"/>
      <c r="VPR267" s="99"/>
      <c r="VPS267" s="99"/>
      <c r="VPT267" s="99"/>
      <c r="VPU267" s="99"/>
      <c r="VPV267" s="99"/>
      <c r="VPW267" s="99"/>
      <c r="VPX267" s="99"/>
      <c r="VPY267" s="99"/>
      <c r="VPZ267" s="99"/>
      <c r="VQA267" s="99"/>
      <c r="VQB267" s="99"/>
      <c r="VQC267" s="99"/>
      <c r="VQD267" s="99"/>
      <c r="VQE267" s="99"/>
      <c r="VQF267" s="99"/>
      <c r="VQG267" s="99"/>
      <c r="VQH267" s="99"/>
      <c r="VQI267" s="99"/>
      <c r="VQJ267" s="99"/>
      <c r="VQK267" s="99"/>
      <c r="VQL267" s="99"/>
      <c r="VQM267" s="99"/>
      <c r="VQN267" s="99"/>
      <c r="VQO267" s="99"/>
      <c r="VQP267" s="99"/>
      <c r="VQQ267" s="99"/>
      <c r="VQR267" s="99"/>
      <c r="VQS267" s="99"/>
      <c r="VQT267" s="99"/>
      <c r="VQU267" s="99"/>
      <c r="VQV267" s="99"/>
      <c r="VQW267" s="99"/>
      <c r="VQX267" s="99"/>
      <c r="VQY267" s="99"/>
      <c r="VQZ267" s="99"/>
      <c r="VRA267" s="99"/>
      <c r="VRB267" s="99"/>
      <c r="VRC267" s="99"/>
      <c r="VRD267" s="99"/>
      <c r="VRE267" s="99"/>
      <c r="VRF267" s="99"/>
      <c r="VRG267" s="99"/>
      <c r="VRH267" s="99"/>
      <c r="VRI267" s="99"/>
      <c r="VRJ267" s="99"/>
      <c r="VRK267" s="99"/>
      <c r="VRL267" s="99"/>
      <c r="VRM267" s="99"/>
      <c r="VRN267" s="99"/>
      <c r="VRO267" s="99"/>
      <c r="VRP267" s="99"/>
      <c r="VRQ267" s="99"/>
      <c r="VRR267" s="99"/>
      <c r="VRS267" s="99"/>
      <c r="VRT267" s="99"/>
      <c r="VRU267" s="99"/>
      <c r="VRV267" s="99"/>
      <c r="VRW267" s="99"/>
      <c r="VRX267" s="99"/>
      <c r="VRY267" s="99"/>
      <c r="VRZ267" s="99"/>
      <c r="VSA267" s="99"/>
      <c r="VSB267" s="99"/>
      <c r="VSC267" s="99"/>
      <c r="VSD267" s="99"/>
      <c r="VSE267" s="99"/>
      <c r="VSF267" s="99"/>
      <c r="VSG267" s="99"/>
      <c r="VSH267" s="99"/>
      <c r="VSI267" s="99"/>
      <c r="VSJ267" s="99"/>
      <c r="VSK267" s="99"/>
      <c r="VSL267" s="99"/>
      <c r="VSM267" s="99"/>
      <c r="VSN267" s="99"/>
      <c r="VSO267" s="99"/>
      <c r="VSP267" s="99"/>
      <c r="VSQ267" s="99"/>
      <c r="VSR267" s="99"/>
      <c r="VSS267" s="99"/>
      <c r="VST267" s="99"/>
      <c r="VSU267" s="99"/>
      <c r="VSV267" s="99"/>
      <c r="VSW267" s="99"/>
      <c r="VSX267" s="99"/>
      <c r="VSY267" s="99"/>
      <c r="VSZ267" s="99"/>
      <c r="VTA267" s="99"/>
      <c r="VTB267" s="99"/>
      <c r="VTC267" s="99"/>
      <c r="VTD267" s="99"/>
      <c r="VTE267" s="99"/>
      <c r="VTF267" s="99"/>
      <c r="VTG267" s="99"/>
      <c r="VTH267" s="99"/>
      <c r="VTI267" s="99"/>
      <c r="VTJ267" s="99"/>
      <c r="VTK267" s="99"/>
      <c r="VTL267" s="99"/>
      <c r="VTM267" s="99"/>
      <c r="VTN267" s="99"/>
      <c r="VTO267" s="99"/>
      <c r="VTP267" s="99"/>
      <c r="VTQ267" s="99"/>
      <c r="VTR267" s="99"/>
      <c r="VTS267" s="99"/>
      <c r="VTT267" s="99"/>
      <c r="VTU267" s="99"/>
      <c r="VTV267" s="99"/>
      <c r="VTW267" s="99"/>
      <c r="VTX267" s="99"/>
      <c r="VTY267" s="99"/>
      <c r="VTZ267" s="99"/>
      <c r="VUA267" s="99"/>
      <c r="VUB267" s="99"/>
      <c r="VUC267" s="99"/>
      <c r="VUD267" s="99"/>
      <c r="VUE267" s="99"/>
      <c r="VUF267" s="99"/>
      <c r="VUG267" s="99"/>
      <c r="VUH267" s="99"/>
      <c r="VUI267" s="99"/>
      <c r="VUJ267" s="99"/>
      <c r="VUK267" s="99"/>
      <c r="VUL267" s="99"/>
      <c r="VUM267" s="99"/>
      <c r="VUN267" s="99"/>
      <c r="VUO267" s="99"/>
      <c r="VUP267" s="99"/>
      <c r="VUQ267" s="99"/>
      <c r="VUR267" s="99"/>
      <c r="VUS267" s="99"/>
      <c r="VUT267" s="99"/>
      <c r="VUU267" s="99"/>
      <c r="VUV267" s="99"/>
      <c r="VUW267" s="99"/>
      <c r="VUX267" s="99"/>
      <c r="VUY267" s="99"/>
      <c r="VUZ267" s="99"/>
      <c r="VVA267" s="99"/>
      <c r="VVB267" s="99"/>
      <c r="VVC267" s="99"/>
      <c r="VVD267" s="99"/>
      <c r="VVE267" s="99"/>
      <c r="VVF267" s="99"/>
      <c r="VVG267" s="99"/>
      <c r="VVH267" s="99"/>
      <c r="VVI267" s="99"/>
      <c r="VVJ267" s="99"/>
      <c r="VVK267" s="99"/>
      <c r="VVL267" s="99"/>
      <c r="VVM267" s="99"/>
      <c r="VVN267" s="99"/>
      <c r="VVO267" s="99"/>
      <c r="VVP267" s="99"/>
      <c r="VVQ267" s="99"/>
      <c r="VVR267" s="99"/>
      <c r="VVS267" s="99"/>
      <c r="VVT267" s="99"/>
      <c r="VVU267" s="99"/>
      <c r="VVV267" s="99"/>
      <c r="VVW267" s="99"/>
      <c r="VVX267" s="99"/>
      <c r="VVY267" s="99"/>
      <c r="VVZ267" s="99"/>
      <c r="VWA267" s="99"/>
      <c r="VWB267" s="99"/>
      <c r="VWC267" s="99"/>
      <c r="VWD267" s="99"/>
      <c r="VWE267" s="99"/>
      <c r="VWF267" s="99"/>
      <c r="VWG267" s="99"/>
      <c r="VWH267" s="99"/>
      <c r="VWI267" s="99"/>
      <c r="VWJ267" s="99"/>
      <c r="VWK267" s="99"/>
      <c r="VWL267" s="99"/>
      <c r="VWM267" s="99"/>
      <c r="VWN267" s="99"/>
      <c r="VWO267" s="99"/>
      <c r="VWP267" s="99"/>
      <c r="VWQ267" s="99"/>
      <c r="VWR267" s="99"/>
      <c r="VWS267" s="99"/>
      <c r="VWT267" s="99"/>
      <c r="VWU267" s="99"/>
      <c r="VWV267" s="99"/>
      <c r="VWW267" s="99"/>
      <c r="VWX267" s="99"/>
      <c r="VWY267" s="99"/>
      <c r="VWZ267" s="99"/>
      <c r="VXA267" s="99"/>
      <c r="VXB267" s="99"/>
      <c r="VXC267" s="99"/>
      <c r="VXD267" s="99"/>
      <c r="VXE267" s="99"/>
      <c r="VXF267" s="99"/>
      <c r="VXG267" s="99"/>
      <c r="VXH267" s="99"/>
      <c r="VXI267" s="99"/>
      <c r="VXJ267" s="99"/>
      <c r="VXK267" s="99"/>
      <c r="VXL267" s="99"/>
      <c r="VXM267" s="99"/>
      <c r="VXN267" s="99"/>
      <c r="VXO267" s="99"/>
      <c r="VXP267" s="99"/>
      <c r="VXQ267" s="99"/>
      <c r="VXR267" s="99"/>
      <c r="VXS267" s="99"/>
      <c r="VXT267" s="99"/>
      <c r="VXU267" s="99"/>
      <c r="VXV267" s="99"/>
      <c r="VXW267" s="99"/>
      <c r="VXX267" s="99"/>
      <c r="VXY267" s="99"/>
      <c r="VXZ267" s="99"/>
      <c r="VYA267" s="99"/>
      <c r="VYB267" s="99"/>
      <c r="VYC267" s="99"/>
      <c r="VYD267" s="99"/>
      <c r="VYE267" s="99"/>
      <c r="VYF267" s="99"/>
      <c r="VYG267" s="99"/>
      <c r="VYH267" s="99"/>
      <c r="VYI267" s="99"/>
      <c r="VYJ267" s="99"/>
      <c r="VYK267" s="99"/>
      <c r="VYL267" s="99"/>
      <c r="VYM267" s="99"/>
      <c r="VYN267" s="99"/>
      <c r="VYO267" s="99"/>
      <c r="VYP267" s="99"/>
      <c r="VYQ267" s="99"/>
      <c r="VYR267" s="99"/>
      <c r="VYS267" s="99"/>
      <c r="VYT267" s="99"/>
      <c r="VYU267" s="99"/>
      <c r="VYV267" s="99"/>
      <c r="VYW267" s="99"/>
      <c r="VYX267" s="99"/>
      <c r="VYY267" s="99"/>
      <c r="VYZ267" s="99"/>
      <c r="VZA267" s="99"/>
      <c r="VZB267" s="99"/>
      <c r="VZC267" s="99"/>
      <c r="VZD267" s="99"/>
      <c r="VZE267" s="99"/>
      <c r="VZF267" s="99"/>
      <c r="VZG267" s="99"/>
      <c r="VZH267" s="99"/>
      <c r="VZI267" s="99"/>
      <c r="VZJ267" s="99"/>
      <c r="VZK267" s="99"/>
      <c r="VZL267" s="99"/>
      <c r="VZM267" s="99"/>
      <c r="VZN267" s="99"/>
      <c r="VZO267" s="99"/>
      <c r="VZP267" s="99"/>
      <c r="VZQ267" s="99"/>
      <c r="VZR267" s="99"/>
      <c r="VZS267" s="99"/>
      <c r="VZT267" s="99"/>
      <c r="VZU267" s="99"/>
      <c r="VZV267" s="99"/>
      <c r="VZW267" s="99"/>
      <c r="VZX267" s="99"/>
      <c r="VZY267" s="99"/>
      <c r="VZZ267" s="99"/>
      <c r="WAA267" s="99"/>
      <c r="WAB267" s="99"/>
      <c r="WAC267" s="99"/>
      <c r="WAD267" s="99"/>
      <c r="WAE267" s="99"/>
      <c r="WAF267" s="99"/>
      <c r="WAG267" s="99"/>
      <c r="WAH267" s="99"/>
      <c r="WAI267" s="99"/>
      <c r="WAJ267" s="99"/>
      <c r="WAK267" s="99"/>
      <c r="WAL267" s="99"/>
      <c r="WAM267" s="99"/>
      <c r="WAN267" s="99"/>
      <c r="WAO267" s="99"/>
      <c r="WAP267" s="99"/>
      <c r="WAQ267" s="99"/>
      <c r="WAR267" s="99"/>
      <c r="WAS267" s="99"/>
      <c r="WAT267" s="99"/>
      <c r="WAU267" s="99"/>
      <c r="WAV267" s="99"/>
      <c r="WAW267" s="99"/>
      <c r="WAX267" s="99"/>
      <c r="WAY267" s="99"/>
      <c r="WAZ267" s="99"/>
      <c r="WBA267" s="99"/>
      <c r="WBB267" s="99"/>
      <c r="WBC267" s="99"/>
      <c r="WBD267" s="99"/>
      <c r="WBE267" s="99"/>
      <c r="WBF267" s="99"/>
      <c r="WBG267" s="99"/>
      <c r="WBH267" s="99"/>
      <c r="WBI267" s="99"/>
      <c r="WBJ267" s="99"/>
      <c r="WBK267" s="99"/>
      <c r="WBL267" s="99"/>
      <c r="WBM267" s="99"/>
      <c r="WBN267" s="99"/>
      <c r="WBO267" s="99"/>
      <c r="WBP267" s="99"/>
      <c r="WBQ267" s="99"/>
      <c r="WBR267" s="99"/>
      <c r="WBS267" s="99"/>
      <c r="WBT267" s="99"/>
      <c r="WBU267" s="99"/>
      <c r="WBV267" s="99"/>
      <c r="WBW267" s="99"/>
      <c r="WBX267" s="99"/>
      <c r="WBY267" s="99"/>
      <c r="WBZ267" s="99"/>
      <c r="WCA267" s="99"/>
      <c r="WCB267" s="99"/>
      <c r="WCC267" s="99"/>
      <c r="WCD267" s="99"/>
      <c r="WCE267" s="99"/>
      <c r="WCF267" s="99"/>
      <c r="WCG267" s="99"/>
      <c r="WCH267" s="99"/>
      <c r="WCI267" s="99"/>
      <c r="WCJ267" s="99"/>
      <c r="WCK267" s="99"/>
      <c r="WCL267" s="99"/>
      <c r="WCM267" s="99"/>
      <c r="WCN267" s="99"/>
      <c r="WCO267" s="99"/>
      <c r="WCP267" s="99"/>
      <c r="WCQ267" s="99"/>
      <c r="WCR267" s="99"/>
      <c r="WCS267" s="99"/>
      <c r="WCT267" s="99"/>
      <c r="WCU267" s="99"/>
      <c r="WCV267" s="99"/>
      <c r="WCW267" s="99"/>
      <c r="WCX267" s="99"/>
      <c r="WCY267" s="99"/>
      <c r="WCZ267" s="99"/>
      <c r="WDA267" s="99"/>
      <c r="WDB267" s="99"/>
      <c r="WDC267" s="99"/>
      <c r="WDD267" s="99"/>
      <c r="WDE267" s="99"/>
      <c r="WDF267" s="99"/>
      <c r="WDG267" s="99"/>
      <c r="WDH267" s="99"/>
      <c r="WDI267" s="99"/>
      <c r="WDJ267" s="99"/>
      <c r="WDK267" s="99"/>
      <c r="WDL267" s="99"/>
      <c r="WDM267" s="99"/>
      <c r="WDN267" s="99"/>
      <c r="WDO267" s="99"/>
      <c r="WDP267" s="99"/>
      <c r="WDQ267" s="99"/>
      <c r="WDR267" s="99"/>
      <c r="WDS267" s="99"/>
      <c r="WDT267" s="99"/>
      <c r="WDU267" s="99"/>
      <c r="WDV267" s="99"/>
      <c r="WDW267" s="99"/>
      <c r="WDX267" s="99"/>
      <c r="WDY267" s="99"/>
      <c r="WDZ267" s="99"/>
      <c r="WEA267" s="99"/>
      <c r="WEB267" s="99"/>
      <c r="WEC267" s="99"/>
      <c r="WED267" s="99"/>
      <c r="WEE267" s="99"/>
      <c r="WEF267" s="99"/>
      <c r="WEG267" s="99"/>
      <c r="WEH267" s="99"/>
      <c r="WEI267" s="99"/>
      <c r="WEJ267" s="99"/>
      <c r="WEK267" s="99"/>
      <c r="WEL267" s="99"/>
      <c r="WEM267" s="99"/>
      <c r="WEN267" s="99"/>
      <c r="WEO267" s="99"/>
      <c r="WEP267" s="99"/>
      <c r="WEQ267" s="99"/>
      <c r="WER267" s="99"/>
      <c r="WES267" s="99"/>
      <c r="WET267" s="99"/>
      <c r="WEU267" s="99"/>
      <c r="WEV267" s="99"/>
      <c r="WEW267" s="99"/>
      <c r="WEX267" s="99"/>
      <c r="WEY267" s="99"/>
      <c r="WEZ267" s="99"/>
      <c r="WFA267" s="99"/>
      <c r="WFB267" s="99"/>
      <c r="WFC267" s="99"/>
      <c r="WFD267" s="99"/>
      <c r="WFE267" s="99"/>
      <c r="WFF267" s="99"/>
      <c r="WFG267" s="99"/>
      <c r="WFH267" s="99"/>
      <c r="WFI267" s="99"/>
      <c r="WFJ267" s="99"/>
      <c r="WFK267" s="99"/>
      <c r="WFL267" s="99"/>
      <c r="WFM267" s="99"/>
      <c r="WFN267" s="99"/>
      <c r="WFO267" s="99"/>
      <c r="WFP267" s="99"/>
      <c r="WFQ267" s="99"/>
      <c r="WFR267" s="99"/>
      <c r="WFS267" s="99"/>
      <c r="WFT267" s="99"/>
      <c r="WFU267" s="99"/>
      <c r="WFV267" s="99"/>
      <c r="WFW267" s="99"/>
      <c r="WFX267" s="99"/>
      <c r="WFY267" s="99"/>
      <c r="WFZ267" s="99"/>
      <c r="WGA267" s="99"/>
      <c r="WGB267" s="99"/>
      <c r="WGC267" s="99"/>
      <c r="WGD267" s="99"/>
      <c r="WGE267" s="99"/>
      <c r="WGF267" s="99"/>
      <c r="WGG267" s="99"/>
      <c r="WGH267" s="99"/>
      <c r="WGI267" s="99"/>
      <c r="WGJ267" s="99"/>
      <c r="WGK267" s="99"/>
      <c r="WGL267" s="99"/>
      <c r="WGM267" s="99"/>
      <c r="WGN267" s="99"/>
      <c r="WGO267" s="99"/>
      <c r="WGP267" s="99"/>
      <c r="WGQ267" s="99"/>
      <c r="WGR267" s="99"/>
      <c r="WGS267" s="99"/>
      <c r="WGT267" s="99"/>
      <c r="WGU267" s="99"/>
      <c r="WGV267" s="99"/>
      <c r="WGW267" s="99"/>
      <c r="WGX267" s="99"/>
      <c r="WGY267" s="99"/>
      <c r="WGZ267" s="99"/>
      <c r="WHA267" s="99"/>
      <c r="WHB267" s="99"/>
      <c r="WHC267" s="99"/>
      <c r="WHD267" s="99"/>
      <c r="WHE267" s="99"/>
      <c r="WHF267" s="99"/>
      <c r="WHG267" s="99"/>
      <c r="WHH267" s="99"/>
      <c r="WHI267" s="99"/>
      <c r="WHJ267" s="99"/>
      <c r="WHK267" s="99"/>
      <c r="WHL267" s="99"/>
      <c r="WHM267" s="99"/>
      <c r="WHN267" s="99"/>
      <c r="WHO267" s="99"/>
      <c r="WHP267" s="99"/>
      <c r="WHQ267" s="99"/>
      <c r="WHR267" s="99"/>
      <c r="WHS267" s="99"/>
      <c r="WHT267" s="99"/>
      <c r="WHU267" s="99"/>
      <c r="WHV267" s="99"/>
      <c r="WHW267" s="99"/>
      <c r="WHX267" s="99"/>
      <c r="WHY267" s="99"/>
      <c r="WHZ267" s="99"/>
      <c r="WIA267" s="99"/>
      <c r="WIB267" s="99"/>
      <c r="WIC267" s="99"/>
      <c r="WID267" s="99"/>
      <c r="WIE267" s="99"/>
      <c r="WIF267" s="99"/>
      <c r="WIG267" s="99"/>
      <c r="WIH267" s="99"/>
      <c r="WII267" s="99"/>
      <c r="WIJ267" s="99"/>
      <c r="WIK267" s="99"/>
      <c r="WIL267" s="99"/>
      <c r="WIM267" s="99"/>
      <c r="WIN267" s="99"/>
      <c r="WIO267" s="99"/>
      <c r="WIP267" s="99"/>
      <c r="WIQ267" s="99"/>
      <c r="WIR267" s="99"/>
      <c r="WIS267" s="99"/>
      <c r="WIT267" s="99"/>
      <c r="WIU267" s="99"/>
      <c r="WIV267" s="99"/>
      <c r="WIW267" s="99"/>
      <c r="WIX267" s="99"/>
      <c r="WIY267" s="99"/>
      <c r="WIZ267" s="99"/>
      <c r="WJA267" s="99"/>
      <c r="WJB267" s="99"/>
      <c r="WJC267" s="99"/>
      <c r="WJD267" s="99"/>
      <c r="WJE267" s="99"/>
      <c r="WJF267" s="99"/>
      <c r="WJG267" s="99"/>
      <c r="WJH267" s="99"/>
      <c r="WJI267" s="99"/>
      <c r="WJJ267" s="99"/>
      <c r="WJK267" s="99"/>
      <c r="WJL267" s="99"/>
      <c r="WJM267" s="99"/>
      <c r="WJN267" s="99"/>
      <c r="WJO267" s="99"/>
      <c r="WJP267" s="99"/>
      <c r="WJQ267" s="99"/>
      <c r="WJR267" s="99"/>
      <c r="WJS267" s="99"/>
      <c r="WJT267" s="99"/>
      <c r="WJU267" s="99"/>
      <c r="WJV267" s="99"/>
      <c r="WJW267" s="99"/>
      <c r="WJX267" s="99"/>
      <c r="WJY267" s="99"/>
      <c r="WJZ267" s="99"/>
      <c r="WKA267" s="99"/>
      <c r="WKB267" s="99"/>
      <c r="WKC267" s="99"/>
      <c r="WKD267" s="99"/>
      <c r="WKE267" s="99"/>
      <c r="WKF267" s="99"/>
      <c r="WKG267" s="99"/>
      <c r="WKH267" s="99"/>
      <c r="WKI267" s="99"/>
      <c r="WKJ267" s="99"/>
      <c r="WKK267" s="99"/>
      <c r="WKL267" s="99"/>
      <c r="WKM267" s="99"/>
      <c r="WKN267" s="99"/>
      <c r="WKO267" s="99"/>
      <c r="WKP267" s="99"/>
      <c r="WKQ267" s="99"/>
      <c r="WKR267" s="99"/>
      <c r="WKS267" s="99"/>
      <c r="WKT267" s="99"/>
      <c r="WKU267" s="99"/>
      <c r="WKV267" s="99"/>
      <c r="WKW267" s="99"/>
      <c r="WKX267" s="99"/>
      <c r="WKY267" s="99"/>
      <c r="WKZ267" s="99"/>
      <c r="WLA267" s="99"/>
      <c r="WLB267" s="99"/>
      <c r="WLC267" s="99"/>
      <c r="WLD267" s="99"/>
      <c r="WLE267" s="99"/>
      <c r="WLF267" s="99"/>
      <c r="WLG267" s="99"/>
      <c r="WLH267" s="99"/>
      <c r="WLI267" s="99"/>
      <c r="WLJ267" s="99"/>
      <c r="WLK267" s="99"/>
      <c r="WLL267" s="99"/>
      <c r="WLM267" s="99"/>
      <c r="WLN267" s="99"/>
      <c r="WLO267" s="99"/>
      <c r="WLP267" s="99"/>
      <c r="WLQ267" s="99"/>
      <c r="WLR267" s="99"/>
      <c r="WLS267" s="99"/>
      <c r="WLT267" s="99"/>
      <c r="WLU267" s="99"/>
      <c r="WLV267" s="99"/>
      <c r="WLW267" s="99"/>
      <c r="WLX267" s="99"/>
      <c r="WLY267" s="99"/>
      <c r="WLZ267" s="99"/>
      <c r="WMA267" s="99"/>
      <c r="WMB267" s="99"/>
      <c r="WMC267" s="99"/>
      <c r="WMD267" s="99"/>
      <c r="WME267" s="99"/>
      <c r="WMF267" s="99"/>
      <c r="WMG267" s="99"/>
      <c r="WMH267" s="99"/>
      <c r="WMI267" s="99"/>
      <c r="WMJ267" s="99"/>
      <c r="WMK267" s="99"/>
      <c r="WML267" s="99"/>
      <c r="WMM267" s="99"/>
      <c r="WMN267" s="99"/>
      <c r="WMO267" s="99"/>
      <c r="WMP267" s="99"/>
      <c r="WMQ267" s="99"/>
      <c r="WMR267" s="99"/>
      <c r="WMS267" s="99"/>
      <c r="WMT267" s="99"/>
      <c r="WMU267" s="99"/>
      <c r="WMV267" s="99"/>
      <c r="WMW267" s="99"/>
      <c r="WMX267" s="99"/>
      <c r="WMY267" s="99"/>
      <c r="WMZ267" s="99"/>
      <c r="WNA267" s="99"/>
      <c r="WNB267" s="99"/>
      <c r="WNC267" s="99"/>
      <c r="WND267" s="99"/>
      <c r="WNE267" s="99"/>
      <c r="WNF267" s="99"/>
      <c r="WNG267" s="99"/>
      <c r="WNH267" s="99"/>
      <c r="WNI267" s="99"/>
      <c r="WNJ267" s="99"/>
      <c r="WNK267" s="99"/>
      <c r="WNL267" s="99"/>
      <c r="WNM267" s="99"/>
      <c r="WNN267" s="99"/>
      <c r="WNO267" s="99"/>
      <c r="WNP267" s="99"/>
      <c r="WNQ267" s="99"/>
      <c r="WNR267" s="99"/>
      <c r="WNS267" s="99"/>
      <c r="WNT267" s="99"/>
      <c r="WNU267" s="99"/>
      <c r="WNV267" s="99"/>
      <c r="WNW267" s="99"/>
      <c r="WNX267" s="99"/>
      <c r="WNY267" s="99"/>
      <c r="WNZ267" s="99"/>
      <c r="WOA267" s="99"/>
      <c r="WOB267" s="99"/>
      <c r="WOC267" s="99"/>
      <c r="WOD267" s="99"/>
      <c r="WOE267" s="99"/>
      <c r="WOF267" s="99"/>
      <c r="WOG267" s="99"/>
      <c r="WOH267" s="99"/>
      <c r="WOI267" s="99"/>
      <c r="WOJ267" s="99"/>
      <c r="WOK267" s="99"/>
      <c r="WOL267" s="99"/>
      <c r="WOM267" s="99"/>
      <c r="WON267" s="99"/>
      <c r="WOO267" s="99"/>
      <c r="WOP267" s="99"/>
      <c r="WOQ267" s="99"/>
      <c r="WOR267" s="99"/>
      <c r="WOS267" s="99"/>
      <c r="WOT267" s="99"/>
      <c r="WOU267" s="99"/>
      <c r="WOV267" s="99"/>
      <c r="WOW267" s="99"/>
      <c r="WOX267" s="99"/>
      <c r="WOY267" s="99"/>
      <c r="WOZ267" s="99"/>
      <c r="WPA267" s="99"/>
      <c r="WPB267" s="99"/>
      <c r="WPC267" s="99"/>
      <c r="WPD267" s="99"/>
      <c r="WPE267" s="99"/>
      <c r="WPF267" s="99"/>
      <c r="WPG267" s="99"/>
      <c r="WPH267" s="99"/>
      <c r="WPI267" s="99"/>
      <c r="WPJ267" s="99"/>
      <c r="WPK267" s="99"/>
      <c r="WPL267" s="99"/>
      <c r="WPM267" s="99"/>
      <c r="WPN267" s="99"/>
      <c r="WPO267" s="99"/>
      <c r="WPP267" s="99"/>
      <c r="WPQ267" s="99"/>
      <c r="WPR267" s="99"/>
      <c r="WPS267" s="99"/>
      <c r="WPT267" s="99"/>
      <c r="WPU267" s="99"/>
      <c r="WPV267" s="99"/>
      <c r="WPW267" s="99"/>
      <c r="WPX267" s="99"/>
      <c r="WPY267" s="99"/>
      <c r="WPZ267" s="99"/>
      <c r="WQA267" s="99"/>
      <c r="WQB267" s="99"/>
      <c r="WQC267" s="99"/>
      <c r="WQD267" s="99"/>
      <c r="WQE267" s="99"/>
      <c r="WQF267" s="99"/>
      <c r="WQG267" s="99"/>
      <c r="WQH267" s="99"/>
      <c r="WQI267" s="99"/>
      <c r="WQJ267" s="99"/>
      <c r="WQK267" s="99"/>
      <c r="WQL267" s="99"/>
      <c r="WQM267" s="99"/>
      <c r="WQN267" s="99"/>
      <c r="WQO267" s="99"/>
      <c r="WQP267" s="99"/>
      <c r="WQQ267" s="99"/>
      <c r="WQR267" s="99"/>
      <c r="WQS267" s="99"/>
      <c r="WQT267" s="99"/>
      <c r="WQU267" s="99"/>
      <c r="WQV267" s="99"/>
      <c r="WQW267" s="99"/>
      <c r="WQX267" s="99"/>
      <c r="WQY267" s="99"/>
      <c r="WQZ267" s="99"/>
      <c r="WRA267" s="99"/>
      <c r="WRB267" s="99"/>
      <c r="WRC267" s="99"/>
      <c r="WRD267" s="99"/>
      <c r="WRE267" s="99"/>
      <c r="WRF267" s="99"/>
      <c r="WRG267" s="99"/>
      <c r="WRH267" s="99"/>
      <c r="WRI267" s="99"/>
      <c r="WRJ267" s="99"/>
      <c r="WRK267" s="99"/>
      <c r="WRL267" s="99"/>
      <c r="WRM267" s="99"/>
      <c r="WRN267" s="99"/>
      <c r="WRO267" s="99"/>
      <c r="WRP267" s="99"/>
      <c r="WRQ267" s="99"/>
      <c r="WRR267" s="99"/>
      <c r="WRS267" s="99"/>
      <c r="WRT267" s="99"/>
      <c r="WRU267" s="99"/>
      <c r="WRV267" s="99"/>
      <c r="WRW267" s="99"/>
      <c r="WRX267" s="99"/>
      <c r="WRY267" s="99"/>
      <c r="WRZ267" s="99"/>
      <c r="WSA267" s="99"/>
      <c r="WSB267" s="99"/>
      <c r="WSC267" s="99"/>
      <c r="WSD267" s="99"/>
      <c r="WSE267" s="99"/>
      <c r="WSF267" s="99"/>
      <c r="WSG267" s="99"/>
      <c r="WSH267" s="99"/>
      <c r="WSI267" s="99"/>
      <c r="WSJ267" s="99"/>
      <c r="WSK267" s="99"/>
      <c r="WSL267" s="99"/>
      <c r="WSM267" s="99"/>
      <c r="WSN267" s="99"/>
      <c r="WSO267" s="99"/>
      <c r="WSP267" s="99"/>
      <c r="WSQ267" s="99"/>
      <c r="WSR267" s="99"/>
      <c r="WSS267" s="99"/>
      <c r="WST267" s="99"/>
      <c r="WSU267" s="99"/>
      <c r="WSV267" s="99"/>
      <c r="WSW267" s="99"/>
      <c r="WSX267" s="99"/>
      <c r="WSY267" s="99"/>
      <c r="WSZ267" s="99"/>
      <c r="WTA267" s="99"/>
      <c r="WTB267" s="99"/>
      <c r="WTC267" s="99"/>
      <c r="WTD267" s="99"/>
      <c r="WTE267" s="99"/>
      <c r="WTF267" s="99"/>
      <c r="WTG267" s="99"/>
      <c r="WTH267" s="99"/>
      <c r="WTI267" s="99"/>
      <c r="WTJ267" s="99"/>
      <c r="WTK267" s="99"/>
      <c r="WTL267" s="99"/>
      <c r="WTM267" s="99"/>
      <c r="WTN267" s="99"/>
      <c r="WTO267" s="99"/>
      <c r="WTP267" s="99"/>
      <c r="WTQ267" s="99"/>
      <c r="WTR267" s="99"/>
      <c r="WTS267" s="99"/>
      <c r="WTT267" s="99"/>
      <c r="WTU267" s="99"/>
      <c r="WTV267" s="99"/>
      <c r="WTW267" s="99"/>
      <c r="WTX267" s="99"/>
      <c r="WTY267" s="99"/>
      <c r="WTZ267" s="99"/>
      <c r="WUA267" s="99"/>
      <c r="WUB267" s="99"/>
      <c r="WUC267" s="99"/>
      <c r="WUD267" s="99"/>
      <c r="WUE267" s="99"/>
      <c r="WUF267" s="99"/>
      <c r="WUG267" s="99"/>
      <c r="WUH267" s="99"/>
      <c r="WUI267" s="99"/>
      <c r="WUJ267" s="99"/>
      <c r="WUK267" s="99"/>
      <c r="WUL267" s="99"/>
      <c r="WUM267" s="99"/>
      <c r="WUN267" s="99"/>
      <c r="WUO267" s="99"/>
      <c r="WUP267" s="99"/>
      <c r="WUQ267" s="99"/>
      <c r="WUR267" s="99"/>
      <c r="WUS267" s="99"/>
      <c r="WUT267" s="99"/>
      <c r="WUU267" s="99"/>
      <c r="WUV267" s="99"/>
      <c r="WUW267" s="99"/>
      <c r="WUX267" s="99"/>
      <c r="WUY267" s="99"/>
      <c r="WUZ267" s="99"/>
      <c r="WVA267" s="99"/>
      <c r="WVB267" s="99"/>
      <c r="WVC267" s="99"/>
      <c r="WVD267" s="99"/>
      <c r="WVE267" s="99"/>
      <c r="WVF267" s="99"/>
      <c r="WVG267" s="99"/>
      <c r="WVH267" s="99"/>
      <c r="WVI267" s="99"/>
      <c r="WVJ267" s="99"/>
      <c r="WVK267" s="99"/>
      <c r="WVL267" s="99"/>
      <c r="WVM267" s="99"/>
      <c r="WVN267" s="99"/>
      <c r="WVO267" s="99"/>
      <c r="WVP267" s="99"/>
      <c r="WVQ267" s="99"/>
      <c r="WVR267" s="99"/>
      <c r="WVS267" s="99"/>
      <c r="WVT267" s="99"/>
      <c r="WVU267" s="99"/>
      <c r="WVV267" s="99"/>
      <c r="WVW267" s="99"/>
      <c r="WVX267" s="99"/>
      <c r="WVY267" s="99"/>
      <c r="WVZ267" s="99"/>
      <c r="WWA267" s="99"/>
      <c r="WWB267" s="99"/>
      <c r="WWC267" s="99"/>
      <c r="WWD267" s="99"/>
      <c r="WWE267" s="99"/>
      <c r="WWF267" s="99"/>
      <c r="WWG267" s="99"/>
      <c r="WWH267" s="99"/>
      <c r="WWI267" s="99"/>
      <c r="WWJ267" s="99"/>
      <c r="WWK267" s="99"/>
      <c r="WWL267" s="99"/>
      <c r="WWM267" s="99"/>
      <c r="WWN267" s="99"/>
      <c r="WWO267" s="99"/>
      <c r="WWP267" s="99"/>
      <c r="WWQ267" s="99"/>
      <c r="WWR267" s="99"/>
      <c r="WWS267" s="99"/>
      <c r="WWT267" s="99"/>
      <c r="WWU267" s="99"/>
      <c r="WWV267" s="99"/>
      <c r="WWW267" s="99"/>
      <c r="WWX267" s="99"/>
      <c r="WWY267" s="99"/>
      <c r="WWZ267" s="99"/>
      <c r="WXA267" s="99"/>
      <c r="WXB267" s="99"/>
      <c r="WXC267" s="99"/>
      <c r="WXD267" s="99"/>
      <c r="WXE267" s="99"/>
      <c r="WXF267" s="99"/>
      <c r="WXG267" s="99"/>
      <c r="WXH267" s="99"/>
      <c r="WXI267" s="99"/>
      <c r="WXJ267" s="99"/>
      <c r="WXK267" s="99"/>
      <c r="WXL267" s="99"/>
      <c r="WXM267" s="99"/>
      <c r="WXN267" s="99"/>
      <c r="WXO267" s="99"/>
      <c r="WXP267" s="99"/>
      <c r="WXQ267" s="99"/>
      <c r="WXR267" s="99"/>
      <c r="WXS267" s="99"/>
      <c r="WXT267" s="99"/>
      <c r="WXU267" s="99"/>
      <c r="WXV267" s="99"/>
      <c r="WXW267" s="99"/>
      <c r="WXX267" s="99"/>
      <c r="WXY267" s="99"/>
      <c r="WXZ267" s="99"/>
      <c r="WYA267" s="99"/>
      <c r="WYB267" s="99"/>
      <c r="WYC267" s="99"/>
      <c r="WYD267" s="99"/>
      <c r="WYE267" s="99"/>
      <c r="WYF267" s="99"/>
      <c r="WYG267" s="99"/>
      <c r="WYH267" s="99"/>
      <c r="WYI267" s="99"/>
      <c r="WYJ267" s="99"/>
      <c r="WYK267" s="99"/>
      <c r="WYL267" s="99"/>
      <c r="WYM267" s="99"/>
      <c r="WYN267" s="99"/>
      <c r="WYO267" s="99"/>
      <c r="WYP267" s="99"/>
      <c r="WYQ267" s="99"/>
      <c r="WYR267" s="99"/>
      <c r="WYS267" s="99"/>
      <c r="WYT267" s="99"/>
      <c r="WYU267" s="99"/>
      <c r="WYV267" s="99"/>
      <c r="WYW267" s="99"/>
      <c r="WYX267" s="99"/>
      <c r="WYY267" s="99"/>
      <c r="WYZ267" s="99"/>
      <c r="WZA267" s="99"/>
      <c r="WZB267" s="99"/>
      <c r="WZC267" s="99"/>
      <c r="WZD267" s="99"/>
      <c r="WZE267" s="99"/>
      <c r="WZF267" s="99"/>
      <c r="WZG267" s="99"/>
      <c r="WZH267" s="99"/>
      <c r="WZI267" s="99"/>
      <c r="WZJ267" s="99"/>
      <c r="WZK267" s="99"/>
      <c r="WZL267" s="99"/>
      <c r="WZM267" s="99"/>
      <c r="WZN267" s="99"/>
      <c r="WZO267" s="99"/>
      <c r="WZP267" s="99"/>
      <c r="WZQ267" s="99"/>
      <c r="WZR267" s="99"/>
      <c r="WZS267" s="99"/>
      <c r="WZT267" s="99"/>
      <c r="WZU267" s="99"/>
      <c r="WZV267" s="99"/>
      <c r="WZW267" s="99"/>
      <c r="WZX267" s="99"/>
      <c r="WZY267" s="99"/>
      <c r="WZZ267" s="99"/>
      <c r="XAA267" s="99"/>
      <c r="XAB267" s="99"/>
      <c r="XAC267" s="99"/>
      <c r="XAD267" s="99"/>
      <c r="XAE267" s="99"/>
      <c r="XAF267" s="99"/>
      <c r="XAG267" s="99"/>
      <c r="XAH267" s="99"/>
      <c r="XAI267" s="99"/>
      <c r="XAJ267" s="99"/>
      <c r="XAK267" s="99"/>
      <c r="XAL267" s="99"/>
      <c r="XAM267" s="99"/>
      <c r="XAN267" s="99"/>
      <c r="XAO267" s="99"/>
      <c r="XAP267" s="99"/>
      <c r="XAQ267" s="99"/>
      <c r="XAR267" s="99"/>
      <c r="XAS267" s="99"/>
      <c r="XAT267" s="99"/>
      <c r="XAU267" s="99"/>
      <c r="XAV267" s="99"/>
      <c r="XAW267" s="99"/>
      <c r="XAX267" s="99"/>
      <c r="XAY267" s="99"/>
      <c r="XAZ267" s="99"/>
      <c r="XBA267" s="99"/>
      <c r="XBB267" s="99"/>
      <c r="XBC267" s="99"/>
      <c r="XBD267" s="99"/>
      <c r="XBE267" s="99"/>
      <c r="XBF267" s="99"/>
      <c r="XBG267" s="99"/>
      <c r="XBH267" s="99"/>
      <c r="XBI267" s="99"/>
      <c r="XBJ267" s="99"/>
      <c r="XBK267" s="99"/>
      <c r="XBL267" s="99"/>
      <c r="XBM267" s="99"/>
      <c r="XBN267" s="99"/>
      <c r="XBO267" s="99"/>
      <c r="XBP267" s="99"/>
      <c r="XBQ267" s="99"/>
      <c r="XBR267" s="99"/>
      <c r="XBS267" s="99"/>
      <c r="XBT267" s="99"/>
      <c r="XBU267" s="99"/>
      <c r="XBV267" s="99"/>
      <c r="XBW267" s="99"/>
      <c r="XBX267" s="99"/>
      <c r="XBY267" s="99"/>
      <c r="XBZ267" s="99"/>
      <c r="XCA267" s="99"/>
      <c r="XCB267" s="99"/>
      <c r="XCC267" s="99"/>
      <c r="XCD267" s="99"/>
      <c r="XCE267" s="99"/>
      <c r="XCF267" s="99"/>
      <c r="XCG267" s="99"/>
      <c r="XCH267" s="99"/>
      <c r="XCI267" s="99"/>
      <c r="XCJ267" s="99"/>
      <c r="XCK267" s="99"/>
      <c r="XCL267" s="99"/>
      <c r="XCM267" s="99"/>
      <c r="XCN267" s="99"/>
      <c r="XCO267" s="99"/>
      <c r="XCP267" s="99"/>
      <c r="XCQ267" s="99"/>
      <c r="XCR267" s="99"/>
      <c r="XCS267" s="99"/>
      <c r="XCT267" s="99"/>
      <c r="XCU267" s="99"/>
      <c r="XCV267" s="99"/>
      <c r="XCW267" s="99"/>
      <c r="XCX267" s="99"/>
      <c r="XCY267" s="99"/>
      <c r="XCZ267" s="99"/>
      <c r="XDA267" s="99"/>
      <c r="XDB267" s="99"/>
      <c r="XDC267" s="99"/>
      <c r="XDD267" s="99"/>
      <c r="XDE267" s="99"/>
      <c r="XDF267" s="99"/>
      <c r="XDG267" s="99"/>
      <c r="XDH267" s="99"/>
      <c r="XDI267" s="99"/>
      <c r="XDJ267" s="99"/>
      <c r="XDK267" s="99"/>
      <c r="XDL267" s="99"/>
      <c r="XDM267" s="99"/>
      <c r="XDN267" s="99"/>
      <c r="XDO267" s="99"/>
      <c r="XDP267" s="99"/>
      <c r="XDQ267" s="99"/>
      <c r="XDR267" s="99"/>
      <c r="XDS267" s="99"/>
      <c r="XDT267" s="99"/>
      <c r="XDU267" s="99"/>
      <c r="XDV267" s="99"/>
      <c r="XDW267" s="99"/>
      <c r="XDX267" s="99"/>
      <c r="XDY267" s="99"/>
      <c r="XDZ267" s="99"/>
      <c r="XEA267" s="99"/>
      <c r="XEB267" s="99"/>
      <c r="XEC267" s="99"/>
      <c r="XED267" s="99"/>
      <c r="XEE267" s="99"/>
      <c r="XEF267" s="99"/>
      <c r="XEG267" s="99"/>
      <c r="XEH267" s="99"/>
      <c r="XEI267" s="99"/>
      <c r="XEJ267" s="99"/>
      <c r="XEK267" s="99"/>
      <c r="XEL267" s="99"/>
      <c r="XEM267" s="99"/>
      <c r="XEN267" s="99"/>
      <c r="XEO267" s="99"/>
      <c r="XEP267" s="99"/>
      <c r="XEQ267" s="99"/>
      <c r="XER267" s="99"/>
      <c r="XES267" s="99"/>
      <c r="XET267" s="99"/>
      <c r="XEU267" s="99"/>
      <c r="XEV267" s="99"/>
    </row>
    <row r="268" spans="1:16376" x14ac:dyDescent="0.25">
      <c r="A268" s="7">
        <v>278</v>
      </c>
      <c r="B268" s="5" t="s">
        <v>15</v>
      </c>
      <c r="C268" s="10" t="s">
        <v>95</v>
      </c>
      <c r="D268" s="5" t="s">
        <v>1169</v>
      </c>
      <c r="E268" s="37">
        <v>1.119</v>
      </c>
      <c r="F268" s="8" t="s">
        <v>1017</v>
      </c>
      <c r="G268" s="5" t="s">
        <v>47</v>
      </c>
      <c r="H268" s="7" t="s">
        <v>1026</v>
      </c>
      <c r="I268" s="7" t="s">
        <v>1028</v>
      </c>
      <c r="J268" s="22">
        <v>58</v>
      </c>
      <c r="K268" s="71">
        <f t="shared" si="4"/>
        <v>12.980400000000001</v>
      </c>
    </row>
    <row r="269" spans="1:16376" x14ac:dyDescent="0.25">
      <c r="A269" s="7">
        <v>279</v>
      </c>
      <c r="B269" s="5" t="s">
        <v>15</v>
      </c>
      <c r="C269" s="10" t="s">
        <v>95</v>
      </c>
      <c r="D269" s="5" t="s">
        <v>1633</v>
      </c>
      <c r="E269" s="37">
        <v>3.1419999999999999</v>
      </c>
      <c r="F269" s="8" t="s">
        <v>1018</v>
      </c>
      <c r="G269" s="5" t="s">
        <v>18</v>
      </c>
      <c r="H269" s="7" t="s">
        <v>1026</v>
      </c>
      <c r="I269" s="7" t="s">
        <v>1028</v>
      </c>
      <c r="J269" s="22">
        <v>58</v>
      </c>
      <c r="K269" s="71">
        <f t="shared" si="4"/>
        <v>36.447200000000002</v>
      </c>
    </row>
    <row r="270" spans="1:16376" x14ac:dyDescent="0.25">
      <c r="A270" s="7">
        <v>280</v>
      </c>
      <c r="B270" s="5" t="s">
        <v>15</v>
      </c>
      <c r="C270" s="10" t="s">
        <v>95</v>
      </c>
      <c r="D270" s="5" t="s">
        <v>1634</v>
      </c>
      <c r="E270" s="37">
        <v>2.7440000000000002</v>
      </c>
      <c r="F270" s="8" t="s">
        <v>1018</v>
      </c>
      <c r="G270" s="5" t="s">
        <v>18</v>
      </c>
      <c r="H270" s="7" t="s">
        <v>1026</v>
      </c>
      <c r="I270" s="7" t="s">
        <v>1028</v>
      </c>
      <c r="J270" s="22">
        <v>58</v>
      </c>
      <c r="K270" s="71">
        <f t="shared" si="4"/>
        <v>31.830400000000004</v>
      </c>
    </row>
    <row r="271" spans="1:16376" x14ac:dyDescent="0.25">
      <c r="A271" s="7">
        <v>281</v>
      </c>
      <c r="B271" s="5" t="s">
        <v>15</v>
      </c>
      <c r="C271" s="10" t="s">
        <v>95</v>
      </c>
      <c r="D271" s="5" t="s">
        <v>1635</v>
      </c>
      <c r="E271" s="37">
        <v>1.9610000000000001</v>
      </c>
      <c r="F271" s="8" t="s">
        <v>1018</v>
      </c>
      <c r="G271" s="5" t="s">
        <v>18</v>
      </c>
      <c r="H271" s="7" t="s">
        <v>1026</v>
      </c>
      <c r="I271" s="7" t="s">
        <v>1028</v>
      </c>
      <c r="J271" s="22">
        <v>58</v>
      </c>
      <c r="K271" s="71">
        <f t="shared" si="4"/>
        <v>22.747600000000002</v>
      </c>
    </row>
    <row r="272" spans="1:16376" x14ac:dyDescent="0.25">
      <c r="A272" s="7">
        <v>282</v>
      </c>
      <c r="B272" s="5" t="s">
        <v>15</v>
      </c>
      <c r="C272" s="10" t="s">
        <v>95</v>
      </c>
      <c r="D272" s="5" t="s">
        <v>1636</v>
      </c>
      <c r="E272" s="37">
        <v>5.78</v>
      </c>
      <c r="F272" s="8" t="s">
        <v>1018</v>
      </c>
      <c r="G272" s="5" t="s">
        <v>18</v>
      </c>
      <c r="H272" s="7" t="s">
        <v>1026</v>
      </c>
      <c r="I272" s="7" t="s">
        <v>1028</v>
      </c>
      <c r="J272" s="22">
        <v>58</v>
      </c>
      <c r="K272" s="71">
        <f t="shared" si="4"/>
        <v>67.048000000000002</v>
      </c>
    </row>
    <row r="273" spans="1:11" x14ac:dyDescent="0.25">
      <c r="A273" s="7">
        <v>283</v>
      </c>
      <c r="B273" s="5" t="s">
        <v>15</v>
      </c>
      <c r="C273" s="10" t="s">
        <v>95</v>
      </c>
      <c r="D273" s="10" t="s">
        <v>115</v>
      </c>
      <c r="E273" s="14">
        <v>11.93</v>
      </c>
      <c r="F273" s="8" t="s">
        <v>1017</v>
      </c>
      <c r="G273" s="10" t="s">
        <v>18</v>
      </c>
      <c r="H273" s="7" t="s">
        <v>1026</v>
      </c>
      <c r="I273" s="7" t="s">
        <v>1028</v>
      </c>
      <c r="J273" s="22">
        <v>58</v>
      </c>
      <c r="K273" s="71">
        <f t="shared" si="4"/>
        <v>138.38800000000001</v>
      </c>
    </row>
    <row r="274" spans="1:11" x14ac:dyDescent="0.25">
      <c r="A274" s="7">
        <v>284</v>
      </c>
      <c r="B274" s="5" t="s">
        <v>15</v>
      </c>
      <c r="C274" s="10" t="s">
        <v>95</v>
      </c>
      <c r="D274" s="5" t="s">
        <v>116</v>
      </c>
      <c r="E274" s="37">
        <v>8.3979999999999997</v>
      </c>
      <c r="F274" s="8" t="s">
        <v>1017</v>
      </c>
      <c r="G274" s="5" t="s">
        <v>18</v>
      </c>
      <c r="H274" s="7" t="s">
        <v>1026</v>
      </c>
      <c r="I274" s="7" t="s">
        <v>1028</v>
      </c>
      <c r="J274" s="22">
        <v>58</v>
      </c>
      <c r="K274" s="71">
        <f t="shared" si="4"/>
        <v>97.416800000000009</v>
      </c>
    </row>
    <row r="275" spans="1:11" x14ac:dyDescent="0.25">
      <c r="A275" s="7">
        <v>285</v>
      </c>
      <c r="B275" s="5" t="s">
        <v>15</v>
      </c>
      <c r="C275" s="10" t="s">
        <v>95</v>
      </c>
      <c r="D275" s="5" t="s">
        <v>1170</v>
      </c>
      <c r="E275" s="37">
        <v>2.9990000000000001</v>
      </c>
      <c r="F275" s="8" t="s">
        <v>1018</v>
      </c>
      <c r="G275" s="5" t="s">
        <v>18</v>
      </c>
      <c r="H275" s="7" t="s">
        <v>1026</v>
      </c>
      <c r="I275" s="7" t="s">
        <v>1028</v>
      </c>
      <c r="J275" s="22">
        <v>58</v>
      </c>
      <c r="K275" s="71">
        <f t="shared" si="4"/>
        <v>34.788400000000003</v>
      </c>
    </row>
    <row r="276" spans="1:11" x14ac:dyDescent="0.25">
      <c r="A276" s="7">
        <v>286</v>
      </c>
      <c r="B276" s="5" t="s">
        <v>15</v>
      </c>
      <c r="C276" s="10" t="s">
        <v>95</v>
      </c>
      <c r="D276" s="5" t="s">
        <v>1171</v>
      </c>
      <c r="E276" s="37">
        <v>5.9939999999999998</v>
      </c>
      <c r="F276" s="8" t="s">
        <v>1018</v>
      </c>
      <c r="G276" s="5" t="s">
        <v>18</v>
      </c>
      <c r="H276" s="7" t="s">
        <v>1026</v>
      </c>
      <c r="I276" s="7" t="s">
        <v>1028</v>
      </c>
      <c r="J276" s="22">
        <v>58</v>
      </c>
      <c r="K276" s="71">
        <f t="shared" si="4"/>
        <v>69.5304</v>
      </c>
    </row>
    <row r="277" spans="1:11" x14ac:dyDescent="0.25">
      <c r="A277" s="7">
        <v>287</v>
      </c>
      <c r="B277" s="5" t="s">
        <v>15</v>
      </c>
      <c r="C277" s="10" t="s">
        <v>95</v>
      </c>
      <c r="D277" s="5" t="s">
        <v>1172</v>
      </c>
      <c r="E277" s="37">
        <v>5.6260000000000003</v>
      </c>
      <c r="F277" s="8" t="s">
        <v>1018</v>
      </c>
      <c r="G277" s="5" t="s">
        <v>18</v>
      </c>
      <c r="H277" s="7" t="s">
        <v>1026</v>
      </c>
      <c r="I277" s="7" t="s">
        <v>1028</v>
      </c>
      <c r="J277" s="22">
        <v>58</v>
      </c>
      <c r="K277" s="71">
        <f t="shared" si="4"/>
        <v>65.261600000000001</v>
      </c>
    </row>
    <row r="278" spans="1:11" x14ac:dyDescent="0.25">
      <c r="A278" s="7">
        <v>288</v>
      </c>
      <c r="B278" s="5" t="s">
        <v>15</v>
      </c>
      <c r="C278" s="10" t="s">
        <v>95</v>
      </c>
      <c r="D278" s="5" t="s">
        <v>1173</v>
      </c>
      <c r="E278" s="37">
        <v>6.5990000000000002</v>
      </c>
      <c r="F278" s="8" t="s">
        <v>1018</v>
      </c>
      <c r="G278" s="5" t="s">
        <v>18</v>
      </c>
      <c r="H278" s="7" t="s">
        <v>1026</v>
      </c>
      <c r="I278" s="7" t="s">
        <v>1028</v>
      </c>
      <c r="J278" s="22">
        <v>58</v>
      </c>
      <c r="K278" s="71">
        <f t="shared" si="4"/>
        <v>76.548400000000001</v>
      </c>
    </row>
    <row r="279" spans="1:11" x14ac:dyDescent="0.25">
      <c r="A279" s="7">
        <v>289</v>
      </c>
      <c r="B279" s="5" t="s">
        <v>15</v>
      </c>
      <c r="C279" s="10" t="s">
        <v>95</v>
      </c>
      <c r="D279" s="5" t="s">
        <v>1174</v>
      </c>
      <c r="E279" s="37">
        <v>4.867</v>
      </c>
      <c r="F279" s="8" t="s">
        <v>1018</v>
      </c>
      <c r="G279" s="5" t="s">
        <v>18</v>
      </c>
      <c r="H279" s="7" t="s">
        <v>1026</v>
      </c>
      <c r="I279" s="7" t="s">
        <v>1028</v>
      </c>
      <c r="J279" s="22">
        <v>58</v>
      </c>
      <c r="K279" s="71">
        <f t="shared" si="4"/>
        <v>56.4572</v>
      </c>
    </row>
    <row r="280" spans="1:11" x14ac:dyDescent="0.25">
      <c r="A280" s="7">
        <v>290</v>
      </c>
      <c r="B280" s="5" t="s">
        <v>15</v>
      </c>
      <c r="C280" s="10" t="s">
        <v>95</v>
      </c>
      <c r="D280" s="5" t="s">
        <v>1637</v>
      </c>
      <c r="E280" s="37">
        <v>10.391</v>
      </c>
      <c r="F280" s="8" t="s">
        <v>1018</v>
      </c>
      <c r="G280" s="5" t="s">
        <v>18</v>
      </c>
      <c r="H280" s="7" t="s">
        <v>1026</v>
      </c>
      <c r="I280" s="7" t="s">
        <v>1028</v>
      </c>
      <c r="J280" s="22">
        <v>58</v>
      </c>
      <c r="K280" s="71">
        <f t="shared" si="4"/>
        <v>120.5356</v>
      </c>
    </row>
    <row r="281" spans="1:11" x14ac:dyDescent="0.25">
      <c r="A281" s="7">
        <v>291</v>
      </c>
      <c r="B281" s="5" t="s">
        <v>15</v>
      </c>
      <c r="C281" s="10" t="s">
        <v>95</v>
      </c>
      <c r="D281" s="5" t="s">
        <v>1638</v>
      </c>
      <c r="E281" s="37">
        <v>9.548</v>
      </c>
      <c r="F281" s="8" t="s">
        <v>1018</v>
      </c>
      <c r="G281" s="5" t="s">
        <v>18</v>
      </c>
      <c r="H281" s="7" t="s">
        <v>1026</v>
      </c>
      <c r="I281" s="7" t="s">
        <v>1028</v>
      </c>
      <c r="J281" s="22">
        <v>58</v>
      </c>
      <c r="K281" s="71">
        <f t="shared" si="4"/>
        <v>110.7568</v>
      </c>
    </row>
    <row r="282" spans="1:11" x14ac:dyDescent="0.25">
      <c r="A282" s="7">
        <v>292</v>
      </c>
      <c r="B282" s="5" t="s">
        <v>15</v>
      </c>
      <c r="C282" s="10" t="s">
        <v>95</v>
      </c>
      <c r="D282" s="5" t="s">
        <v>1639</v>
      </c>
      <c r="E282" s="37">
        <v>9.9990000000000006</v>
      </c>
      <c r="F282" s="8" t="s">
        <v>1018</v>
      </c>
      <c r="G282" s="5" t="s">
        <v>18</v>
      </c>
      <c r="H282" s="7" t="s">
        <v>1026</v>
      </c>
      <c r="I282" s="7" t="s">
        <v>1028</v>
      </c>
      <c r="J282" s="22">
        <v>58</v>
      </c>
      <c r="K282" s="71">
        <f t="shared" si="4"/>
        <v>115.98840000000001</v>
      </c>
    </row>
    <row r="283" spans="1:11" x14ac:dyDescent="0.25">
      <c r="A283" s="7">
        <v>293</v>
      </c>
      <c r="B283" s="5" t="s">
        <v>15</v>
      </c>
      <c r="C283" s="10" t="s">
        <v>95</v>
      </c>
      <c r="D283" s="5" t="s">
        <v>1640</v>
      </c>
      <c r="E283" s="37">
        <v>10.398</v>
      </c>
      <c r="F283" s="8" t="s">
        <v>1585</v>
      </c>
      <c r="G283" s="5" t="s">
        <v>18</v>
      </c>
      <c r="H283" s="7" t="s">
        <v>1026</v>
      </c>
      <c r="I283" s="7" t="s">
        <v>1028</v>
      </c>
      <c r="J283" s="22">
        <v>58</v>
      </c>
      <c r="K283" s="71">
        <f t="shared" si="4"/>
        <v>120.6168</v>
      </c>
    </row>
    <row r="284" spans="1:11" x14ac:dyDescent="0.25">
      <c r="A284" s="7">
        <v>294</v>
      </c>
      <c r="B284" s="5" t="s">
        <v>15</v>
      </c>
      <c r="C284" s="10" t="s">
        <v>95</v>
      </c>
      <c r="D284" s="5" t="s">
        <v>1641</v>
      </c>
      <c r="E284" s="37">
        <v>5.3390000000000004</v>
      </c>
      <c r="F284" s="8" t="s">
        <v>1018</v>
      </c>
      <c r="G284" s="5" t="s">
        <v>18</v>
      </c>
      <c r="H284" s="7" t="s">
        <v>1026</v>
      </c>
      <c r="I284" s="7" t="s">
        <v>1028</v>
      </c>
      <c r="J284" s="22">
        <v>58</v>
      </c>
      <c r="K284" s="71">
        <f t="shared" si="4"/>
        <v>61.932400000000008</v>
      </c>
    </row>
    <row r="285" spans="1:11" x14ac:dyDescent="0.25">
      <c r="A285" s="7">
        <v>295</v>
      </c>
      <c r="B285" s="5" t="s">
        <v>15</v>
      </c>
      <c r="C285" s="10" t="s">
        <v>95</v>
      </c>
      <c r="D285" s="5" t="s">
        <v>1642</v>
      </c>
      <c r="E285" s="37">
        <v>6.4039999999999999</v>
      </c>
      <c r="F285" s="8" t="s">
        <v>1018</v>
      </c>
      <c r="G285" s="5" t="s">
        <v>18</v>
      </c>
      <c r="H285" s="7" t="s">
        <v>1026</v>
      </c>
      <c r="I285" s="7" t="s">
        <v>1028</v>
      </c>
      <c r="J285" s="22">
        <v>58</v>
      </c>
      <c r="K285" s="71">
        <f t="shared" si="4"/>
        <v>74.2864</v>
      </c>
    </row>
    <row r="286" spans="1:11" x14ac:dyDescent="0.25">
      <c r="A286" s="7">
        <v>296</v>
      </c>
      <c r="B286" s="5" t="s">
        <v>15</v>
      </c>
      <c r="C286" s="10" t="s">
        <v>95</v>
      </c>
      <c r="D286" s="5" t="s">
        <v>1175</v>
      </c>
      <c r="E286" s="37">
        <v>6.5830000000000002</v>
      </c>
      <c r="F286" s="8" t="s">
        <v>1018</v>
      </c>
      <c r="G286" s="5" t="s">
        <v>18</v>
      </c>
      <c r="H286" s="7" t="s">
        <v>1026</v>
      </c>
      <c r="I286" s="7" t="s">
        <v>1028</v>
      </c>
      <c r="J286" s="22">
        <v>58</v>
      </c>
      <c r="K286" s="71">
        <f t="shared" si="4"/>
        <v>76.362800000000007</v>
      </c>
    </row>
    <row r="287" spans="1:11" x14ac:dyDescent="0.25">
      <c r="A287" s="7">
        <v>297</v>
      </c>
      <c r="B287" s="5" t="s">
        <v>15</v>
      </c>
      <c r="C287" s="10" t="s">
        <v>95</v>
      </c>
      <c r="D287" s="10" t="s">
        <v>117</v>
      </c>
      <c r="E287" s="14">
        <v>11.398</v>
      </c>
      <c r="F287" s="8" t="s">
        <v>1018</v>
      </c>
      <c r="G287" s="10" t="s">
        <v>18</v>
      </c>
      <c r="H287" s="7" t="s">
        <v>1026</v>
      </c>
      <c r="I287" s="7" t="s">
        <v>1028</v>
      </c>
      <c r="J287" s="22">
        <v>58</v>
      </c>
      <c r="K287" s="71">
        <f t="shared" si="4"/>
        <v>132.21680000000001</v>
      </c>
    </row>
    <row r="288" spans="1:11" x14ac:dyDescent="0.25">
      <c r="A288" s="7">
        <v>298</v>
      </c>
      <c r="B288" s="5" t="s">
        <v>15</v>
      </c>
      <c r="C288" s="10" t="s">
        <v>95</v>
      </c>
      <c r="D288" s="5" t="s">
        <v>1643</v>
      </c>
      <c r="E288" s="37">
        <v>8.4</v>
      </c>
      <c r="F288" s="8" t="s">
        <v>1020</v>
      </c>
      <c r="G288" s="67" t="s">
        <v>76</v>
      </c>
      <c r="H288" s="7" t="s">
        <v>1026</v>
      </c>
      <c r="I288" s="7" t="s">
        <v>1028</v>
      </c>
      <c r="J288" s="22">
        <v>58</v>
      </c>
      <c r="K288" s="71">
        <f t="shared" si="4"/>
        <v>97.440000000000012</v>
      </c>
    </row>
    <row r="289" spans="1:11" x14ac:dyDescent="0.25">
      <c r="A289" s="7">
        <v>299</v>
      </c>
      <c r="B289" s="5" t="s">
        <v>15</v>
      </c>
      <c r="C289" s="10" t="s">
        <v>95</v>
      </c>
      <c r="D289" s="5" t="s">
        <v>1176</v>
      </c>
      <c r="E289" s="37">
        <v>6</v>
      </c>
      <c r="F289" s="8" t="s">
        <v>1020</v>
      </c>
      <c r="G289" s="5" t="s">
        <v>18</v>
      </c>
      <c r="H289" s="7" t="s">
        <v>1026</v>
      </c>
      <c r="I289" s="7" t="s">
        <v>1028</v>
      </c>
      <c r="J289" s="22">
        <v>58</v>
      </c>
      <c r="K289" s="71">
        <f t="shared" si="4"/>
        <v>69.600000000000009</v>
      </c>
    </row>
    <row r="290" spans="1:11" x14ac:dyDescent="0.25">
      <c r="A290" s="7">
        <v>300</v>
      </c>
      <c r="B290" s="5" t="s">
        <v>15</v>
      </c>
      <c r="C290" s="10" t="s">
        <v>95</v>
      </c>
      <c r="D290" s="5" t="s">
        <v>1644</v>
      </c>
      <c r="E290" s="37">
        <v>3.92</v>
      </c>
      <c r="F290" s="8" t="s">
        <v>1018</v>
      </c>
      <c r="G290" s="5" t="s">
        <v>18</v>
      </c>
      <c r="H290" s="7" t="s">
        <v>1026</v>
      </c>
      <c r="I290" s="7" t="s">
        <v>1028</v>
      </c>
      <c r="J290" s="22">
        <v>58</v>
      </c>
      <c r="K290" s="71">
        <f t="shared" si="4"/>
        <v>45.472000000000001</v>
      </c>
    </row>
    <row r="291" spans="1:11" x14ac:dyDescent="0.25">
      <c r="A291" s="7">
        <v>301</v>
      </c>
      <c r="B291" s="5" t="s">
        <v>15</v>
      </c>
      <c r="C291" s="10" t="s">
        <v>95</v>
      </c>
      <c r="D291" s="5" t="s">
        <v>1645</v>
      </c>
      <c r="E291" s="37">
        <v>10.571</v>
      </c>
      <c r="F291" s="8" t="s">
        <v>1020</v>
      </c>
      <c r="G291" s="5" t="s">
        <v>18</v>
      </c>
      <c r="H291" s="7" t="s">
        <v>1026</v>
      </c>
      <c r="I291" s="7" t="s">
        <v>1028</v>
      </c>
      <c r="J291" s="22">
        <v>58</v>
      </c>
      <c r="K291" s="71">
        <f t="shared" si="4"/>
        <v>122.6236</v>
      </c>
    </row>
    <row r="292" spans="1:11" x14ac:dyDescent="0.25">
      <c r="A292" s="7">
        <v>302</v>
      </c>
      <c r="B292" s="5" t="s">
        <v>15</v>
      </c>
      <c r="C292" s="10" t="s">
        <v>95</v>
      </c>
      <c r="D292" s="5" t="s">
        <v>1646</v>
      </c>
      <c r="E292" s="37">
        <v>10.397</v>
      </c>
      <c r="F292" s="8" t="s">
        <v>1020</v>
      </c>
      <c r="G292" s="5" t="s">
        <v>18</v>
      </c>
      <c r="H292" s="7" t="s">
        <v>1026</v>
      </c>
      <c r="I292" s="7" t="s">
        <v>1028</v>
      </c>
      <c r="J292" s="22">
        <v>58</v>
      </c>
      <c r="K292" s="71">
        <f t="shared" si="4"/>
        <v>120.60520000000002</v>
      </c>
    </row>
    <row r="293" spans="1:11" x14ac:dyDescent="0.25">
      <c r="A293" s="7">
        <v>303</v>
      </c>
      <c r="B293" s="5" t="s">
        <v>15</v>
      </c>
      <c r="C293" s="10" t="s">
        <v>95</v>
      </c>
      <c r="D293" s="5" t="s">
        <v>1647</v>
      </c>
      <c r="E293" s="37">
        <v>5.4</v>
      </c>
      <c r="F293" s="8" t="s">
        <v>1020</v>
      </c>
      <c r="G293" s="5" t="s">
        <v>18</v>
      </c>
      <c r="H293" s="7" t="s">
        <v>1026</v>
      </c>
      <c r="I293" s="7" t="s">
        <v>1028</v>
      </c>
      <c r="J293" s="22">
        <v>58</v>
      </c>
      <c r="K293" s="71">
        <f t="shared" si="4"/>
        <v>62.640000000000015</v>
      </c>
    </row>
    <row r="294" spans="1:11" x14ac:dyDescent="0.25">
      <c r="A294" s="7">
        <v>304</v>
      </c>
      <c r="B294" s="5" t="s">
        <v>15</v>
      </c>
      <c r="C294" s="10" t="s">
        <v>95</v>
      </c>
      <c r="D294" s="5" t="s">
        <v>1648</v>
      </c>
      <c r="E294" s="37">
        <v>4.7839999999999998</v>
      </c>
      <c r="F294" s="8" t="s">
        <v>1020</v>
      </c>
      <c r="G294" s="5" t="s">
        <v>18</v>
      </c>
      <c r="H294" s="7" t="s">
        <v>1026</v>
      </c>
      <c r="I294" s="7" t="s">
        <v>1028</v>
      </c>
      <c r="J294" s="22">
        <v>58</v>
      </c>
      <c r="K294" s="71">
        <f t="shared" si="4"/>
        <v>55.494399999999999</v>
      </c>
    </row>
    <row r="295" spans="1:11" x14ac:dyDescent="0.25">
      <c r="A295" s="7">
        <v>305</v>
      </c>
      <c r="B295" s="5" t="s">
        <v>15</v>
      </c>
      <c r="C295" s="10" t="s">
        <v>95</v>
      </c>
      <c r="D295" s="5" t="s">
        <v>1177</v>
      </c>
      <c r="E295" s="37">
        <v>7.9989999999999997</v>
      </c>
      <c r="F295" s="8" t="s">
        <v>1018</v>
      </c>
      <c r="G295" s="5" t="s">
        <v>18</v>
      </c>
      <c r="H295" s="7" t="s">
        <v>1026</v>
      </c>
      <c r="I295" s="7" t="s">
        <v>1028</v>
      </c>
      <c r="J295" s="22">
        <v>58</v>
      </c>
      <c r="K295" s="71">
        <f t="shared" si="4"/>
        <v>92.78840000000001</v>
      </c>
    </row>
    <row r="296" spans="1:11" x14ac:dyDescent="0.25">
      <c r="A296" s="7">
        <v>306</v>
      </c>
      <c r="B296" s="5" t="s">
        <v>15</v>
      </c>
      <c r="C296" s="10" t="s">
        <v>95</v>
      </c>
      <c r="D296" s="5" t="s">
        <v>1178</v>
      </c>
      <c r="E296" s="37">
        <v>8.73</v>
      </c>
      <c r="F296" s="8" t="s">
        <v>1020</v>
      </c>
      <c r="G296" s="5" t="s">
        <v>18</v>
      </c>
      <c r="H296" s="7" t="s">
        <v>1026</v>
      </c>
      <c r="I296" s="7" t="s">
        <v>1028</v>
      </c>
      <c r="J296" s="22">
        <v>58</v>
      </c>
      <c r="K296" s="71">
        <f t="shared" si="4"/>
        <v>101.26800000000001</v>
      </c>
    </row>
    <row r="297" spans="1:11" x14ac:dyDescent="0.25">
      <c r="A297" s="7">
        <v>307</v>
      </c>
      <c r="B297" s="5" t="s">
        <v>15</v>
      </c>
      <c r="C297" s="10" t="s">
        <v>95</v>
      </c>
      <c r="D297" s="5" t="s">
        <v>1649</v>
      </c>
      <c r="E297" s="37">
        <v>9.3640000000000008</v>
      </c>
      <c r="F297" s="8" t="s">
        <v>1020</v>
      </c>
      <c r="G297" s="5" t="s">
        <v>18</v>
      </c>
      <c r="H297" s="7" t="s">
        <v>1026</v>
      </c>
      <c r="I297" s="7" t="s">
        <v>1028</v>
      </c>
      <c r="J297" s="22">
        <v>58</v>
      </c>
      <c r="K297" s="71">
        <f t="shared" si="4"/>
        <v>108.62240000000003</v>
      </c>
    </row>
    <row r="298" spans="1:11" x14ac:dyDescent="0.25">
      <c r="A298" s="7">
        <v>308</v>
      </c>
      <c r="B298" s="5" t="s">
        <v>15</v>
      </c>
      <c r="C298" s="10" t="s">
        <v>95</v>
      </c>
      <c r="D298" s="5" t="s">
        <v>1650</v>
      </c>
      <c r="E298" s="37">
        <v>8.7949999999999999</v>
      </c>
      <c r="F298" s="8" t="s">
        <v>1020</v>
      </c>
      <c r="G298" s="5" t="s">
        <v>18</v>
      </c>
      <c r="H298" s="7" t="s">
        <v>1026</v>
      </c>
      <c r="I298" s="7" t="s">
        <v>1028</v>
      </c>
      <c r="J298" s="22">
        <v>58</v>
      </c>
      <c r="K298" s="71">
        <f t="shared" si="4"/>
        <v>102.02200000000001</v>
      </c>
    </row>
    <row r="299" spans="1:11" x14ac:dyDescent="0.25">
      <c r="A299" s="7">
        <v>309</v>
      </c>
      <c r="B299" s="5" t="s">
        <v>15</v>
      </c>
      <c r="C299" s="10" t="s">
        <v>95</v>
      </c>
      <c r="D299" s="5" t="s">
        <v>1179</v>
      </c>
      <c r="E299" s="37">
        <v>8.8330000000000002</v>
      </c>
      <c r="F299" s="8" t="s">
        <v>1020</v>
      </c>
      <c r="G299" s="5" t="s">
        <v>18</v>
      </c>
      <c r="H299" s="7" t="s">
        <v>1026</v>
      </c>
      <c r="I299" s="7" t="s">
        <v>1028</v>
      </c>
      <c r="J299" s="22">
        <v>58</v>
      </c>
      <c r="K299" s="71">
        <f t="shared" si="4"/>
        <v>102.4628</v>
      </c>
    </row>
    <row r="300" spans="1:11" x14ac:dyDescent="0.25">
      <c r="A300" s="7">
        <v>310</v>
      </c>
      <c r="B300" s="5" t="s">
        <v>15</v>
      </c>
      <c r="C300" s="10" t="s">
        <v>95</v>
      </c>
      <c r="D300" s="5" t="s">
        <v>1180</v>
      </c>
      <c r="E300" s="37">
        <v>7.4989999999999997</v>
      </c>
      <c r="F300" s="8" t="s">
        <v>1018</v>
      </c>
      <c r="G300" s="5" t="s">
        <v>18</v>
      </c>
      <c r="H300" s="7" t="s">
        <v>1026</v>
      </c>
      <c r="I300" s="7" t="s">
        <v>1028</v>
      </c>
      <c r="J300" s="22">
        <v>58</v>
      </c>
      <c r="K300" s="71">
        <f t="shared" si="4"/>
        <v>86.988400000000013</v>
      </c>
    </row>
    <row r="301" spans="1:11" x14ac:dyDescent="0.25">
      <c r="A301" s="7">
        <v>311</v>
      </c>
      <c r="B301" s="5" t="s">
        <v>15</v>
      </c>
      <c r="C301" s="10" t="s">
        <v>95</v>
      </c>
      <c r="D301" s="5" t="s">
        <v>1181</v>
      </c>
      <c r="E301" s="37">
        <v>9.6989999999999998</v>
      </c>
      <c r="F301" s="8" t="s">
        <v>1018</v>
      </c>
      <c r="G301" s="5" t="s">
        <v>18</v>
      </c>
      <c r="H301" s="7" t="s">
        <v>1026</v>
      </c>
      <c r="I301" s="7" t="s">
        <v>1028</v>
      </c>
      <c r="J301" s="22">
        <v>58</v>
      </c>
      <c r="K301" s="71">
        <f t="shared" si="4"/>
        <v>112.50840000000001</v>
      </c>
    </row>
    <row r="302" spans="1:11" x14ac:dyDescent="0.25">
      <c r="A302" s="7">
        <v>312</v>
      </c>
      <c r="B302" s="5" t="s">
        <v>15</v>
      </c>
      <c r="C302" s="10" t="s">
        <v>95</v>
      </c>
      <c r="D302" s="5" t="s">
        <v>1651</v>
      </c>
      <c r="E302" s="37">
        <v>7.0590000000000002</v>
      </c>
      <c r="F302" s="8" t="s">
        <v>1018</v>
      </c>
      <c r="G302" s="5" t="s">
        <v>18</v>
      </c>
      <c r="H302" s="7" t="s">
        <v>1026</v>
      </c>
      <c r="I302" s="7" t="s">
        <v>1028</v>
      </c>
      <c r="J302" s="22">
        <v>58</v>
      </c>
      <c r="K302" s="71">
        <f t="shared" si="4"/>
        <v>81.884400000000014</v>
      </c>
    </row>
    <row r="303" spans="1:11" x14ac:dyDescent="0.25">
      <c r="A303" s="7">
        <v>313</v>
      </c>
      <c r="B303" s="5" t="s">
        <v>15</v>
      </c>
      <c r="C303" s="10" t="s">
        <v>95</v>
      </c>
      <c r="D303" s="5" t="s">
        <v>1182</v>
      </c>
      <c r="E303" s="37">
        <v>2.72</v>
      </c>
      <c r="F303" s="8" t="s">
        <v>1018</v>
      </c>
      <c r="G303" s="5" t="s">
        <v>78</v>
      </c>
      <c r="H303" s="7" t="s">
        <v>1026</v>
      </c>
      <c r="I303" s="7" t="s">
        <v>1028</v>
      </c>
      <c r="J303" s="22">
        <v>58</v>
      </c>
      <c r="K303" s="71">
        <f t="shared" si="4"/>
        <v>31.552000000000007</v>
      </c>
    </row>
    <row r="304" spans="1:11" x14ac:dyDescent="0.25">
      <c r="A304" s="7">
        <v>314</v>
      </c>
      <c r="B304" s="5" t="s">
        <v>15</v>
      </c>
      <c r="C304" s="10" t="s">
        <v>95</v>
      </c>
      <c r="D304" s="5" t="s">
        <v>1183</v>
      </c>
      <c r="E304" s="37">
        <v>2.8</v>
      </c>
      <c r="F304" s="8" t="s">
        <v>1018</v>
      </c>
      <c r="G304" s="5" t="s">
        <v>18</v>
      </c>
      <c r="H304" s="7" t="s">
        <v>1026</v>
      </c>
      <c r="I304" s="7" t="s">
        <v>1028</v>
      </c>
      <c r="J304" s="22">
        <v>58</v>
      </c>
      <c r="K304" s="71">
        <f t="shared" si="4"/>
        <v>32.479999999999997</v>
      </c>
    </row>
    <row r="305" spans="1:11" x14ac:dyDescent="0.25">
      <c r="A305" s="7">
        <v>315</v>
      </c>
      <c r="B305" s="5" t="s">
        <v>15</v>
      </c>
      <c r="C305" s="10" t="s">
        <v>95</v>
      </c>
      <c r="D305" s="5" t="s">
        <v>1184</v>
      </c>
      <c r="E305" s="37">
        <v>7.2690000000000001</v>
      </c>
      <c r="F305" s="8" t="s">
        <v>1018</v>
      </c>
      <c r="G305" s="5" t="s">
        <v>18</v>
      </c>
      <c r="H305" s="7" t="s">
        <v>1026</v>
      </c>
      <c r="I305" s="7" t="s">
        <v>1028</v>
      </c>
      <c r="J305" s="22">
        <v>58</v>
      </c>
      <c r="K305" s="71">
        <f t="shared" si="4"/>
        <v>84.320400000000006</v>
      </c>
    </row>
    <row r="306" spans="1:11" x14ac:dyDescent="0.25">
      <c r="A306" s="7">
        <v>316</v>
      </c>
      <c r="B306" s="5" t="s">
        <v>15</v>
      </c>
      <c r="C306" s="10" t="s">
        <v>95</v>
      </c>
      <c r="D306" s="5" t="s">
        <v>1185</v>
      </c>
      <c r="E306" s="37">
        <v>2.2989999999999999</v>
      </c>
      <c r="F306" s="8" t="s">
        <v>1585</v>
      </c>
      <c r="G306" s="5" t="s">
        <v>18</v>
      </c>
      <c r="H306" s="7" t="s">
        <v>1026</v>
      </c>
      <c r="I306" s="7" t="s">
        <v>1028</v>
      </c>
      <c r="J306" s="22">
        <v>58</v>
      </c>
      <c r="K306" s="71">
        <f t="shared" si="4"/>
        <v>26.668399999999998</v>
      </c>
    </row>
    <row r="307" spans="1:11" x14ac:dyDescent="0.25">
      <c r="A307" s="7">
        <v>317</v>
      </c>
      <c r="B307" s="5" t="s">
        <v>15</v>
      </c>
      <c r="C307" s="10" t="s">
        <v>95</v>
      </c>
      <c r="D307" s="5" t="s">
        <v>1186</v>
      </c>
      <c r="E307" s="37">
        <v>22.597000000000001</v>
      </c>
      <c r="F307" s="8" t="s">
        <v>1585</v>
      </c>
      <c r="G307" s="5" t="s">
        <v>18</v>
      </c>
      <c r="H307" s="7" t="s">
        <v>1026</v>
      </c>
      <c r="I307" s="7" t="s">
        <v>1028</v>
      </c>
      <c r="J307" s="22">
        <v>58</v>
      </c>
      <c r="K307" s="71">
        <f t="shared" si="4"/>
        <v>262.12520000000001</v>
      </c>
    </row>
    <row r="308" spans="1:11" x14ac:dyDescent="0.25">
      <c r="A308" s="7">
        <v>318</v>
      </c>
      <c r="B308" s="5" t="s">
        <v>15</v>
      </c>
      <c r="C308" s="10" t="s">
        <v>95</v>
      </c>
      <c r="D308" s="5" t="s">
        <v>1187</v>
      </c>
      <c r="E308" s="37">
        <v>5.6790000000000003</v>
      </c>
      <c r="F308" s="8" t="s">
        <v>1020</v>
      </c>
      <c r="G308" s="5" t="s">
        <v>78</v>
      </c>
      <c r="H308" s="7" t="s">
        <v>1026</v>
      </c>
      <c r="I308" s="7" t="s">
        <v>1028</v>
      </c>
      <c r="J308" s="22">
        <v>58</v>
      </c>
      <c r="K308" s="71">
        <f t="shared" si="4"/>
        <v>65.876400000000004</v>
      </c>
    </row>
    <row r="309" spans="1:11" x14ac:dyDescent="0.25">
      <c r="A309" s="7">
        <v>319</v>
      </c>
      <c r="B309" s="5" t="s">
        <v>15</v>
      </c>
      <c r="C309" s="10" t="s">
        <v>95</v>
      </c>
      <c r="D309" s="5" t="s">
        <v>1188</v>
      </c>
      <c r="E309" s="37">
        <v>10.297000000000001</v>
      </c>
      <c r="F309" s="8" t="s">
        <v>1020</v>
      </c>
      <c r="G309" s="5" t="s">
        <v>18</v>
      </c>
      <c r="H309" s="7" t="s">
        <v>1026</v>
      </c>
      <c r="I309" s="7" t="s">
        <v>1028</v>
      </c>
      <c r="J309" s="22">
        <v>58</v>
      </c>
      <c r="K309" s="71">
        <f t="shared" si="4"/>
        <v>119.4452</v>
      </c>
    </row>
    <row r="310" spans="1:11" x14ac:dyDescent="0.25">
      <c r="A310" s="7">
        <v>320</v>
      </c>
      <c r="B310" s="5" t="s">
        <v>15</v>
      </c>
      <c r="C310" s="10" t="s">
        <v>95</v>
      </c>
      <c r="D310" s="5" t="s">
        <v>1189</v>
      </c>
      <c r="E310" s="37">
        <v>11.592000000000001</v>
      </c>
      <c r="F310" s="8" t="s">
        <v>1020</v>
      </c>
      <c r="G310" s="5" t="s">
        <v>18</v>
      </c>
      <c r="H310" s="7" t="s">
        <v>1026</v>
      </c>
      <c r="I310" s="7" t="s">
        <v>1028</v>
      </c>
      <c r="J310" s="22">
        <v>58</v>
      </c>
      <c r="K310" s="71">
        <f t="shared" si="4"/>
        <v>134.46720000000002</v>
      </c>
    </row>
    <row r="311" spans="1:11" x14ac:dyDescent="0.25">
      <c r="A311" s="7">
        <v>321</v>
      </c>
      <c r="B311" s="5" t="s">
        <v>15</v>
      </c>
      <c r="C311" s="10" t="s">
        <v>95</v>
      </c>
      <c r="D311" s="5" t="s">
        <v>1190</v>
      </c>
      <c r="E311" s="37">
        <v>12.824</v>
      </c>
      <c r="F311" s="8" t="s">
        <v>1020</v>
      </c>
      <c r="G311" s="5" t="s">
        <v>18</v>
      </c>
      <c r="H311" s="7" t="s">
        <v>1026</v>
      </c>
      <c r="I311" s="7" t="s">
        <v>1028</v>
      </c>
      <c r="J311" s="22">
        <v>58</v>
      </c>
      <c r="K311" s="71">
        <f t="shared" si="4"/>
        <v>148.75840000000002</v>
      </c>
    </row>
    <row r="312" spans="1:11" x14ac:dyDescent="0.25">
      <c r="A312" s="7">
        <v>322</v>
      </c>
      <c r="B312" s="5" t="s">
        <v>15</v>
      </c>
      <c r="C312" s="10" t="s">
        <v>95</v>
      </c>
      <c r="D312" s="10" t="s">
        <v>118</v>
      </c>
      <c r="E312" s="14">
        <v>9.5980000000000008</v>
      </c>
      <c r="F312" s="8" t="s">
        <v>1018</v>
      </c>
      <c r="G312" s="10" t="s">
        <v>18</v>
      </c>
      <c r="H312" s="7" t="s">
        <v>1026</v>
      </c>
      <c r="I312" s="7" t="s">
        <v>1028</v>
      </c>
      <c r="J312" s="22">
        <v>58</v>
      </c>
      <c r="K312" s="71">
        <f t="shared" ref="K312:K355" si="5">(E312*J312)*20%</f>
        <v>111.33680000000003</v>
      </c>
    </row>
    <row r="313" spans="1:11" x14ac:dyDescent="0.25">
      <c r="A313" s="7">
        <v>323</v>
      </c>
      <c r="B313" s="5" t="s">
        <v>15</v>
      </c>
      <c r="C313" s="10" t="s">
        <v>95</v>
      </c>
      <c r="D313" s="5" t="s">
        <v>1191</v>
      </c>
      <c r="E313" s="37">
        <v>15.135999999999999</v>
      </c>
      <c r="F313" s="8" t="s">
        <v>1018</v>
      </c>
      <c r="G313" s="5" t="s">
        <v>18</v>
      </c>
      <c r="H313" s="7" t="s">
        <v>1026</v>
      </c>
      <c r="I313" s="7" t="s">
        <v>1028</v>
      </c>
      <c r="J313" s="22">
        <v>58</v>
      </c>
      <c r="K313" s="71">
        <f t="shared" si="5"/>
        <v>175.57759999999999</v>
      </c>
    </row>
    <row r="314" spans="1:11" x14ac:dyDescent="0.25">
      <c r="A314" s="7">
        <v>324</v>
      </c>
      <c r="B314" s="5" t="s">
        <v>15</v>
      </c>
      <c r="C314" s="10" t="s">
        <v>95</v>
      </c>
      <c r="D314" s="5" t="s">
        <v>1192</v>
      </c>
      <c r="E314" s="37">
        <v>8.9649999999999999</v>
      </c>
      <c r="F314" s="8" t="s">
        <v>1018</v>
      </c>
      <c r="G314" s="5" t="s">
        <v>18</v>
      </c>
      <c r="H314" s="7" t="s">
        <v>1026</v>
      </c>
      <c r="I314" s="7" t="s">
        <v>1028</v>
      </c>
      <c r="J314" s="22">
        <v>58</v>
      </c>
      <c r="K314" s="71">
        <f t="shared" si="5"/>
        <v>103.99400000000001</v>
      </c>
    </row>
    <row r="315" spans="1:11" x14ac:dyDescent="0.25">
      <c r="A315" s="7">
        <v>325</v>
      </c>
      <c r="B315" s="5" t="s">
        <v>15</v>
      </c>
      <c r="C315" s="10" t="s">
        <v>95</v>
      </c>
      <c r="D315" s="5" t="s">
        <v>1193</v>
      </c>
      <c r="E315" s="37">
        <v>7.7809999999999997</v>
      </c>
      <c r="F315" s="8" t="s">
        <v>1018</v>
      </c>
      <c r="G315" s="5" t="s">
        <v>18</v>
      </c>
      <c r="H315" s="7" t="s">
        <v>1026</v>
      </c>
      <c r="I315" s="7" t="s">
        <v>1028</v>
      </c>
      <c r="J315" s="22">
        <v>58</v>
      </c>
      <c r="K315" s="71">
        <f t="shared" si="5"/>
        <v>90.259600000000006</v>
      </c>
    </row>
    <row r="316" spans="1:11" x14ac:dyDescent="0.25">
      <c r="A316" s="7">
        <v>326</v>
      </c>
      <c r="B316" s="5" t="s">
        <v>15</v>
      </c>
      <c r="C316" s="10" t="s">
        <v>95</v>
      </c>
      <c r="D316" s="10" t="s">
        <v>119</v>
      </c>
      <c r="E316" s="14">
        <v>4.6740000000000004</v>
      </c>
      <c r="F316" s="8" t="s">
        <v>1017</v>
      </c>
      <c r="G316" s="67" t="s">
        <v>76</v>
      </c>
      <c r="H316" s="7" t="s">
        <v>1026</v>
      </c>
      <c r="I316" s="7" t="s">
        <v>1028</v>
      </c>
      <c r="J316" s="22">
        <v>58</v>
      </c>
      <c r="K316" s="71">
        <f t="shared" si="5"/>
        <v>54.21840000000001</v>
      </c>
    </row>
    <row r="317" spans="1:11" x14ac:dyDescent="0.25">
      <c r="A317" s="7">
        <v>327</v>
      </c>
      <c r="B317" s="5" t="s">
        <v>15</v>
      </c>
      <c r="C317" s="10" t="s">
        <v>95</v>
      </c>
      <c r="D317" s="10" t="s">
        <v>120</v>
      </c>
      <c r="E317" s="14">
        <v>6.5940000000000003</v>
      </c>
      <c r="F317" s="8" t="s">
        <v>1017</v>
      </c>
      <c r="G317" s="67" t="s">
        <v>76</v>
      </c>
      <c r="H317" s="7" t="s">
        <v>1026</v>
      </c>
      <c r="I317" s="7" t="s">
        <v>1028</v>
      </c>
      <c r="J317" s="22">
        <v>58</v>
      </c>
      <c r="K317" s="71">
        <f t="shared" si="5"/>
        <v>76.490400000000008</v>
      </c>
    </row>
    <row r="318" spans="1:11" x14ac:dyDescent="0.25">
      <c r="A318" s="7">
        <v>328</v>
      </c>
      <c r="B318" s="5" t="s">
        <v>15</v>
      </c>
      <c r="C318" s="10" t="s">
        <v>95</v>
      </c>
      <c r="D318" s="10" t="s">
        <v>121</v>
      </c>
      <c r="E318" s="14">
        <v>1</v>
      </c>
      <c r="F318" s="8" t="s">
        <v>1017</v>
      </c>
      <c r="G318" s="10" t="s">
        <v>18</v>
      </c>
      <c r="H318" s="7" t="s">
        <v>1026</v>
      </c>
      <c r="I318" s="7" t="s">
        <v>1028</v>
      </c>
      <c r="J318" s="22">
        <v>58</v>
      </c>
      <c r="K318" s="71">
        <f t="shared" si="5"/>
        <v>11.600000000000001</v>
      </c>
    </row>
    <row r="319" spans="1:11" x14ac:dyDescent="0.25">
      <c r="A319" s="7">
        <v>329</v>
      </c>
      <c r="B319" s="5" t="s">
        <v>15</v>
      </c>
      <c r="C319" s="10" t="s">
        <v>95</v>
      </c>
      <c r="D319" s="5" t="s">
        <v>1194</v>
      </c>
      <c r="E319" s="37">
        <v>3.0009999999999999</v>
      </c>
      <c r="F319" s="8" t="s">
        <v>1017</v>
      </c>
      <c r="G319" s="5" t="s">
        <v>78</v>
      </c>
      <c r="H319" s="7" t="s">
        <v>1026</v>
      </c>
      <c r="I319" s="7" t="s">
        <v>1028</v>
      </c>
      <c r="J319" s="22">
        <v>58</v>
      </c>
      <c r="K319" s="71">
        <f t="shared" si="5"/>
        <v>34.811599999999999</v>
      </c>
    </row>
    <row r="320" spans="1:11" x14ac:dyDescent="0.25">
      <c r="A320" s="7">
        <v>330</v>
      </c>
      <c r="B320" s="5" t="s">
        <v>15</v>
      </c>
      <c r="C320" s="10" t="s">
        <v>95</v>
      </c>
      <c r="D320" s="5" t="s">
        <v>1195</v>
      </c>
      <c r="E320" s="37">
        <v>4.8</v>
      </c>
      <c r="F320" s="8" t="s">
        <v>1017</v>
      </c>
      <c r="G320" s="5" t="s">
        <v>78</v>
      </c>
      <c r="H320" s="7" t="s">
        <v>1026</v>
      </c>
      <c r="I320" s="7" t="s">
        <v>1028</v>
      </c>
      <c r="J320" s="22">
        <v>58</v>
      </c>
      <c r="K320" s="71">
        <f t="shared" si="5"/>
        <v>55.68</v>
      </c>
    </row>
    <row r="321" spans="1:11" x14ac:dyDescent="0.25">
      <c r="A321" s="7">
        <v>331</v>
      </c>
      <c r="B321" s="5" t="s">
        <v>15</v>
      </c>
      <c r="C321" s="10" t="s">
        <v>95</v>
      </c>
      <c r="D321" s="5" t="s">
        <v>1196</v>
      </c>
      <c r="E321" s="37">
        <v>4.17</v>
      </c>
      <c r="F321" s="8" t="s">
        <v>1017</v>
      </c>
      <c r="G321" s="5" t="s">
        <v>78</v>
      </c>
      <c r="H321" s="7" t="s">
        <v>1026</v>
      </c>
      <c r="I321" s="7" t="s">
        <v>1028</v>
      </c>
      <c r="J321" s="22">
        <v>58</v>
      </c>
      <c r="K321" s="71">
        <f t="shared" si="5"/>
        <v>48.372</v>
      </c>
    </row>
    <row r="322" spans="1:11" x14ac:dyDescent="0.25">
      <c r="A322" s="7">
        <v>332</v>
      </c>
      <c r="B322" s="5" t="s">
        <v>15</v>
      </c>
      <c r="C322" s="10" t="s">
        <v>95</v>
      </c>
      <c r="D322" s="5" t="s">
        <v>1197</v>
      </c>
      <c r="E322" s="37">
        <v>7.6609999999999996</v>
      </c>
      <c r="F322" s="8" t="s">
        <v>1017</v>
      </c>
      <c r="G322" s="5" t="s">
        <v>78</v>
      </c>
      <c r="H322" s="7" t="s">
        <v>1026</v>
      </c>
      <c r="I322" s="7" t="s">
        <v>1028</v>
      </c>
      <c r="J322" s="22">
        <v>58</v>
      </c>
      <c r="K322" s="71">
        <f t="shared" si="5"/>
        <v>88.867599999999996</v>
      </c>
    </row>
    <row r="323" spans="1:11" x14ac:dyDescent="0.25">
      <c r="A323" s="7">
        <v>333</v>
      </c>
      <c r="B323" s="5" t="s">
        <v>15</v>
      </c>
      <c r="C323" s="10" t="s">
        <v>95</v>
      </c>
      <c r="D323" s="5" t="s">
        <v>1198</v>
      </c>
      <c r="E323" s="37">
        <v>7.7990000000000004</v>
      </c>
      <c r="F323" s="8" t="s">
        <v>1585</v>
      </c>
      <c r="G323" s="5" t="s">
        <v>78</v>
      </c>
      <c r="H323" s="7" t="s">
        <v>1026</v>
      </c>
      <c r="I323" s="7" t="s">
        <v>1028</v>
      </c>
      <c r="J323" s="22">
        <v>58</v>
      </c>
      <c r="K323" s="71">
        <f t="shared" si="5"/>
        <v>90.468400000000017</v>
      </c>
    </row>
    <row r="324" spans="1:11" x14ac:dyDescent="0.25">
      <c r="A324" s="7">
        <v>334</v>
      </c>
      <c r="B324" s="5" t="s">
        <v>15</v>
      </c>
      <c r="C324" s="10" t="s">
        <v>95</v>
      </c>
      <c r="D324" s="5" t="s">
        <v>1199</v>
      </c>
      <c r="E324" s="37">
        <v>7.6989999999999998</v>
      </c>
      <c r="F324" s="8" t="s">
        <v>1585</v>
      </c>
      <c r="G324" s="5" t="s">
        <v>78</v>
      </c>
      <c r="H324" s="7" t="s">
        <v>1026</v>
      </c>
      <c r="I324" s="7" t="s">
        <v>1028</v>
      </c>
      <c r="J324" s="22">
        <v>58</v>
      </c>
      <c r="K324" s="71">
        <f t="shared" si="5"/>
        <v>89.308400000000006</v>
      </c>
    </row>
    <row r="325" spans="1:11" x14ac:dyDescent="0.25">
      <c r="A325" s="7">
        <v>335</v>
      </c>
      <c r="B325" s="5" t="s">
        <v>15</v>
      </c>
      <c r="C325" s="10" t="s">
        <v>95</v>
      </c>
      <c r="D325" s="5" t="s">
        <v>1200</v>
      </c>
      <c r="E325" s="37">
        <v>8.1989999999999998</v>
      </c>
      <c r="F325" s="8" t="s">
        <v>1585</v>
      </c>
      <c r="G325" s="5" t="s">
        <v>78</v>
      </c>
      <c r="H325" s="7" t="s">
        <v>1026</v>
      </c>
      <c r="I325" s="7" t="s">
        <v>1028</v>
      </c>
      <c r="J325" s="22">
        <v>58</v>
      </c>
      <c r="K325" s="71">
        <f t="shared" si="5"/>
        <v>95.108400000000003</v>
      </c>
    </row>
    <row r="326" spans="1:11" x14ac:dyDescent="0.25">
      <c r="A326" s="7">
        <v>336</v>
      </c>
      <c r="B326" s="5" t="s">
        <v>15</v>
      </c>
      <c r="C326" s="10" t="s">
        <v>95</v>
      </c>
      <c r="D326" s="10" t="s">
        <v>122</v>
      </c>
      <c r="E326" s="14">
        <v>7.952</v>
      </c>
      <c r="F326" s="8" t="s">
        <v>1018</v>
      </c>
      <c r="G326" s="10" t="s">
        <v>18</v>
      </c>
      <c r="H326" s="7" t="s">
        <v>1026</v>
      </c>
      <c r="I326" s="7" t="s">
        <v>1028</v>
      </c>
      <c r="J326" s="22">
        <v>58</v>
      </c>
      <c r="K326" s="71">
        <f t="shared" si="5"/>
        <v>92.243200000000002</v>
      </c>
    </row>
    <row r="327" spans="1:11" x14ac:dyDescent="0.25">
      <c r="A327" s="7">
        <v>337</v>
      </c>
      <c r="B327" s="5" t="s">
        <v>15</v>
      </c>
      <c r="C327" s="10" t="s">
        <v>95</v>
      </c>
      <c r="D327" s="10" t="s">
        <v>123</v>
      </c>
      <c r="E327" s="14">
        <v>7.7590000000000003</v>
      </c>
      <c r="F327" s="8" t="s">
        <v>1018</v>
      </c>
      <c r="G327" s="10" t="s">
        <v>18</v>
      </c>
      <c r="H327" s="7" t="s">
        <v>1026</v>
      </c>
      <c r="I327" s="7" t="s">
        <v>1028</v>
      </c>
      <c r="J327" s="22">
        <v>58</v>
      </c>
      <c r="K327" s="71">
        <f t="shared" si="5"/>
        <v>90.004400000000018</v>
      </c>
    </row>
    <row r="328" spans="1:11" x14ac:dyDescent="0.25">
      <c r="A328" s="7">
        <v>338</v>
      </c>
      <c r="B328" s="5" t="s">
        <v>15</v>
      </c>
      <c r="C328" s="10" t="s">
        <v>95</v>
      </c>
      <c r="D328" s="5" t="s">
        <v>124</v>
      </c>
      <c r="E328" s="37">
        <v>1.3</v>
      </c>
      <c r="F328" s="8" t="s">
        <v>1018</v>
      </c>
      <c r="G328" s="5" t="s">
        <v>18</v>
      </c>
      <c r="H328" s="7" t="s">
        <v>1026</v>
      </c>
      <c r="I328" s="7" t="s">
        <v>1028</v>
      </c>
      <c r="J328" s="22">
        <v>58</v>
      </c>
      <c r="K328" s="71">
        <f t="shared" si="5"/>
        <v>15.080000000000002</v>
      </c>
    </row>
    <row r="329" spans="1:11" x14ac:dyDescent="0.25">
      <c r="A329" s="7">
        <v>339</v>
      </c>
      <c r="B329" s="5" t="s">
        <v>15</v>
      </c>
      <c r="C329" s="10" t="s">
        <v>95</v>
      </c>
      <c r="D329" s="5" t="s">
        <v>1201</v>
      </c>
      <c r="E329" s="37">
        <v>3.879</v>
      </c>
      <c r="F329" s="8" t="s">
        <v>1018</v>
      </c>
      <c r="G329" s="5" t="s">
        <v>18</v>
      </c>
      <c r="H329" s="7" t="s">
        <v>1026</v>
      </c>
      <c r="I329" s="7" t="s">
        <v>1028</v>
      </c>
      <c r="J329" s="22">
        <v>58</v>
      </c>
      <c r="K329" s="71">
        <f t="shared" si="5"/>
        <v>44.996400000000001</v>
      </c>
    </row>
    <row r="330" spans="1:11" x14ac:dyDescent="0.25">
      <c r="A330" s="7">
        <v>340</v>
      </c>
      <c r="B330" s="5" t="s">
        <v>15</v>
      </c>
      <c r="C330" s="10" t="s">
        <v>95</v>
      </c>
      <c r="D330" s="5" t="s">
        <v>1202</v>
      </c>
      <c r="E330" s="37">
        <v>2.0009999999999999</v>
      </c>
      <c r="F330" s="8" t="s">
        <v>1018</v>
      </c>
      <c r="G330" s="5" t="s">
        <v>18</v>
      </c>
      <c r="H330" s="7" t="s">
        <v>1026</v>
      </c>
      <c r="I330" s="7" t="s">
        <v>1028</v>
      </c>
      <c r="J330" s="22">
        <v>58</v>
      </c>
      <c r="K330" s="71">
        <f t="shared" si="5"/>
        <v>23.211600000000001</v>
      </c>
    </row>
    <row r="331" spans="1:11" x14ac:dyDescent="0.25">
      <c r="A331" s="7">
        <v>341</v>
      </c>
      <c r="B331" s="5" t="s">
        <v>15</v>
      </c>
      <c r="C331" s="10" t="s">
        <v>95</v>
      </c>
      <c r="D331" s="5" t="s">
        <v>1203</v>
      </c>
      <c r="E331" s="37">
        <v>5.899</v>
      </c>
      <c r="F331" s="8" t="s">
        <v>1585</v>
      </c>
      <c r="G331" s="5" t="s">
        <v>78</v>
      </c>
      <c r="H331" s="7" t="s">
        <v>1026</v>
      </c>
      <c r="I331" s="7" t="s">
        <v>1028</v>
      </c>
      <c r="J331" s="22">
        <v>58</v>
      </c>
      <c r="K331" s="71">
        <f t="shared" si="5"/>
        <v>68.428399999999996</v>
      </c>
    </row>
    <row r="332" spans="1:11" x14ac:dyDescent="0.25">
      <c r="A332" s="7">
        <v>342</v>
      </c>
      <c r="B332" s="5" t="s">
        <v>15</v>
      </c>
      <c r="C332" s="10" t="s">
        <v>95</v>
      </c>
      <c r="D332" s="5" t="s">
        <v>1204</v>
      </c>
      <c r="E332" s="37">
        <v>3.6989999999999998</v>
      </c>
      <c r="F332" s="8" t="s">
        <v>1585</v>
      </c>
      <c r="G332" s="5" t="s">
        <v>78</v>
      </c>
      <c r="H332" s="7" t="s">
        <v>1026</v>
      </c>
      <c r="I332" s="7" t="s">
        <v>1028</v>
      </c>
      <c r="J332" s="22">
        <v>58</v>
      </c>
      <c r="K332" s="71">
        <f t="shared" si="5"/>
        <v>42.9084</v>
      </c>
    </row>
    <row r="333" spans="1:11" x14ac:dyDescent="0.25">
      <c r="A333" s="7">
        <v>343</v>
      </c>
      <c r="B333" s="5" t="s">
        <v>15</v>
      </c>
      <c r="C333" s="10" t="s">
        <v>95</v>
      </c>
      <c r="D333" s="5" t="s">
        <v>1205</v>
      </c>
      <c r="E333" s="37">
        <v>7.5750000000000002</v>
      </c>
      <c r="F333" s="8" t="s">
        <v>1585</v>
      </c>
      <c r="G333" s="5" t="s">
        <v>78</v>
      </c>
      <c r="H333" s="7" t="s">
        <v>1026</v>
      </c>
      <c r="I333" s="7" t="s">
        <v>1028</v>
      </c>
      <c r="J333" s="22">
        <v>58</v>
      </c>
      <c r="K333" s="71">
        <f t="shared" si="5"/>
        <v>87.87</v>
      </c>
    </row>
    <row r="334" spans="1:11" x14ac:dyDescent="0.25">
      <c r="A334" s="7">
        <v>344</v>
      </c>
      <c r="B334" s="5" t="s">
        <v>15</v>
      </c>
      <c r="C334" s="10" t="s">
        <v>95</v>
      </c>
      <c r="D334" s="5" t="s">
        <v>1206</v>
      </c>
      <c r="E334" s="37">
        <v>3.8050000000000002</v>
      </c>
      <c r="F334" s="8" t="s">
        <v>1585</v>
      </c>
      <c r="G334" s="5" t="s">
        <v>78</v>
      </c>
      <c r="H334" s="7" t="s">
        <v>1026</v>
      </c>
      <c r="I334" s="7" t="s">
        <v>1028</v>
      </c>
      <c r="J334" s="22">
        <v>58</v>
      </c>
      <c r="K334" s="71">
        <f t="shared" si="5"/>
        <v>44.138000000000005</v>
      </c>
    </row>
    <row r="335" spans="1:11" x14ac:dyDescent="0.25">
      <c r="A335" s="7">
        <v>345</v>
      </c>
      <c r="B335" s="5" t="s">
        <v>15</v>
      </c>
      <c r="C335" s="10" t="s">
        <v>95</v>
      </c>
      <c r="D335" s="5" t="s">
        <v>1207</v>
      </c>
      <c r="E335" s="37">
        <v>1.7669999999999999</v>
      </c>
      <c r="F335" s="8" t="s">
        <v>1585</v>
      </c>
      <c r="G335" s="5" t="s">
        <v>78</v>
      </c>
      <c r="H335" s="7" t="s">
        <v>1026</v>
      </c>
      <c r="I335" s="7" t="s">
        <v>1028</v>
      </c>
      <c r="J335" s="22">
        <v>58</v>
      </c>
      <c r="K335" s="71">
        <f t="shared" si="5"/>
        <v>20.497199999999999</v>
      </c>
    </row>
    <row r="336" spans="1:11" x14ac:dyDescent="0.25">
      <c r="A336" s="7">
        <v>346</v>
      </c>
      <c r="B336" s="5" t="s">
        <v>15</v>
      </c>
      <c r="C336" s="10" t="s">
        <v>95</v>
      </c>
      <c r="D336" s="5" t="s">
        <v>1208</v>
      </c>
      <c r="E336" s="37">
        <v>5.069</v>
      </c>
      <c r="F336" s="8" t="s">
        <v>1585</v>
      </c>
      <c r="G336" s="5" t="s">
        <v>78</v>
      </c>
      <c r="H336" s="7" t="s">
        <v>1026</v>
      </c>
      <c r="I336" s="7" t="s">
        <v>1028</v>
      </c>
      <c r="J336" s="22">
        <v>58</v>
      </c>
      <c r="K336" s="71">
        <f t="shared" si="5"/>
        <v>58.800400000000003</v>
      </c>
    </row>
    <row r="337" spans="1:11" x14ac:dyDescent="0.25">
      <c r="A337" s="7">
        <v>347</v>
      </c>
      <c r="B337" s="5" t="s">
        <v>15</v>
      </c>
      <c r="C337" s="10" t="s">
        <v>95</v>
      </c>
      <c r="D337" s="5" t="s">
        <v>1209</v>
      </c>
      <c r="E337" s="37">
        <v>7.4640000000000004</v>
      </c>
      <c r="F337" s="8" t="s">
        <v>1585</v>
      </c>
      <c r="G337" s="5" t="s">
        <v>78</v>
      </c>
      <c r="H337" s="7" t="s">
        <v>1026</v>
      </c>
      <c r="I337" s="7" t="s">
        <v>1028</v>
      </c>
      <c r="J337" s="22">
        <v>58</v>
      </c>
      <c r="K337" s="71">
        <f t="shared" si="5"/>
        <v>86.582400000000007</v>
      </c>
    </row>
    <row r="338" spans="1:11" x14ac:dyDescent="0.25">
      <c r="A338" s="7">
        <v>348</v>
      </c>
      <c r="B338" s="5" t="s">
        <v>15</v>
      </c>
      <c r="C338" s="10" t="s">
        <v>95</v>
      </c>
      <c r="D338" s="5" t="s">
        <v>1210</v>
      </c>
      <c r="E338" s="37">
        <v>4.4790000000000001</v>
      </c>
      <c r="F338" s="8" t="s">
        <v>1585</v>
      </c>
      <c r="G338" s="5" t="s">
        <v>78</v>
      </c>
      <c r="H338" s="7" t="s">
        <v>1026</v>
      </c>
      <c r="I338" s="7" t="s">
        <v>1028</v>
      </c>
      <c r="J338" s="22">
        <v>58</v>
      </c>
      <c r="K338" s="71">
        <f t="shared" si="5"/>
        <v>51.956400000000002</v>
      </c>
    </row>
    <row r="339" spans="1:11" x14ac:dyDescent="0.25">
      <c r="A339" s="7">
        <v>349</v>
      </c>
      <c r="B339" s="5" t="s">
        <v>15</v>
      </c>
      <c r="C339" s="10" t="s">
        <v>95</v>
      </c>
      <c r="D339" s="5" t="s">
        <v>1211</v>
      </c>
      <c r="E339" s="37">
        <v>2.476</v>
      </c>
      <c r="F339" s="8" t="s">
        <v>1017</v>
      </c>
      <c r="G339" s="5" t="s">
        <v>78</v>
      </c>
      <c r="H339" s="7" t="s">
        <v>1026</v>
      </c>
      <c r="I339" s="7" t="s">
        <v>1028</v>
      </c>
      <c r="J339" s="22">
        <v>58</v>
      </c>
      <c r="K339" s="71">
        <f t="shared" si="5"/>
        <v>28.721600000000002</v>
      </c>
    </row>
    <row r="340" spans="1:11" x14ac:dyDescent="0.25">
      <c r="A340" s="7">
        <v>350</v>
      </c>
      <c r="B340" s="5" t="s">
        <v>15</v>
      </c>
      <c r="C340" s="10" t="s">
        <v>95</v>
      </c>
      <c r="D340" s="5" t="s">
        <v>1212</v>
      </c>
      <c r="E340" s="37">
        <v>2.855</v>
      </c>
      <c r="F340" s="8" t="s">
        <v>1585</v>
      </c>
      <c r="G340" s="5" t="s">
        <v>78</v>
      </c>
      <c r="H340" s="7" t="s">
        <v>1026</v>
      </c>
      <c r="I340" s="7" t="s">
        <v>1028</v>
      </c>
      <c r="J340" s="22">
        <v>58</v>
      </c>
      <c r="K340" s="71">
        <f t="shared" si="5"/>
        <v>33.118000000000002</v>
      </c>
    </row>
    <row r="341" spans="1:11" x14ac:dyDescent="0.25">
      <c r="A341" s="7">
        <v>351</v>
      </c>
      <c r="B341" s="5" t="s">
        <v>15</v>
      </c>
      <c r="C341" s="10" t="s">
        <v>95</v>
      </c>
      <c r="D341" s="5" t="s">
        <v>1213</v>
      </c>
      <c r="E341" s="37">
        <v>3.5</v>
      </c>
      <c r="F341" s="8" t="s">
        <v>1585</v>
      </c>
      <c r="G341" s="5" t="s">
        <v>78</v>
      </c>
      <c r="H341" s="7" t="s">
        <v>1026</v>
      </c>
      <c r="I341" s="7" t="s">
        <v>1028</v>
      </c>
      <c r="J341" s="22">
        <v>58</v>
      </c>
      <c r="K341" s="71">
        <f t="shared" si="5"/>
        <v>40.6</v>
      </c>
    </row>
    <row r="342" spans="1:11" x14ac:dyDescent="0.25">
      <c r="A342" s="7">
        <v>352</v>
      </c>
      <c r="B342" s="5" t="s">
        <v>15</v>
      </c>
      <c r="C342" s="10" t="s">
        <v>95</v>
      </c>
      <c r="D342" s="5" t="s">
        <v>1214</v>
      </c>
      <c r="E342" s="37">
        <v>6.33</v>
      </c>
      <c r="F342" s="8" t="s">
        <v>1585</v>
      </c>
      <c r="G342" s="5" t="s">
        <v>78</v>
      </c>
      <c r="H342" s="7" t="s">
        <v>1026</v>
      </c>
      <c r="I342" s="7" t="s">
        <v>1028</v>
      </c>
      <c r="J342" s="22">
        <v>58</v>
      </c>
      <c r="K342" s="71">
        <f t="shared" si="5"/>
        <v>73.427999999999997</v>
      </c>
    </row>
    <row r="343" spans="1:11" x14ac:dyDescent="0.25">
      <c r="A343" s="7">
        <v>353</v>
      </c>
      <c r="B343" s="5" t="s">
        <v>15</v>
      </c>
      <c r="C343" s="10" t="s">
        <v>95</v>
      </c>
      <c r="D343" s="5" t="s">
        <v>1215</v>
      </c>
      <c r="E343" s="37">
        <v>3.4689999999999999</v>
      </c>
      <c r="F343" s="8" t="s">
        <v>1585</v>
      </c>
      <c r="G343" s="5" t="s">
        <v>78</v>
      </c>
      <c r="H343" s="7" t="s">
        <v>1026</v>
      </c>
      <c r="I343" s="7" t="s">
        <v>1028</v>
      </c>
      <c r="J343" s="22">
        <v>58</v>
      </c>
      <c r="K343" s="71">
        <f t="shared" si="5"/>
        <v>40.240400000000001</v>
      </c>
    </row>
    <row r="344" spans="1:11" x14ac:dyDescent="0.25">
      <c r="A344" s="7">
        <v>354</v>
      </c>
      <c r="B344" s="5" t="s">
        <v>15</v>
      </c>
      <c r="C344" s="10" t="s">
        <v>95</v>
      </c>
      <c r="D344" s="5" t="s">
        <v>1216</v>
      </c>
      <c r="E344" s="37">
        <v>2.5</v>
      </c>
      <c r="F344" s="8" t="s">
        <v>1585</v>
      </c>
      <c r="G344" s="5" t="s">
        <v>78</v>
      </c>
      <c r="H344" s="7" t="s">
        <v>1026</v>
      </c>
      <c r="I344" s="7" t="s">
        <v>1028</v>
      </c>
      <c r="J344" s="22">
        <v>58</v>
      </c>
      <c r="K344" s="71">
        <f t="shared" si="5"/>
        <v>29</v>
      </c>
    </row>
    <row r="345" spans="1:11" x14ac:dyDescent="0.25">
      <c r="A345" s="7">
        <v>355</v>
      </c>
      <c r="B345" s="5" t="s">
        <v>15</v>
      </c>
      <c r="C345" s="10" t="s">
        <v>95</v>
      </c>
      <c r="D345" s="5" t="s">
        <v>1217</v>
      </c>
      <c r="E345" s="37">
        <v>6.4989999999999997</v>
      </c>
      <c r="F345" s="8" t="s">
        <v>1585</v>
      </c>
      <c r="G345" s="5" t="s">
        <v>78</v>
      </c>
      <c r="H345" s="7" t="s">
        <v>1026</v>
      </c>
      <c r="I345" s="7" t="s">
        <v>1028</v>
      </c>
      <c r="J345" s="22">
        <v>58</v>
      </c>
      <c r="K345" s="71">
        <f t="shared" si="5"/>
        <v>75.388400000000004</v>
      </c>
    </row>
    <row r="346" spans="1:11" x14ac:dyDescent="0.25">
      <c r="A346" s="7">
        <v>356</v>
      </c>
      <c r="B346" s="5" t="s">
        <v>15</v>
      </c>
      <c r="C346" s="10" t="s">
        <v>95</v>
      </c>
      <c r="D346" s="5" t="s">
        <v>1218</v>
      </c>
      <c r="E346" s="37">
        <v>2.8</v>
      </c>
      <c r="F346" s="8" t="s">
        <v>1585</v>
      </c>
      <c r="G346" s="5" t="s">
        <v>78</v>
      </c>
      <c r="H346" s="7" t="s">
        <v>1026</v>
      </c>
      <c r="I346" s="7" t="s">
        <v>1028</v>
      </c>
      <c r="J346" s="22">
        <v>58</v>
      </c>
      <c r="K346" s="71">
        <f t="shared" si="5"/>
        <v>32.479999999999997</v>
      </c>
    </row>
    <row r="347" spans="1:11" x14ac:dyDescent="0.25">
      <c r="A347" s="7">
        <v>357</v>
      </c>
      <c r="B347" s="5" t="s">
        <v>15</v>
      </c>
      <c r="C347" s="10" t="s">
        <v>95</v>
      </c>
      <c r="D347" s="5" t="s">
        <v>1219</v>
      </c>
      <c r="E347" s="37">
        <v>9.0960000000000001</v>
      </c>
      <c r="F347" s="8" t="s">
        <v>1585</v>
      </c>
      <c r="G347" s="5" t="s">
        <v>78</v>
      </c>
      <c r="H347" s="7" t="s">
        <v>1026</v>
      </c>
      <c r="I347" s="7" t="s">
        <v>1028</v>
      </c>
      <c r="J347" s="22">
        <v>58</v>
      </c>
      <c r="K347" s="71">
        <f t="shared" si="5"/>
        <v>105.5136</v>
      </c>
    </row>
    <row r="348" spans="1:11" x14ac:dyDescent="0.25">
      <c r="A348" s="7">
        <v>358</v>
      </c>
      <c r="B348" s="5" t="s">
        <v>15</v>
      </c>
      <c r="C348" s="10" t="s">
        <v>95</v>
      </c>
      <c r="D348" s="5" t="s">
        <v>1220</v>
      </c>
      <c r="E348" s="37">
        <v>3.4990000000000001</v>
      </c>
      <c r="F348" s="8" t="s">
        <v>1585</v>
      </c>
      <c r="G348" s="5" t="s">
        <v>18</v>
      </c>
      <c r="H348" s="7" t="s">
        <v>1026</v>
      </c>
      <c r="I348" s="7" t="s">
        <v>1028</v>
      </c>
      <c r="J348" s="22">
        <v>58</v>
      </c>
      <c r="K348" s="71">
        <f t="shared" si="5"/>
        <v>40.588400000000007</v>
      </c>
    </row>
    <row r="349" spans="1:11" x14ac:dyDescent="0.25">
      <c r="A349" s="7">
        <v>359</v>
      </c>
      <c r="B349" s="5" t="s">
        <v>15</v>
      </c>
      <c r="C349" s="10" t="s">
        <v>95</v>
      </c>
      <c r="D349" s="5" t="s">
        <v>1221</v>
      </c>
      <c r="E349" s="37">
        <v>1.5</v>
      </c>
      <c r="F349" s="8" t="s">
        <v>1020</v>
      </c>
      <c r="G349" s="5" t="s">
        <v>78</v>
      </c>
      <c r="H349" s="7" t="s">
        <v>1026</v>
      </c>
      <c r="I349" s="7" t="s">
        <v>1028</v>
      </c>
      <c r="J349" s="22">
        <v>58</v>
      </c>
      <c r="K349" s="71">
        <f t="shared" si="5"/>
        <v>17.400000000000002</v>
      </c>
    </row>
    <row r="350" spans="1:11" x14ac:dyDescent="0.25">
      <c r="A350" s="7">
        <v>361</v>
      </c>
      <c r="B350" s="5" t="s">
        <v>15</v>
      </c>
      <c r="C350" s="10" t="s">
        <v>125</v>
      </c>
      <c r="D350" s="5" t="s">
        <v>1222</v>
      </c>
      <c r="E350" s="37">
        <v>2.5</v>
      </c>
      <c r="F350" s="8" t="s">
        <v>1020</v>
      </c>
      <c r="G350" s="5" t="s">
        <v>18</v>
      </c>
      <c r="H350" s="7" t="s">
        <v>1026</v>
      </c>
      <c r="I350" s="7" t="s">
        <v>1028</v>
      </c>
      <c r="J350" s="22">
        <v>58</v>
      </c>
      <c r="K350" s="71">
        <f t="shared" si="5"/>
        <v>29</v>
      </c>
    </row>
    <row r="351" spans="1:11" x14ac:dyDescent="0.25">
      <c r="A351" s="7">
        <v>362</v>
      </c>
      <c r="B351" s="5" t="s">
        <v>15</v>
      </c>
      <c r="C351" s="10" t="s">
        <v>125</v>
      </c>
      <c r="D351" s="5" t="s">
        <v>126</v>
      </c>
      <c r="E351" s="37">
        <v>7.0990000000000002</v>
      </c>
      <c r="F351" s="8" t="s">
        <v>1585</v>
      </c>
      <c r="G351" s="5" t="s">
        <v>18</v>
      </c>
      <c r="H351" s="7" t="s">
        <v>1026</v>
      </c>
      <c r="I351" s="7" t="s">
        <v>1028</v>
      </c>
      <c r="J351" s="22">
        <v>58</v>
      </c>
      <c r="K351" s="71">
        <f t="shared" si="5"/>
        <v>82.348400000000012</v>
      </c>
    </row>
    <row r="352" spans="1:11" x14ac:dyDescent="0.25">
      <c r="A352" s="7">
        <v>363</v>
      </c>
      <c r="B352" s="5" t="s">
        <v>15</v>
      </c>
      <c r="C352" s="10" t="s">
        <v>125</v>
      </c>
      <c r="D352" s="5" t="s">
        <v>1223</v>
      </c>
      <c r="E352" s="37">
        <v>8.2989999999999995</v>
      </c>
      <c r="F352" s="8" t="s">
        <v>1585</v>
      </c>
      <c r="G352" s="67" t="s">
        <v>76</v>
      </c>
      <c r="H352" s="7" t="s">
        <v>1026</v>
      </c>
      <c r="I352" s="7" t="s">
        <v>1028</v>
      </c>
      <c r="J352" s="22">
        <v>58</v>
      </c>
      <c r="K352" s="71">
        <f t="shared" si="5"/>
        <v>96.2684</v>
      </c>
    </row>
    <row r="353" spans="1:11" x14ac:dyDescent="0.25">
      <c r="A353" s="7">
        <v>366</v>
      </c>
      <c r="B353" s="5" t="s">
        <v>15</v>
      </c>
      <c r="C353" s="10" t="s">
        <v>127</v>
      </c>
      <c r="D353" s="5" t="s">
        <v>1749</v>
      </c>
      <c r="E353" s="37">
        <v>2.6269999999999998</v>
      </c>
      <c r="F353" s="8" t="s">
        <v>1017</v>
      </c>
      <c r="G353" s="5" t="s">
        <v>18</v>
      </c>
      <c r="H353" s="7" t="s">
        <v>1026</v>
      </c>
      <c r="I353" s="7" t="s">
        <v>1028</v>
      </c>
      <c r="J353" s="22">
        <v>58</v>
      </c>
      <c r="K353" s="71">
        <f t="shared" si="5"/>
        <v>30.473199999999999</v>
      </c>
    </row>
    <row r="354" spans="1:11" x14ac:dyDescent="0.25">
      <c r="A354" s="7">
        <v>368</v>
      </c>
      <c r="B354" s="5" t="s">
        <v>15</v>
      </c>
      <c r="C354" s="10" t="s">
        <v>127</v>
      </c>
      <c r="D354" s="5" t="s">
        <v>1224</v>
      </c>
      <c r="E354" s="37">
        <v>3.5</v>
      </c>
      <c r="F354" s="8" t="s">
        <v>1018</v>
      </c>
      <c r="G354" s="5" t="s">
        <v>18</v>
      </c>
      <c r="H354" s="7" t="s">
        <v>1026</v>
      </c>
      <c r="I354" s="7" t="s">
        <v>1028</v>
      </c>
      <c r="J354" s="22">
        <v>58</v>
      </c>
      <c r="K354" s="71">
        <f t="shared" si="5"/>
        <v>40.6</v>
      </c>
    </row>
    <row r="355" spans="1:11" x14ac:dyDescent="0.25">
      <c r="A355" s="7">
        <v>369</v>
      </c>
      <c r="B355" s="5" t="s">
        <v>15</v>
      </c>
      <c r="C355" s="10" t="s">
        <v>127</v>
      </c>
      <c r="D355" s="5" t="s">
        <v>1225</v>
      </c>
      <c r="E355" s="37">
        <v>3.7970000000000002</v>
      </c>
      <c r="F355" s="8" t="s">
        <v>1018</v>
      </c>
      <c r="G355" s="5" t="s">
        <v>18</v>
      </c>
      <c r="H355" s="7" t="s">
        <v>1026</v>
      </c>
      <c r="I355" s="7" t="s">
        <v>1028</v>
      </c>
      <c r="J355" s="22">
        <v>58</v>
      </c>
      <c r="K355" s="71">
        <f t="shared" si="5"/>
        <v>44.045200000000001</v>
      </c>
    </row>
    <row r="356" spans="1:11" x14ac:dyDescent="0.25">
      <c r="A356" s="7">
        <v>390</v>
      </c>
      <c r="B356" s="5" t="s">
        <v>15</v>
      </c>
      <c r="C356" s="10" t="s">
        <v>127</v>
      </c>
      <c r="D356" s="5" t="s">
        <v>128</v>
      </c>
      <c r="E356" s="37">
        <v>3</v>
      </c>
      <c r="F356" s="8" t="s">
        <v>1017</v>
      </c>
      <c r="G356" s="5" t="s">
        <v>18</v>
      </c>
      <c r="H356" s="7" t="s">
        <v>1026</v>
      </c>
      <c r="I356" s="7" t="s">
        <v>1028</v>
      </c>
      <c r="J356" s="22">
        <v>58</v>
      </c>
      <c r="K356" s="71">
        <f t="shared" ref="K356:K393" si="6">(E356*J356)*20%</f>
        <v>34.800000000000004</v>
      </c>
    </row>
    <row r="357" spans="1:11" x14ac:dyDescent="0.25">
      <c r="A357" s="7">
        <v>392</v>
      </c>
      <c r="B357" s="5" t="s">
        <v>15</v>
      </c>
      <c r="C357" s="10" t="s">
        <v>127</v>
      </c>
      <c r="D357" s="5" t="s">
        <v>129</v>
      </c>
      <c r="E357" s="37">
        <v>6.883</v>
      </c>
      <c r="F357" s="8" t="s">
        <v>1019</v>
      </c>
      <c r="G357" s="5" t="s">
        <v>18</v>
      </c>
      <c r="H357" s="7" t="s">
        <v>1026</v>
      </c>
      <c r="I357" s="7" t="s">
        <v>1028</v>
      </c>
      <c r="J357" s="22">
        <v>58</v>
      </c>
      <c r="K357" s="71">
        <f t="shared" si="6"/>
        <v>79.842800000000011</v>
      </c>
    </row>
    <row r="358" spans="1:11" x14ac:dyDescent="0.25">
      <c r="A358" s="7">
        <v>393</v>
      </c>
      <c r="B358" s="5" t="s">
        <v>15</v>
      </c>
      <c r="C358" s="10" t="s">
        <v>127</v>
      </c>
      <c r="D358" s="5" t="s">
        <v>1226</v>
      </c>
      <c r="E358" s="37">
        <v>3.3969999999999998</v>
      </c>
      <c r="F358" s="8" t="s">
        <v>1018</v>
      </c>
      <c r="G358" s="5" t="s">
        <v>18</v>
      </c>
      <c r="H358" s="7" t="s">
        <v>1026</v>
      </c>
      <c r="I358" s="7" t="s">
        <v>1028</v>
      </c>
      <c r="J358" s="22">
        <v>58</v>
      </c>
      <c r="K358" s="71">
        <f t="shared" si="6"/>
        <v>39.405200000000001</v>
      </c>
    </row>
    <row r="359" spans="1:11" x14ac:dyDescent="0.25">
      <c r="A359" s="7">
        <v>394</v>
      </c>
      <c r="B359" s="5" t="s">
        <v>15</v>
      </c>
      <c r="C359" s="10" t="s">
        <v>127</v>
      </c>
      <c r="D359" s="5" t="s">
        <v>1227</v>
      </c>
      <c r="E359" s="37">
        <v>4.7009999999999996</v>
      </c>
      <c r="F359" s="8" t="s">
        <v>1018</v>
      </c>
      <c r="G359" s="5" t="s">
        <v>18</v>
      </c>
      <c r="H359" s="7" t="s">
        <v>1026</v>
      </c>
      <c r="I359" s="7" t="s">
        <v>1028</v>
      </c>
      <c r="J359" s="22">
        <v>58</v>
      </c>
      <c r="K359" s="71">
        <f t="shared" si="6"/>
        <v>54.531599999999997</v>
      </c>
    </row>
    <row r="360" spans="1:11" x14ac:dyDescent="0.25">
      <c r="A360" s="7">
        <v>395</v>
      </c>
      <c r="B360" s="5" t="s">
        <v>15</v>
      </c>
      <c r="C360" s="10" t="s">
        <v>127</v>
      </c>
      <c r="D360" s="5" t="s">
        <v>1228</v>
      </c>
      <c r="E360" s="37">
        <v>8.5969999999999995</v>
      </c>
      <c r="F360" s="8" t="s">
        <v>1018</v>
      </c>
      <c r="G360" s="5" t="s">
        <v>18</v>
      </c>
      <c r="H360" s="7" t="s">
        <v>1026</v>
      </c>
      <c r="I360" s="7" t="s">
        <v>1028</v>
      </c>
      <c r="J360" s="22">
        <v>58</v>
      </c>
      <c r="K360" s="71">
        <f t="shared" si="6"/>
        <v>99.725200000000001</v>
      </c>
    </row>
    <row r="361" spans="1:11" x14ac:dyDescent="0.25">
      <c r="A361" s="7">
        <v>396</v>
      </c>
      <c r="B361" s="5" t="s">
        <v>15</v>
      </c>
      <c r="C361" s="10" t="s">
        <v>127</v>
      </c>
      <c r="D361" s="5" t="s">
        <v>1750</v>
      </c>
      <c r="E361" s="37">
        <v>11.898</v>
      </c>
      <c r="F361" s="8" t="s">
        <v>1017</v>
      </c>
      <c r="G361" s="5" t="s">
        <v>18</v>
      </c>
      <c r="H361" s="7" t="s">
        <v>1026</v>
      </c>
      <c r="I361" s="7" t="s">
        <v>1028</v>
      </c>
      <c r="J361" s="22">
        <v>58</v>
      </c>
      <c r="K361" s="71">
        <f t="shared" si="6"/>
        <v>138.01679999999999</v>
      </c>
    </row>
    <row r="362" spans="1:11" x14ac:dyDescent="0.25">
      <c r="A362" s="7">
        <v>402</v>
      </c>
      <c r="B362" s="5" t="s">
        <v>15</v>
      </c>
      <c r="C362" s="10" t="s">
        <v>127</v>
      </c>
      <c r="D362" s="5" t="s">
        <v>1751</v>
      </c>
      <c r="E362" s="37">
        <v>10</v>
      </c>
      <c r="F362" s="8" t="s">
        <v>1018</v>
      </c>
      <c r="G362" s="5" t="s">
        <v>18</v>
      </c>
      <c r="H362" s="7" t="s">
        <v>1026</v>
      </c>
      <c r="I362" s="7" t="s">
        <v>1028</v>
      </c>
      <c r="J362" s="22">
        <v>58</v>
      </c>
      <c r="K362" s="71">
        <f t="shared" si="6"/>
        <v>116</v>
      </c>
    </row>
    <row r="363" spans="1:11" x14ac:dyDescent="0.25">
      <c r="A363" s="7">
        <v>403</v>
      </c>
      <c r="B363" s="5" t="s">
        <v>15</v>
      </c>
      <c r="C363" s="10" t="s">
        <v>127</v>
      </c>
      <c r="D363" s="5" t="s">
        <v>1229</v>
      </c>
      <c r="E363" s="37">
        <v>6.2009999999999996</v>
      </c>
      <c r="F363" s="8" t="s">
        <v>1017</v>
      </c>
      <c r="G363" s="5" t="s">
        <v>18</v>
      </c>
      <c r="H363" s="7" t="s">
        <v>1026</v>
      </c>
      <c r="I363" s="7" t="s">
        <v>1028</v>
      </c>
      <c r="J363" s="22">
        <v>58</v>
      </c>
      <c r="K363" s="71">
        <f t="shared" si="6"/>
        <v>71.931599999999989</v>
      </c>
    </row>
    <row r="364" spans="1:11" x14ac:dyDescent="0.25">
      <c r="A364" s="7">
        <v>404</v>
      </c>
      <c r="B364" s="5" t="s">
        <v>15</v>
      </c>
      <c r="C364" s="10" t="s">
        <v>127</v>
      </c>
      <c r="D364" s="5" t="s">
        <v>130</v>
      </c>
      <c r="E364" s="37">
        <v>6.0019999999999998</v>
      </c>
      <c r="F364" s="8" t="s">
        <v>1018</v>
      </c>
      <c r="G364" s="5" t="s">
        <v>18</v>
      </c>
      <c r="H364" s="7" t="s">
        <v>1026</v>
      </c>
      <c r="I364" s="7" t="s">
        <v>1028</v>
      </c>
      <c r="J364" s="22">
        <v>58</v>
      </c>
      <c r="K364" s="71">
        <f t="shared" si="6"/>
        <v>69.623199999999997</v>
      </c>
    </row>
    <row r="365" spans="1:11" x14ac:dyDescent="0.25">
      <c r="A365" s="7">
        <v>409</v>
      </c>
      <c r="B365" s="5" t="s">
        <v>15</v>
      </c>
      <c r="C365" s="10" t="s">
        <v>127</v>
      </c>
      <c r="D365" s="5" t="s">
        <v>131</v>
      </c>
      <c r="E365" s="37">
        <v>5</v>
      </c>
      <c r="F365" s="8" t="s">
        <v>1018</v>
      </c>
      <c r="G365" s="5" t="s">
        <v>18</v>
      </c>
      <c r="H365" s="7" t="s">
        <v>1026</v>
      </c>
      <c r="I365" s="7" t="s">
        <v>1028</v>
      </c>
      <c r="J365" s="22">
        <v>58</v>
      </c>
      <c r="K365" s="71">
        <f t="shared" si="6"/>
        <v>58</v>
      </c>
    </row>
    <row r="366" spans="1:11" x14ac:dyDescent="0.25">
      <c r="A366" s="7">
        <v>410</v>
      </c>
      <c r="B366" s="5" t="s">
        <v>15</v>
      </c>
      <c r="C366" s="10" t="s">
        <v>127</v>
      </c>
      <c r="D366" s="5" t="s">
        <v>132</v>
      </c>
      <c r="E366" s="37">
        <v>3.4980000000000002</v>
      </c>
      <c r="F366" s="8" t="s">
        <v>1018</v>
      </c>
      <c r="G366" s="5" t="s">
        <v>18</v>
      </c>
      <c r="H366" s="7" t="s">
        <v>1026</v>
      </c>
      <c r="I366" s="7" t="s">
        <v>1028</v>
      </c>
      <c r="J366" s="22">
        <v>58</v>
      </c>
      <c r="K366" s="71">
        <f t="shared" si="6"/>
        <v>40.576800000000006</v>
      </c>
    </row>
    <row r="367" spans="1:11" x14ac:dyDescent="0.25">
      <c r="A367" s="7">
        <v>411</v>
      </c>
      <c r="B367" s="5" t="s">
        <v>15</v>
      </c>
      <c r="C367" s="10" t="s">
        <v>127</v>
      </c>
      <c r="D367" s="5" t="s">
        <v>133</v>
      </c>
      <c r="E367" s="37">
        <v>5.1020000000000003</v>
      </c>
      <c r="F367" s="8" t="s">
        <v>1018</v>
      </c>
      <c r="G367" s="5" t="s">
        <v>18</v>
      </c>
      <c r="H367" s="7" t="s">
        <v>1026</v>
      </c>
      <c r="I367" s="7" t="s">
        <v>1028</v>
      </c>
      <c r="J367" s="22">
        <v>58</v>
      </c>
      <c r="K367" s="71">
        <f t="shared" si="6"/>
        <v>59.183199999999999</v>
      </c>
    </row>
    <row r="368" spans="1:11" x14ac:dyDescent="0.25">
      <c r="A368" s="7">
        <v>413</v>
      </c>
      <c r="B368" s="5" t="s">
        <v>15</v>
      </c>
      <c r="C368" s="10" t="s">
        <v>127</v>
      </c>
      <c r="D368" s="5" t="s">
        <v>1752</v>
      </c>
      <c r="E368" s="37">
        <v>8.9960000000000004</v>
      </c>
      <c r="F368" s="8" t="s">
        <v>1018</v>
      </c>
      <c r="G368" s="5" t="s">
        <v>18</v>
      </c>
      <c r="H368" s="7" t="s">
        <v>1026</v>
      </c>
      <c r="I368" s="7" t="s">
        <v>1028</v>
      </c>
      <c r="J368" s="22">
        <v>58</v>
      </c>
      <c r="K368" s="71">
        <f t="shared" si="6"/>
        <v>104.35360000000001</v>
      </c>
    </row>
    <row r="369" spans="1:11" x14ac:dyDescent="0.25">
      <c r="A369" s="7">
        <v>415</v>
      </c>
      <c r="B369" s="5" t="s">
        <v>15</v>
      </c>
      <c r="C369" s="10" t="s">
        <v>127</v>
      </c>
      <c r="D369" s="5" t="s">
        <v>1230</v>
      </c>
      <c r="E369" s="37">
        <v>4.0019999999999998</v>
      </c>
      <c r="F369" s="8" t="s">
        <v>1018</v>
      </c>
      <c r="G369" s="5" t="s">
        <v>18</v>
      </c>
      <c r="H369" s="7" t="s">
        <v>1026</v>
      </c>
      <c r="I369" s="7" t="s">
        <v>1028</v>
      </c>
      <c r="J369" s="22">
        <v>58</v>
      </c>
      <c r="K369" s="71">
        <f t="shared" si="6"/>
        <v>46.423200000000001</v>
      </c>
    </row>
    <row r="370" spans="1:11" x14ac:dyDescent="0.25">
      <c r="A370" s="7">
        <v>416</v>
      </c>
      <c r="B370" s="5" t="s">
        <v>15</v>
      </c>
      <c r="C370" s="10" t="s">
        <v>127</v>
      </c>
      <c r="D370" s="5" t="s">
        <v>1231</v>
      </c>
      <c r="E370" s="37">
        <v>3.9990000000000001</v>
      </c>
      <c r="F370" s="8" t="s">
        <v>1018</v>
      </c>
      <c r="G370" s="5" t="s">
        <v>18</v>
      </c>
      <c r="H370" s="7" t="s">
        <v>1026</v>
      </c>
      <c r="I370" s="7" t="s">
        <v>1028</v>
      </c>
      <c r="J370" s="22">
        <v>58</v>
      </c>
      <c r="K370" s="71">
        <f t="shared" si="6"/>
        <v>46.388400000000004</v>
      </c>
    </row>
    <row r="371" spans="1:11" x14ac:dyDescent="0.25">
      <c r="A371" s="7">
        <v>417</v>
      </c>
      <c r="B371" s="5" t="s">
        <v>15</v>
      </c>
      <c r="C371" s="10" t="s">
        <v>127</v>
      </c>
      <c r="D371" s="5" t="s">
        <v>1232</v>
      </c>
      <c r="E371" s="37">
        <v>6.2969999999999997</v>
      </c>
      <c r="F371" s="8" t="s">
        <v>1018</v>
      </c>
      <c r="G371" s="5" t="s">
        <v>18</v>
      </c>
      <c r="H371" s="7" t="s">
        <v>1026</v>
      </c>
      <c r="I371" s="7" t="s">
        <v>1028</v>
      </c>
      <c r="J371" s="22">
        <v>58</v>
      </c>
      <c r="K371" s="71">
        <f t="shared" si="6"/>
        <v>73.045200000000008</v>
      </c>
    </row>
    <row r="372" spans="1:11" x14ac:dyDescent="0.25">
      <c r="A372" s="7">
        <v>418</v>
      </c>
      <c r="B372" s="5" t="s">
        <v>15</v>
      </c>
      <c r="C372" s="10" t="s">
        <v>127</v>
      </c>
      <c r="D372" s="5" t="s">
        <v>1233</v>
      </c>
      <c r="E372" s="37">
        <v>6.9989999999999997</v>
      </c>
      <c r="F372" s="8" t="s">
        <v>1018</v>
      </c>
      <c r="G372" s="5" t="s">
        <v>18</v>
      </c>
      <c r="H372" s="7" t="s">
        <v>1026</v>
      </c>
      <c r="I372" s="7" t="s">
        <v>1028</v>
      </c>
      <c r="J372" s="22">
        <v>58</v>
      </c>
      <c r="K372" s="71">
        <f t="shared" si="6"/>
        <v>81.188400000000001</v>
      </c>
    </row>
    <row r="373" spans="1:11" x14ac:dyDescent="0.25">
      <c r="A373" s="7">
        <v>419</v>
      </c>
      <c r="B373" s="5" t="s">
        <v>15</v>
      </c>
      <c r="C373" s="10" t="s">
        <v>127</v>
      </c>
      <c r="D373" s="5" t="s">
        <v>1234</v>
      </c>
      <c r="E373" s="37">
        <v>5.3109999999999999</v>
      </c>
      <c r="F373" s="8" t="s">
        <v>1018</v>
      </c>
      <c r="G373" s="5" t="s">
        <v>18</v>
      </c>
      <c r="H373" s="7" t="s">
        <v>1026</v>
      </c>
      <c r="I373" s="7" t="s">
        <v>1028</v>
      </c>
      <c r="J373" s="22">
        <v>58</v>
      </c>
      <c r="K373" s="71">
        <f t="shared" si="6"/>
        <v>61.607600000000005</v>
      </c>
    </row>
    <row r="374" spans="1:11" x14ac:dyDescent="0.25">
      <c r="A374" s="7">
        <v>420</v>
      </c>
      <c r="B374" s="5" t="s">
        <v>15</v>
      </c>
      <c r="C374" s="10" t="s">
        <v>127</v>
      </c>
      <c r="D374" s="5" t="s">
        <v>1235</v>
      </c>
      <c r="E374" s="37">
        <v>5.7510000000000003</v>
      </c>
      <c r="F374" s="8" t="s">
        <v>1019</v>
      </c>
      <c r="G374" s="5" t="s">
        <v>18</v>
      </c>
      <c r="H374" s="7" t="s">
        <v>1026</v>
      </c>
      <c r="I374" s="7" t="s">
        <v>1028</v>
      </c>
      <c r="J374" s="22">
        <v>58</v>
      </c>
      <c r="K374" s="71">
        <f t="shared" si="6"/>
        <v>66.711600000000004</v>
      </c>
    </row>
    <row r="375" spans="1:11" x14ac:dyDescent="0.25">
      <c r="A375" s="7">
        <v>421</v>
      </c>
      <c r="B375" s="5" t="s">
        <v>15</v>
      </c>
      <c r="C375" s="10" t="s">
        <v>127</v>
      </c>
      <c r="D375" s="5" t="s">
        <v>1236</v>
      </c>
      <c r="E375" s="37">
        <v>6.585</v>
      </c>
      <c r="F375" s="8" t="s">
        <v>1019</v>
      </c>
      <c r="G375" s="5" t="s">
        <v>78</v>
      </c>
      <c r="H375" s="7" t="s">
        <v>1026</v>
      </c>
      <c r="I375" s="7" t="s">
        <v>1028</v>
      </c>
      <c r="J375" s="22">
        <v>58</v>
      </c>
      <c r="K375" s="71">
        <f t="shared" si="6"/>
        <v>76.38600000000001</v>
      </c>
    </row>
    <row r="376" spans="1:11" x14ac:dyDescent="0.25">
      <c r="A376" s="7">
        <v>424</v>
      </c>
      <c r="B376" s="5" t="s">
        <v>15</v>
      </c>
      <c r="C376" s="10" t="s">
        <v>127</v>
      </c>
      <c r="D376" s="5" t="s">
        <v>134</v>
      </c>
      <c r="E376" s="37">
        <v>7.7949999999999999</v>
      </c>
      <c r="F376" s="8" t="s">
        <v>1018</v>
      </c>
      <c r="G376" s="5" t="s">
        <v>18</v>
      </c>
      <c r="H376" s="7" t="s">
        <v>1026</v>
      </c>
      <c r="I376" s="7" t="s">
        <v>1028</v>
      </c>
      <c r="J376" s="22">
        <v>58</v>
      </c>
      <c r="K376" s="71">
        <f t="shared" si="6"/>
        <v>90.422000000000011</v>
      </c>
    </row>
    <row r="377" spans="1:11" x14ac:dyDescent="0.25">
      <c r="A377" s="7">
        <v>425</v>
      </c>
      <c r="B377" s="5" t="s">
        <v>15</v>
      </c>
      <c r="C377" s="10" t="s">
        <v>127</v>
      </c>
      <c r="D377" s="5" t="s">
        <v>135</v>
      </c>
      <c r="E377" s="37">
        <v>5.1989999999999998</v>
      </c>
      <c r="F377" s="8" t="s">
        <v>1018</v>
      </c>
      <c r="G377" s="5" t="s">
        <v>18</v>
      </c>
      <c r="H377" s="7" t="s">
        <v>1026</v>
      </c>
      <c r="I377" s="7" t="s">
        <v>1028</v>
      </c>
      <c r="J377" s="22">
        <v>58</v>
      </c>
      <c r="K377" s="71">
        <f t="shared" si="6"/>
        <v>60.308399999999999</v>
      </c>
    </row>
    <row r="378" spans="1:11" x14ac:dyDescent="0.25">
      <c r="A378" s="7">
        <v>426</v>
      </c>
      <c r="B378" s="5" t="s">
        <v>15</v>
      </c>
      <c r="C378" s="10" t="s">
        <v>127</v>
      </c>
      <c r="D378" s="5" t="s">
        <v>136</v>
      </c>
      <c r="E378" s="37">
        <v>14.199</v>
      </c>
      <c r="F378" s="8" t="s">
        <v>1018</v>
      </c>
      <c r="G378" s="5" t="s">
        <v>18</v>
      </c>
      <c r="H378" s="7" t="s">
        <v>1026</v>
      </c>
      <c r="I378" s="7" t="s">
        <v>1028</v>
      </c>
      <c r="J378" s="22">
        <v>58</v>
      </c>
      <c r="K378" s="71">
        <f t="shared" si="6"/>
        <v>164.70840000000001</v>
      </c>
    </row>
    <row r="379" spans="1:11" x14ac:dyDescent="0.25">
      <c r="A379" s="7">
        <v>427</v>
      </c>
      <c r="B379" s="5" t="s">
        <v>15</v>
      </c>
      <c r="C379" s="10" t="s">
        <v>127</v>
      </c>
      <c r="D379" s="5" t="s">
        <v>1753</v>
      </c>
      <c r="E379" s="37">
        <v>11</v>
      </c>
      <c r="F379" s="8" t="s">
        <v>1017</v>
      </c>
      <c r="G379" s="5" t="s">
        <v>18</v>
      </c>
      <c r="H379" s="7" t="s">
        <v>1026</v>
      </c>
      <c r="I379" s="7" t="s">
        <v>1028</v>
      </c>
      <c r="J379" s="22">
        <v>58</v>
      </c>
      <c r="K379" s="71">
        <f t="shared" si="6"/>
        <v>127.60000000000001</v>
      </c>
    </row>
    <row r="380" spans="1:11" x14ac:dyDescent="0.25">
      <c r="A380" s="7">
        <v>428</v>
      </c>
      <c r="B380" s="5" t="s">
        <v>15</v>
      </c>
      <c r="C380" s="10" t="s">
        <v>127</v>
      </c>
      <c r="D380" s="5" t="s">
        <v>1237</v>
      </c>
      <c r="E380" s="37">
        <v>6.2990000000000004</v>
      </c>
      <c r="F380" s="8" t="s">
        <v>1019</v>
      </c>
      <c r="G380" s="5" t="s">
        <v>18</v>
      </c>
      <c r="H380" s="7" t="s">
        <v>1026</v>
      </c>
      <c r="I380" s="7" t="s">
        <v>1028</v>
      </c>
      <c r="J380" s="22">
        <v>58</v>
      </c>
      <c r="K380" s="71">
        <f t="shared" si="6"/>
        <v>73.068400000000011</v>
      </c>
    </row>
    <row r="381" spans="1:11" x14ac:dyDescent="0.25">
      <c r="A381" s="7">
        <v>429</v>
      </c>
      <c r="B381" s="5" t="s">
        <v>15</v>
      </c>
      <c r="C381" s="10" t="s">
        <v>127</v>
      </c>
      <c r="D381" s="5" t="s">
        <v>1238</v>
      </c>
      <c r="E381" s="37">
        <v>8.516</v>
      </c>
      <c r="F381" s="8" t="s">
        <v>1019</v>
      </c>
      <c r="G381" s="5" t="s">
        <v>18</v>
      </c>
      <c r="H381" s="7" t="s">
        <v>1026</v>
      </c>
      <c r="I381" s="7" t="s">
        <v>1028</v>
      </c>
      <c r="J381" s="22">
        <v>58</v>
      </c>
      <c r="K381" s="71">
        <f t="shared" si="6"/>
        <v>98.785600000000002</v>
      </c>
    </row>
    <row r="382" spans="1:11" x14ac:dyDescent="0.25">
      <c r="A382" s="7">
        <v>430</v>
      </c>
      <c r="B382" s="5" t="s">
        <v>15</v>
      </c>
      <c r="C382" s="10" t="s">
        <v>127</v>
      </c>
      <c r="D382" s="5" t="s">
        <v>1754</v>
      </c>
      <c r="E382" s="37">
        <v>3.4990000000000001</v>
      </c>
      <c r="F382" s="8" t="s">
        <v>1017</v>
      </c>
      <c r="G382" s="5" t="s">
        <v>18</v>
      </c>
      <c r="H382" s="7" t="s">
        <v>1026</v>
      </c>
      <c r="I382" s="7" t="s">
        <v>1028</v>
      </c>
      <c r="J382" s="22">
        <v>58</v>
      </c>
      <c r="K382" s="71">
        <f t="shared" si="6"/>
        <v>40.588400000000007</v>
      </c>
    </row>
    <row r="383" spans="1:11" x14ac:dyDescent="0.25">
      <c r="A383" s="7">
        <v>431</v>
      </c>
      <c r="B383" s="5" t="s">
        <v>15</v>
      </c>
      <c r="C383" s="10" t="s">
        <v>127</v>
      </c>
      <c r="D383" s="5" t="s">
        <v>137</v>
      </c>
      <c r="E383" s="37">
        <v>5.3869999999999996</v>
      </c>
      <c r="F383" s="8" t="s">
        <v>1017</v>
      </c>
      <c r="G383" s="5" t="s">
        <v>18</v>
      </c>
      <c r="H383" s="7" t="s">
        <v>1026</v>
      </c>
      <c r="I383" s="7" t="s">
        <v>1028</v>
      </c>
      <c r="J383" s="22">
        <v>58</v>
      </c>
      <c r="K383" s="71">
        <f t="shared" si="6"/>
        <v>62.489199999999997</v>
      </c>
    </row>
    <row r="384" spans="1:11" x14ac:dyDescent="0.25">
      <c r="A384" s="7">
        <v>432</v>
      </c>
      <c r="B384" s="5" t="s">
        <v>15</v>
      </c>
      <c r="C384" s="10" t="s">
        <v>127</v>
      </c>
      <c r="D384" s="5" t="s">
        <v>138</v>
      </c>
      <c r="E384" s="37">
        <v>3.8</v>
      </c>
      <c r="F384" s="8" t="s">
        <v>1017</v>
      </c>
      <c r="G384" s="5" t="s">
        <v>18</v>
      </c>
      <c r="H384" s="7" t="s">
        <v>1026</v>
      </c>
      <c r="I384" s="7" t="s">
        <v>1028</v>
      </c>
      <c r="J384" s="22">
        <v>58</v>
      </c>
      <c r="K384" s="71">
        <f t="shared" si="6"/>
        <v>44.08</v>
      </c>
    </row>
    <row r="385" spans="1:11" x14ac:dyDescent="0.25">
      <c r="A385" s="7">
        <v>433</v>
      </c>
      <c r="B385" s="5" t="s">
        <v>15</v>
      </c>
      <c r="C385" s="10" t="s">
        <v>127</v>
      </c>
      <c r="D385" s="5" t="s">
        <v>1239</v>
      </c>
      <c r="E385" s="37">
        <v>4.0119999999999996</v>
      </c>
      <c r="F385" s="8" t="s">
        <v>1019</v>
      </c>
      <c r="G385" s="5" t="s">
        <v>18</v>
      </c>
      <c r="H385" s="7" t="s">
        <v>1026</v>
      </c>
      <c r="I385" s="7" t="s">
        <v>1028</v>
      </c>
      <c r="J385" s="22">
        <v>58</v>
      </c>
      <c r="K385" s="71">
        <f t="shared" si="6"/>
        <v>46.539199999999994</v>
      </c>
    </row>
    <row r="386" spans="1:11" x14ac:dyDescent="0.25">
      <c r="A386" s="7">
        <v>434</v>
      </c>
      <c r="B386" s="47" t="s">
        <v>15</v>
      </c>
      <c r="C386" s="47" t="s">
        <v>139</v>
      </c>
      <c r="D386" s="10" t="s">
        <v>140</v>
      </c>
      <c r="E386" s="14">
        <v>12.599</v>
      </c>
      <c r="F386" s="8" t="s">
        <v>1017</v>
      </c>
      <c r="G386" s="10" t="s">
        <v>18</v>
      </c>
      <c r="H386" s="7" t="s">
        <v>1026</v>
      </c>
      <c r="I386" s="7" t="s">
        <v>1028</v>
      </c>
      <c r="J386" s="22">
        <v>58</v>
      </c>
      <c r="K386" s="71">
        <f t="shared" si="6"/>
        <v>146.14840000000001</v>
      </c>
    </row>
    <row r="387" spans="1:11" x14ac:dyDescent="0.25">
      <c r="A387" s="7">
        <v>435</v>
      </c>
      <c r="B387" s="38" t="s">
        <v>15</v>
      </c>
      <c r="C387" s="40" t="s">
        <v>139</v>
      </c>
      <c r="D387" s="5" t="s">
        <v>1240</v>
      </c>
      <c r="E387" s="37">
        <v>7.9980000000000002</v>
      </c>
      <c r="F387" s="8" t="s">
        <v>1017</v>
      </c>
      <c r="G387" s="5" t="s">
        <v>18</v>
      </c>
      <c r="H387" s="7" t="s">
        <v>1026</v>
      </c>
      <c r="I387" s="7" t="s">
        <v>1028</v>
      </c>
      <c r="J387" s="22">
        <v>58</v>
      </c>
      <c r="K387" s="71">
        <f t="shared" si="6"/>
        <v>92.776800000000009</v>
      </c>
    </row>
    <row r="388" spans="1:11" x14ac:dyDescent="0.25">
      <c r="A388" s="7">
        <v>441</v>
      </c>
      <c r="B388" s="5" t="s">
        <v>15</v>
      </c>
      <c r="C388" s="5" t="s">
        <v>141</v>
      </c>
      <c r="D388" s="5" t="s">
        <v>142</v>
      </c>
      <c r="E388" s="37">
        <v>2.996</v>
      </c>
      <c r="F388" s="8" t="s">
        <v>1017</v>
      </c>
      <c r="G388" s="5" t="s">
        <v>18</v>
      </c>
      <c r="H388" s="7" t="s">
        <v>1026</v>
      </c>
      <c r="I388" s="7" t="s">
        <v>1028</v>
      </c>
      <c r="J388" s="22">
        <v>58</v>
      </c>
      <c r="K388" s="71">
        <f t="shared" si="6"/>
        <v>34.753599999999999</v>
      </c>
    </row>
    <row r="389" spans="1:11" x14ac:dyDescent="0.25">
      <c r="A389" s="7">
        <v>442</v>
      </c>
      <c r="B389" s="5" t="s">
        <v>15</v>
      </c>
      <c r="C389" s="5" t="s">
        <v>141</v>
      </c>
      <c r="D389" s="5" t="s">
        <v>143</v>
      </c>
      <c r="E389" s="37">
        <v>1.702</v>
      </c>
      <c r="F389" s="8" t="s">
        <v>1017</v>
      </c>
      <c r="G389" s="5" t="s">
        <v>18</v>
      </c>
      <c r="H389" s="7" t="s">
        <v>1026</v>
      </c>
      <c r="I389" s="7" t="s">
        <v>1028</v>
      </c>
      <c r="J389" s="22">
        <v>58</v>
      </c>
      <c r="K389" s="71">
        <f t="shared" si="6"/>
        <v>19.743200000000002</v>
      </c>
    </row>
    <row r="390" spans="1:11" x14ac:dyDescent="0.25">
      <c r="A390" s="7">
        <v>443</v>
      </c>
      <c r="B390" s="5" t="s">
        <v>15</v>
      </c>
      <c r="C390" s="5" t="s">
        <v>141</v>
      </c>
      <c r="D390" s="5" t="s">
        <v>1241</v>
      </c>
      <c r="E390" s="37">
        <v>0.999</v>
      </c>
      <c r="F390" s="8" t="s">
        <v>1017</v>
      </c>
      <c r="G390" s="67" t="s">
        <v>76</v>
      </c>
      <c r="H390" s="7" t="s">
        <v>1026</v>
      </c>
      <c r="I390" s="7" t="s">
        <v>1028</v>
      </c>
      <c r="J390" s="22">
        <v>58</v>
      </c>
      <c r="K390" s="71">
        <f t="shared" si="6"/>
        <v>11.5884</v>
      </c>
    </row>
    <row r="391" spans="1:11" x14ac:dyDescent="0.25">
      <c r="A391" s="7">
        <v>444</v>
      </c>
      <c r="B391" s="5" t="s">
        <v>15</v>
      </c>
      <c r="C391" s="5" t="s">
        <v>141</v>
      </c>
      <c r="D391" s="5" t="s">
        <v>144</v>
      </c>
      <c r="E391" s="37">
        <v>0.79900000000000004</v>
      </c>
      <c r="F391" s="8" t="s">
        <v>1017</v>
      </c>
      <c r="G391" s="5" t="s">
        <v>18</v>
      </c>
      <c r="H391" s="7" t="s">
        <v>1026</v>
      </c>
      <c r="I391" s="7" t="s">
        <v>1028</v>
      </c>
      <c r="J391" s="22">
        <v>58</v>
      </c>
      <c r="K391" s="71">
        <f t="shared" si="6"/>
        <v>9.2684000000000015</v>
      </c>
    </row>
    <row r="392" spans="1:11" x14ac:dyDescent="0.25">
      <c r="A392" s="7">
        <v>446</v>
      </c>
      <c r="B392" s="5" t="s">
        <v>15</v>
      </c>
      <c r="C392" s="5" t="s">
        <v>141</v>
      </c>
      <c r="D392" s="5" t="s">
        <v>145</v>
      </c>
      <c r="E392" s="37">
        <v>3.3210000000000002</v>
      </c>
      <c r="F392" s="8" t="s">
        <v>1017</v>
      </c>
      <c r="G392" s="5" t="s">
        <v>18</v>
      </c>
      <c r="H392" s="7" t="s">
        <v>1026</v>
      </c>
      <c r="I392" s="7" t="s">
        <v>1028</v>
      </c>
      <c r="J392" s="22">
        <v>58</v>
      </c>
      <c r="K392" s="71">
        <f t="shared" si="6"/>
        <v>38.523600000000009</v>
      </c>
    </row>
    <row r="393" spans="1:11" x14ac:dyDescent="0.25">
      <c r="A393" s="7">
        <v>448</v>
      </c>
      <c r="B393" s="5" t="s">
        <v>15</v>
      </c>
      <c r="C393" s="5" t="s">
        <v>141</v>
      </c>
      <c r="D393" s="5" t="s">
        <v>146</v>
      </c>
      <c r="E393" s="37">
        <v>6.8010000000000002</v>
      </c>
      <c r="F393" s="8" t="s">
        <v>1018</v>
      </c>
      <c r="G393" s="5" t="s">
        <v>18</v>
      </c>
      <c r="H393" s="7" t="s">
        <v>1026</v>
      </c>
      <c r="I393" s="7" t="s">
        <v>1028</v>
      </c>
      <c r="J393" s="22">
        <v>58</v>
      </c>
      <c r="K393" s="71">
        <f t="shared" si="6"/>
        <v>78.891600000000011</v>
      </c>
    </row>
    <row r="394" spans="1:11" x14ac:dyDescent="0.25">
      <c r="A394" s="7">
        <v>450</v>
      </c>
      <c r="B394" s="5" t="s">
        <v>15</v>
      </c>
      <c r="C394" s="5" t="s">
        <v>141</v>
      </c>
      <c r="D394" s="5" t="s">
        <v>147</v>
      </c>
      <c r="E394" s="37">
        <v>4.5289999999999999</v>
      </c>
      <c r="F394" s="8" t="s">
        <v>1018</v>
      </c>
      <c r="G394" s="5" t="s">
        <v>18</v>
      </c>
      <c r="H394" s="7" t="s">
        <v>1026</v>
      </c>
      <c r="I394" s="7" t="s">
        <v>1028</v>
      </c>
      <c r="J394" s="22">
        <v>58</v>
      </c>
      <c r="K394" s="71">
        <f t="shared" ref="K394:K457" si="7">(E394*J394)*20%</f>
        <v>52.536400000000008</v>
      </c>
    </row>
    <row r="395" spans="1:11" x14ac:dyDescent="0.25">
      <c r="A395" s="7">
        <v>451</v>
      </c>
      <c r="B395" s="5" t="s">
        <v>15</v>
      </c>
      <c r="C395" s="5" t="s">
        <v>141</v>
      </c>
      <c r="D395" s="5" t="s">
        <v>148</v>
      </c>
      <c r="E395" s="37">
        <v>7.9969999999999999</v>
      </c>
      <c r="F395" s="8" t="s">
        <v>1018</v>
      </c>
      <c r="G395" s="5" t="s">
        <v>18</v>
      </c>
      <c r="H395" s="7" t="s">
        <v>1026</v>
      </c>
      <c r="I395" s="7" t="s">
        <v>1028</v>
      </c>
      <c r="J395" s="22">
        <v>58</v>
      </c>
      <c r="K395" s="71">
        <f t="shared" si="7"/>
        <v>92.765200000000007</v>
      </c>
    </row>
    <row r="396" spans="1:11" x14ac:dyDescent="0.25">
      <c r="A396" s="7">
        <v>452</v>
      </c>
      <c r="B396" s="5" t="s">
        <v>15</v>
      </c>
      <c r="C396" s="5" t="s">
        <v>141</v>
      </c>
      <c r="D396" s="5" t="s">
        <v>149</v>
      </c>
      <c r="E396" s="37">
        <v>8.9949999999999992</v>
      </c>
      <c r="F396" s="8" t="s">
        <v>1018</v>
      </c>
      <c r="G396" s="5" t="s">
        <v>18</v>
      </c>
      <c r="H396" s="7" t="s">
        <v>1026</v>
      </c>
      <c r="I396" s="7" t="s">
        <v>1028</v>
      </c>
      <c r="J396" s="22">
        <v>58</v>
      </c>
      <c r="K396" s="71">
        <f t="shared" si="7"/>
        <v>104.34199999999998</v>
      </c>
    </row>
    <row r="397" spans="1:11" x14ac:dyDescent="0.25">
      <c r="A397" s="7">
        <v>453</v>
      </c>
      <c r="B397" s="5" t="s">
        <v>15</v>
      </c>
      <c r="C397" s="5" t="s">
        <v>141</v>
      </c>
      <c r="D397" s="5" t="s">
        <v>1242</v>
      </c>
      <c r="E397" s="37">
        <v>4.7</v>
      </c>
      <c r="F397" s="8" t="s">
        <v>1018</v>
      </c>
      <c r="G397" s="5" t="s">
        <v>78</v>
      </c>
      <c r="H397" s="7" t="s">
        <v>1026</v>
      </c>
      <c r="I397" s="7" t="s">
        <v>1028</v>
      </c>
      <c r="J397" s="22">
        <v>58</v>
      </c>
      <c r="K397" s="71">
        <f t="shared" si="7"/>
        <v>54.52000000000001</v>
      </c>
    </row>
    <row r="398" spans="1:11" x14ac:dyDescent="0.25">
      <c r="A398" s="7">
        <v>454</v>
      </c>
      <c r="B398" s="5" t="s">
        <v>15</v>
      </c>
      <c r="C398" s="5" t="s">
        <v>141</v>
      </c>
      <c r="D398" s="5" t="s">
        <v>1243</v>
      </c>
      <c r="E398" s="37">
        <v>3.0019999999999998</v>
      </c>
      <c r="F398" s="8" t="s">
        <v>1018</v>
      </c>
      <c r="G398" s="5" t="s">
        <v>78</v>
      </c>
      <c r="H398" s="7" t="s">
        <v>1026</v>
      </c>
      <c r="I398" s="7" t="s">
        <v>1028</v>
      </c>
      <c r="J398" s="22">
        <v>58</v>
      </c>
      <c r="K398" s="71">
        <f t="shared" si="7"/>
        <v>34.8232</v>
      </c>
    </row>
    <row r="399" spans="1:11" x14ac:dyDescent="0.25">
      <c r="A399" s="7">
        <v>455</v>
      </c>
      <c r="B399" s="5" t="s">
        <v>15</v>
      </c>
      <c r="C399" s="5" t="s">
        <v>141</v>
      </c>
      <c r="D399" s="5" t="s">
        <v>1244</v>
      </c>
      <c r="E399" s="37">
        <v>6.7</v>
      </c>
      <c r="F399" s="8" t="s">
        <v>1018</v>
      </c>
      <c r="G399" s="5" t="s">
        <v>78</v>
      </c>
      <c r="H399" s="7" t="s">
        <v>1026</v>
      </c>
      <c r="I399" s="7" t="s">
        <v>1028</v>
      </c>
      <c r="J399" s="22">
        <v>58</v>
      </c>
      <c r="K399" s="71">
        <f t="shared" si="7"/>
        <v>77.720000000000013</v>
      </c>
    </row>
    <row r="400" spans="1:11" x14ac:dyDescent="0.25">
      <c r="A400" s="7">
        <v>456</v>
      </c>
      <c r="B400" s="5" t="s">
        <v>15</v>
      </c>
      <c r="C400" s="5" t="s">
        <v>141</v>
      </c>
      <c r="D400" s="5" t="s">
        <v>150</v>
      </c>
      <c r="E400" s="37">
        <v>4.4779999999999998</v>
      </c>
      <c r="F400" s="8" t="s">
        <v>1017</v>
      </c>
      <c r="G400" s="5" t="s">
        <v>18</v>
      </c>
      <c r="H400" s="7" t="s">
        <v>1026</v>
      </c>
      <c r="I400" s="7" t="s">
        <v>1028</v>
      </c>
      <c r="J400" s="22">
        <v>58</v>
      </c>
      <c r="K400" s="71">
        <f t="shared" si="7"/>
        <v>51.944800000000001</v>
      </c>
    </row>
    <row r="401" spans="1:11" x14ac:dyDescent="0.25">
      <c r="A401" s="7">
        <v>457</v>
      </c>
      <c r="B401" s="47" t="s">
        <v>15</v>
      </c>
      <c r="C401" s="5" t="s">
        <v>1653</v>
      </c>
      <c r="D401" s="5" t="s">
        <v>1652</v>
      </c>
      <c r="E401" s="37">
        <v>2.6970000000000001</v>
      </c>
      <c r="F401" s="8" t="s">
        <v>1022</v>
      </c>
      <c r="G401" s="5" t="s">
        <v>18</v>
      </c>
      <c r="H401" s="7" t="s">
        <v>1026</v>
      </c>
      <c r="I401" s="7" t="s">
        <v>1028</v>
      </c>
      <c r="J401" s="22">
        <v>58</v>
      </c>
      <c r="K401" s="71">
        <f t="shared" si="7"/>
        <v>31.285200000000003</v>
      </c>
    </row>
    <row r="402" spans="1:11" x14ac:dyDescent="0.25">
      <c r="A402" s="7">
        <v>458</v>
      </c>
      <c r="B402" s="47" t="s">
        <v>15</v>
      </c>
      <c r="C402" s="47" t="s">
        <v>151</v>
      </c>
      <c r="D402" s="10" t="s">
        <v>152</v>
      </c>
      <c r="E402" s="14">
        <v>5</v>
      </c>
      <c r="F402" s="8" t="s">
        <v>1017</v>
      </c>
      <c r="G402" s="10" t="s">
        <v>18</v>
      </c>
      <c r="H402" s="7" t="s">
        <v>1026</v>
      </c>
      <c r="I402" s="7" t="s">
        <v>1028</v>
      </c>
      <c r="J402" s="22">
        <v>58</v>
      </c>
      <c r="K402" s="71">
        <f t="shared" si="7"/>
        <v>58</v>
      </c>
    </row>
    <row r="403" spans="1:11" x14ac:dyDescent="0.25">
      <c r="A403" s="7">
        <v>459</v>
      </c>
      <c r="B403" s="22" t="s">
        <v>15</v>
      </c>
      <c r="C403" s="22" t="s">
        <v>151</v>
      </c>
      <c r="D403" s="10" t="s">
        <v>153</v>
      </c>
      <c r="E403" s="14">
        <v>5.4989999999999997</v>
      </c>
      <c r="F403" s="8" t="s">
        <v>1018</v>
      </c>
      <c r="G403" s="10" t="s">
        <v>18</v>
      </c>
      <c r="H403" s="7" t="s">
        <v>1026</v>
      </c>
      <c r="I403" s="7" t="s">
        <v>1028</v>
      </c>
      <c r="J403" s="22">
        <v>58</v>
      </c>
      <c r="K403" s="71">
        <f t="shared" si="7"/>
        <v>63.788400000000003</v>
      </c>
    </row>
    <row r="404" spans="1:11" x14ac:dyDescent="0.25">
      <c r="A404" s="7">
        <v>460</v>
      </c>
      <c r="B404" s="22" t="s">
        <v>15</v>
      </c>
      <c r="C404" s="22" t="s">
        <v>151</v>
      </c>
      <c r="D404" s="10" t="s">
        <v>154</v>
      </c>
      <c r="E404" s="14">
        <v>5.9989999999999997</v>
      </c>
      <c r="F404" s="8" t="s">
        <v>1018</v>
      </c>
      <c r="G404" s="10" t="s">
        <v>18</v>
      </c>
      <c r="H404" s="7" t="s">
        <v>1026</v>
      </c>
      <c r="I404" s="7" t="s">
        <v>1028</v>
      </c>
      <c r="J404" s="22">
        <v>58</v>
      </c>
      <c r="K404" s="71">
        <f t="shared" si="7"/>
        <v>69.588400000000007</v>
      </c>
    </row>
    <row r="405" spans="1:11" x14ac:dyDescent="0.25">
      <c r="A405" s="7">
        <v>461</v>
      </c>
      <c r="B405" s="22" t="s">
        <v>15</v>
      </c>
      <c r="C405" s="22" t="s">
        <v>151</v>
      </c>
      <c r="D405" s="10" t="s">
        <v>155</v>
      </c>
      <c r="E405" s="14">
        <v>6.6989999999999998</v>
      </c>
      <c r="F405" s="8" t="s">
        <v>1018</v>
      </c>
      <c r="G405" s="10" t="s">
        <v>18</v>
      </c>
      <c r="H405" s="7" t="s">
        <v>1026</v>
      </c>
      <c r="I405" s="7" t="s">
        <v>1028</v>
      </c>
      <c r="J405" s="22">
        <v>58</v>
      </c>
      <c r="K405" s="71">
        <f t="shared" si="7"/>
        <v>77.708399999999997</v>
      </c>
    </row>
    <row r="406" spans="1:11" x14ac:dyDescent="0.25">
      <c r="A406" s="7">
        <v>462</v>
      </c>
      <c r="B406" s="22" t="s">
        <v>15</v>
      </c>
      <c r="C406" s="22" t="s">
        <v>151</v>
      </c>
      <c r="D406" s="10" t="s">
        <v>156</v>
      </c>
      <c r="E406" s="14">
        <v>5.1989999999999998</v>
      </c>
      <c r="F406" s="8" t="s">
        <v>1018</v>
      </c>
      <c r="G406" s="10" t="s">
        <v>18</v>
      </c>
      <c r="H406" s="7" t="s">
        <v>1026</v>
      </c>
      <c r="I406" s="7" t="s">
        <v>1028</v>
      </c>
      <c r="J406" s="22">
        <v>58</v>
      </c>
      <c r="K406" s="71">
        <f t="shared" si="7"/>
        <v>60.308399999999999</v>
      </c>
    </row>
    <row r="407" spans="1:11" x14ac:dyDescent="0.25">
      <c r="A407" s="7">
        <v>463</v>
      </c>
      <c r="B407" s="22" t="s">
        <v>15</v>
      </c>
      <c r="C407" s="22" t="s">
        <v>151</v>
      </c>
      <c r="D407" s="10" t="s">
        <v>157</v>
      </c>
      <c r="E407" s="14">
        <v>2.9990000000000001</v>
      </c>
      <c r="F407" s="8" t="s">
        <v>1018</v>
      </c>
      <c r="G407" s="10" t="s">
        <v>18</v>
      </c>
      <c r="H407" s="7" t="s">
        <v>1026</v>
      </c>
      <c r="I407" s="7" t="s">
        <v>1028</v>
      </c>
      <c r="J407" s="22">
        <v>58</v>
      </c>
      <c r="K407" s="71">
        <f t="shared" si="7"/>
        <v>34.788400000000003</v>
      </c>
    </row>
    <row r="408" spans="1:11" x14ac:dyDescent="0.25">
      <c r="A408" s="7">
        <v>464</v>
      </c>
      <c r="B408" s="22" t="s">
        <v>15</v>
      </c>
      <c r="C408" s="22" t="s">
        <v>151</v>
      </c>
      <c r="D408" s="10" t="s">
        <v>158</v>
      </c>
      <c r="E408" s="14">
        <v>6.0129999999999999</v>
      </c>
      <c r="F408" s="8" t="s">
        <v>1017</v>
      </c>
      <c r="G408" s="10" t="s">
        <v>18</v>
      </c>
      <c r="H408" s="7" t="s">
        <v>1026</v>
      </c>
      <c r="I408" s="7" t="s">
        <v>1028</v>
      </c>
      <c r="J408" s="22">
        <v>58</v>
      </c>
      <c r="K408" s="71">
        <f t="shared" si="7"/>
        <v>69.750800000000012</v>
      </c>
    </row>
    <row r="409" spans="1:11" x14ac:dyDescent="0.25">
      <c r="A409" s="7">
        <v>465</v>
      </c>
      <c r="B409" s="22" t="s">
        <v>15</v>
      </c>
      <c r="C409" s="22" t="s">
        <v>151</v>
      </c>
      <c r="D409" s="10" t="s">
        <v>159</v>
      </c>
      <c r="E409" s="14">
        <v>7.399</v>
      </c>
      <c r="F409" s="8" t="s">
        <v>1017</v>
      </c>
      <c r="G409" s="10" t="s">
        <v>18</v>
      </c>
      <c r="H409" s="7" t="s">
        <v>1026</v>
      </c>
      <c r="I409" s="7" t="s">
        <v>1028</v>
      </c>
      <c r="J409" s="22">
        <v>58</v>
      </c>
      <c r="K409" s="71">
        <f t="shared" si="7"/>
        <v>85.828400000000002</v>
      </c>
    </row>
    <row r="410" spans="1:11" x14ac:dyDescent="0.25">
      <c r="A410" s="7">
        <v>466</v>
      </c>
      <c r="B410" s="22" t="s">
        <v>15</v>
      </c>
      <c r="C410" s="22" t="s">
        <v>151</v>
      </c>
      <c r="D410" s="10" t="s">
        <v>160</v>
      </c>
      <c r="E410" s="14">
        <v>3.4009999999999998</v>
      </c>
      <c r="F410" s="8" t="s">
        <v>1017</v>
      </c>
      <c r="G410" s="10" t="s">
        <v>18</v>
      </c>
      <c r="H410" s="7" t="s">
        <v>1026</v>
      </c>
      <c r="I410" s="7" t="s">
        <v>1028</v>
      </c>
      <c r="J410" s="22">
        <v>58</v>
      </c>
      <c r="K410" s="71">
        <f t="shared" si="7"/>
        <v>39.451599999999999</v>
      </c>
    </row>
    <row r="411" spans="1:11" x14ac:dyDescent="0.25">
      <c r="A411" s="7">
        <v>467</v>
      </c>
      <c r="B411" s="22" t="s">
        <v>15</v>
      </c>
      <c r="C411" s="22" t="s">
        <v>151</v>
      </c>
      <c r="D411" s="10" t="s">
        <v>161</v>
      </c>
      <c r="E411" s="14">
        <v>5.25</v>
      </c>
      <c r="F411" s="8" t="s">
        <v>1017</v>
      </c>
      <c r="G411" s="10" t="s">
        <v>18</v>
      </c>
      <c r="H411" s="7" t="s">
        <v>1026</v>
      </c>
      <c r="I411" s="7" t="s">
        <v>1028</v>
      </c>
      <c r="J411" s="22">
        <v>58</v>
      </c>
      <c r="K411" s="71">
        <f t="shared" si="7"/>
        <v>60.900000000000006</v>
      </c>
    </row>
    <row r="412" spans="1:11" x14ac:dyDescent="0.25">
      <c r="A412" s="7">
        <v>468</v>
      </c>
      <c r="B412" s="22" t="s">
        <v>15</v>
      </c>
      <c r="C412" s="22" t="s">
        <v>151</v>
      </c>
      <c r="D412" s="10" t="s">
        <v>162</v>
      </c>
      <c r="E412" s="14">
        <v>1.298</v>
      </c>
      <c r="F412" s="8" t="s">
        <v>1017</v>
      </c>
      <c r="G412" s="10" t="s">
        <v>18</v>
      </c>
      <c r="H412" s="7" t="s">
        <v>1026</v>
      </c>
      <c r="I412" s="7" t="s">
        <v>1028</v>
      </c>
      <c r="J412" s="22">
        <v>58</v>
      </c>
      <c r="K412" s="71">
        <f t="shared" si="7"/>
        <v>15.056800000000003</v>
      </c>
    </row>
    <row r="413" spans="1:11" x14ac:dyDescent="0.25">
      <c r="A413" s="7">
        <v>469</v>
      </c>
      <c r="B413" s="22" t="s">
        <v>15</v>
      </c>
      <c r="C413" s="22" t="s">
        <v>151</v>
      </c>
      <c r="D413" s="10" t="s">
        <v>163</v>
      </c>
      <c r="E413" s="14">
        <v>3</v>
      </c>
      <c r="F413" s="8" t="s">
        <v>1017</v>
      </c>
      <c r="G413" s="10" t="s">
        <v>18</v>
      </c>
      <c r="H413" s="7" t="s">
        <v>1026</v>
      </c>
      <c r="I413" s="7" t="s">
        <v>1028</v>
      </c>
      <c r="J413" s="22">
        <v>58</v>
      </c>
      <c r="K413" s="71">
        <f t="shared" si="7"/>
        <v>34.800000000000004</v>
      </c>
    </row>
    <row r="414" spans="1:11" x14ac:dyDescent="0.25">
      <c r="A414" s="7">
        <v>470</v>
      </c>
      <c r="B414" s="22" t="s">
        <v>15</v>
      </c>
      <c r="C414" s="22" t="s">
        <v>151</v>
      </c>
      <c r="D414" s="10" t="s">
        <v>164</v>
      </c>
      <c r="E414" s="14">
        <v>7.3280000000000003</v>
      </c>
      <c r="F414" s="8" t="s">
        <v>1017</v>
      </c>
      <c r="G414" s="10" t="s">
        <v>18</v>
      </c>
      <c r="H414" s="7" t="s">
        <v>1026</v>
      </c>
      <c r="I414" s="7" t="s">
        <v>1028</v>
      </c>
      <c r="J414" s="22">
        <v>58</v>
      </c>
      <c r="K414" s="71">
        <f t="shared" si="7"/>
        <v>85.004800000000003</v>
      </c>
    </row>
    <row r="415" spans="1:11" x14ac:dyDescent="0.25">
      <c r="A415" s="7">
        <v>471</v>
      </c>
      <c r="B415" s="22" t="s">
        <v>15</v>
      </c>
      <c r="C415" s="22" t="s">
        <v>151</v>
      </c>
      <c r="D415" s="10" t="s">
        <v>165</v>
      </c>
      <c r="E415" s="14">
        <v>5.9989999999999997</v>
      </c>
      <c r="F415" s="8" t="s">
        <v>1017</v>
      </c>
      <c r="G415" s="10" t="s">
        <v>18</v>
      </c>
      <c r="H415" s="7" t="s">
        <v>1026</v>
      </c>
      <c r="I415" s="7" t="s">
        <v>1028</v>
      </c>
      <c r="J415" s="22">
        <v>58</v>
      </c>
      <c r="K415" s="71">
        <f t="shared" si="7"/>
        <v>69.588400000000007</v>
      </c>
    </row>
    <row r="416" spans="1:11" x14ac:dyDescent="0.25">
      <c r="A416" s="7">
        <v>472</v>
      </c>
      <c r="B416" s="22" t="s">
        <v>15</v>
      </c>
      <c r="C416" s="22" t="s">
        <v>151</v>
      </c>
      <c r="D416" s="10" t="s">
        <v>166</v>
      </c>
      <c r="E416" s="14">
        <v>3.9990000000000001</v>
      </c>
      <c r="F416" s="8" t="s">
        <v>1018</v>
      </c>
      <c r="G416" s="10" t="s">
        <v>18</v>
      </c>
      <c r="H416" s="7" t="s">
        <v>1026</v>
      </c>
      <c r="I416" s="7" t="s">
        <v>1028</v>
      </c>
      <c r="J416" s="22">
        <v>58</v>
      </c>
      <c r="K416" s="71">
        <f t="shared" si="7"/>
        <v>46.388400000000004</v>
      </c>
    </row>
    <row r="417" spans="1:11" x14ac:dyDescent="0.25">
      <c r="A417" s="7">
        <v>473</v>
      </c>
      <c r="B417" s="22" t="s">
        <v>15</v>
      </c>
      <c r="C417" s="22" t="s">
        <v>151</v>
      </c>
      <c r="D417" s="10" t="s">
        <v>167</v>
      </c>
      <c r="E417" s="14">
        <v>4.7</v>
      </c>
      <c r="F417" s="8" t="s">
        <v>1017</v>
      </c>
      <c r="G417" s="10" t="s">
        <v>18</v>
      </c>
      <c r="H417" s="7" t="s">
        <v>1026</v>
      </c>
      <c r="I417" s="7" t="s">
        <v>1028</v>
      </c>
      <c r="J417" s="22">
        <v>58</v>
      </c>
      <c r="K417" s="71">
        <f t="shared" si="7"/>
        <v>54.52000000000001</v>
      </c>
    </row>
    <row r="418" spans="1:11" x14ac:dyDescent="0.25">
      <c r="A418" s="7">
        <v>474</v>
      </c>
      <c r="B418" s="22" t="s">
        <v>15</v>
      </c>
      <c r="C418" s="22" t="s">
        <v>151</v>
      </c>
      <c r="D418" s="10" t="s">
        <v>168</v>
      </c>
      <c r="E418" s="14">
        <v>9.9990000000000006</v>
      </c>
      <c r="F418" s="8" t="s">
        <v>1017</v>
      </c>
      <c r="G418" s="10" t="s">
        <v>18</v>
      </c>
      <c r="H418" s="7" t="s">
        <v>1026</v>
      </c>
      <c r="I418" s="7" t="s">
        <v>1028</v>
      </c>
      <c r="J418" s="22">
        <v>58</v>
      </c>
      <c r="K418" s="71">
        <f t="shared" si="7"/>
        <v>115.98840000000001</v>
      </c>
    </row>
    <row r="419" spans="1:11" x14ac:dyDescent="0.25">
      <c r="A419" s="7">
        <v>475</v>
      </c>
      <c r="B419" s="22" t="s">
        <v>15</v>
      </c>
      <c r="C419" s="22" t="s">
        <v>151</v>
      </c>
      <c r="D419" s="10" t="s">
        <v>169</v>
      </c>
      <c r="E419" s="14">
        <v>3.0430000000000001</v>
      </c>
      <c r="F419" s="8" t="s">
        <v>1017</v>
      </c>
      <c r="G419" s="10" t="s">
        <v>18</v>
      </c>
      <c r="H419" s="7" t="s">
        <v>1026</v>
      </c>
      <c r="I419" s="7" t="s">
        <v>1028</v>
      </c>
      <c r="J419" s="22">
        <v>58</v>
      </c>
      <c r="K419" s="71">
        <f t="shared" si="7"/>
        <v>35.2988</v>
      </c>
    </row>
    <row r="420" spans="1:11" x14ac:dyDescent="0.25">
      <c r="A420" s="7">
        <v>476</v>
      </c>
      <c r="B420" s="22" t="s">
        <v>15</v>
      </c>
      <c r="C420" s="22" t="s">
        <v>151</v>
      </c>
      <c r="D420" s="10" t="s">
        <v>170</v>
      </c>
      <c r="E420" s="14">
        <v>7.06</v>
      </c>
      <c r="F420" s="8" t="s">
        <v>1017</v>
      </c>
      <c r="G420" s="10" t="s">
        <v>18</v>
      </c>
      <c r="H420" s="7" t="s">
        <v>1026</v>
      </c>
      <c r="I420" s="7" t="s">
        <v>1028</v>
      </c>
      <c r="J420" s="22">
        <v>58</v>
      </c>
      <c r="K420" s="71">
        <f t="shared" si="7"/>
        <v>81.896000000000001</v>
      </c>
    </row>
    <row r="421" spans="1:11" x14ac:dyDescent="0.25">
      <c r="A421" s="7">
        <v>477</v>
      </c>
      <c r="B421" s="47" t="s">
        <v>15</v>
      </c>
      <c r="C421" s="47" t="s">
        <v>171</v>
      </c>
      <c r="D421" s="10" t="s">
        <v>172</v>
      </c>
      <c r="E421" s="14">
        <v>12.218</v>
      </c>
      <c r="F421" s="8" t="s">
        <v>1017</v>
      </c>
      <c r="G421" s="10" t="s">
        <v>18</v>
      </c>
      <c r="H421" s="7" t="s">
        <v>1026</v>
      </c>
      <c r="I421" s="7" t="s">
        <v>1028</v>
      </c>
      <c r="J421" s="22">
        <v>58</v>
      </c>
      <c r="K421" s="71">
        <f t="shared" si="7"/>
        <v>141.72880000000001</v>
      </c>
    </row>
    <row r="422" spans="1:11" x14ac:dyDescent="0.25">
      <c r="A422" s="7">
        <v>478</v>
      </c>
      <c r="B422" s="22" t="s">
        <v>15</v>
      </c>
      <c r="C422" s="22" t="s">
        <v>171</v>
      </c>
      <c r="D422" s="10" t="s">
        <v>173</v>
      </c>
      <c r="E422" s="14">
        <v>8.0109999999999992</v>
      </c>
      <c r="F422" s="8" t="s">
        <v>1017</v>
      </c>
      <c r="G422" s="10" t="s">
        <v>18</v>
      </c>
      <c r="H422" s="7" t="s">
        <v>1026</v>
      </c>
      <c r="I422" s="7" t="s">
        <v>1028</v>
      </c>
      <c r="J422" s="22">
        <v>58</v>
      </c>
      <c r="K422" s="71">
        <f t="shared" si="7"/>
        <v>92.927599999999998</v>
      </c>
    </row>
    <row r="423" spans="1:11" x14ac:dyDescent="0.25">
      <c r="A423" s="7">
        <v>479</v>
      </c>
      <c r="B423" s="22" t="s">
        <v>15</v>
      </c>
      <c r="C423" s="22" t="s">
        <v>171</v>
      </c>
      <c r="D423" s="10" t="s">
        <v>174</v>
      </c>
      <c r="E423" s="14">
        <v>13.696999999999999</v>
      </c>
      <c r="F423" s="8" t="s">
        <v>1017</v>
      </c>
      <c r="G423" s="10" t="s">
        <v>18</v>
      </c>
      <c r="H423" s="7" t="s">
        <v>1026</v>
      </c>
      <c r="I423" s="7" t="s">
        <v>1028</v>
      </c>
      <c r="J423" s="22">
        <v>58</v>
      </c>
      <c r="K423" s="71">
        <f t="shared" si="7"/>
        <v>158.8852</v>
      </c>
    </row>
    <row r="424" spans="1:11" x14ac:dyDescent="0.25">
      <c r="A424" s="7">
        <v>480</v>
      </c>
      <c r="B424" s="22" t="s">
        <v>15</v>
      </c>
      <c r="C424" s="22" t="s">
        <v>171</v>
      </c>
      <c r="D424" s="10" t="s">
        <v>175</v>
      </c>
      <c r="E424" s="14">
        <v>10.1</v>
      </c>
      <c r="F424" s="8" t="s">
        <v>1017</v>
      </c>
      <c r="G424" s="10" t="s">
        <v>18</v>
      </c>
      <c r="H424" s="7" t="s">
        <v>1026</v>
      </c>
      <c r="I424" s="7" t="s">
        <v>1028</v>
      </c>
      <c r="J424" s="22">
        <v>58</v>
      </c>
      <c r="K424" s="71">
        <f t="shared" si="7"/>
        <v>117.16</v>
      </c>
    </row>
    <row r="425" spans="1:11" x14ac:dyDescent="0.25">
      <c r="A425" s="7">
        <v>481</v>
      </c>
      <c r="B425" s="22" t="s">
        <v>15</v>
      </c>
      <c r="C425" s="22" t="s">
        <v>171</v>
      </c>
      <c r="D425" s="10" t="s">
        <v>176</v>
      </c>
      <c r="E425" s="37">
        <v>10.343</v>
      </c>
      <c r="F425" s="8" t="s">
        <v>1017</v>
      </c>
      <c r="G425" s="10" t="s">
        <v>18</v>
      </c>
      <c r="H425" s="7" t="s">
        <v>1026</v>
      </c>
      <c r="I425" s="7" t="s">
        <v>1028</v>
      </c>
      <c r="J425" s="22">
        <v>58</v>
      </c>
      <c r="K425" s="71">
        <f t="shared" si="7"/>
        <v>119.97880000000001</v>
      </c>
    </row>
    <row r="426" spans="1:11" x14ac:dyDescent="0.25">
      <c r="A426" s="7">
        <v>482</v>
      </c>
      <c r="B426" s="22" t="s">
        <v>15</v>
      </c>
      <c r="C426" s="22" t="s">
        <v>171</v>
      </c>
      <c r="D426" s="10" t="s">
        <v>177</v>
      </c>
      <c r="E426" s="14">
        <v>15.509</v>
      </c>
      <c r="F426" s="8" t="s">
        <v>1017</v>
      </c>
      <c r="G426" s="10" t="s">
        <v>18</v>
      </c>
      <c r="H426" s="7" t="s">
        <v>1026</v>
      </c>
      <c r="I426" s="7" t="s">
        <v>1028</v>
      </c>
      <c r="J426" s="22">
        <v>58</v>
      </c>
      <c r="K426" s="71">
        <f t="shared" si="7"/>
        <v>179.90440000000001</v>
      </c>
    </row>
    <row r="427" spans="1:11" x14ac:dyDescent="0.25">
      <c r="A427" s="7">
        <v>483</v>
      </c>
      <c r="B427" s="22" t="s">
        <v>15</v>
      </c>
      <c r="C427" s="22" t="s">
        <v>171</v>
      </c>
      <c r="D427" s="10" t="s">
        <v>178</v>
      </c>
      <c r="E427" s="14">
        <v>19.5</v>
      </c>
      <c r="F427" s="8" t="s">
        <v>1017</v>
      </c>
      <c r="G427" s="10" t="s">
        <v>18</v>
      </c>
      <c r="H427" s="7" t="s">
        <v>1026</v>
      </c>
      <c r="I427" s="7" t="s">
        <v>1028</v>
      </c>
      <c r="J427" s="22">
        <v>58</v>
      </c>
      <c r="K427" s="71">
        <f t="shared" si="7"/>
        <v>226.20000000000002</v>
      </c>
    </row>
    <row r="428" spans="1:11" x14ac:dyDescent="0.25">
      <c r="A428" s="7">
        <v>484</v>
      </c>
      <c r="B428" s="22" t="s">
        <v>15</v>
      </c>
      <c r="C428" s="22" t="s">
        <v>171</v>
      </c>
      <c r="D428" s="10" t="s">
        <v>179</v>
      </c>
      <c r="E428" s="14">
        <v>10.499000000000001</v>
      </c>
      <c r="F428" s="8" t="s">
        <v>1017</v>
      </c>
      <c r="G428" s="10" t="s">
        <v>18</v>
      </c>
      <c r="H428" s="7" t="s">
        <v>1026</v>
      </c>
      <c r="I428" s="7" t="s">
        <v>1028</v>
      </c>
      <c r="J428" s="22">
        <v>58</v>
      </c>
      <c r="K428" s="71">
        <f t="shared" si="7"/>
        <v>121.78840000000001</v>
      </c>
    </row>
    <row r="429" spans="1:11" x14ac:dyDescent="0.25">
      <c r="A429" s="7">
        <v>485</v>
      </c>
      <c r="B429" s="22" t="s">
        <v>15</v>
      </c>
      <c r="C429" s="22" t="s">
        <v>171</v>
      </c>
      <c r="D429" s="10" t="s">
        <v>180</v>
      </c>
      <c r="E429" s="14">
        <v>10.358000000000001</v>
      </c>
      <c r="F429" s="8" t="s">
        <v>1017</v>
      </c>
      <c r="G429" s="10" t="s">
        <v>18</v>
      </c>
      <c r="H429" s="7" t="s">
        <v>1026</v>
      </c>
      <c r="I429" s="7" t="s">
        <v>1028</v>
      </c>
      <c r="J429" s="22">
        <v>58</v>
      </c>
      <c r="K429" s="71">
        <f t="shared" si="7"/>
        <v>120.15280000000001</v>
      </c>
    </row>
    <row r="430" spans="1:11" x14ac:dyDescent="0.25">
      <c r="A430" s="7">
        <v>486</v>
      </c>
      <c r="B430" s="22" t="s">
        <v>15</v>
      </c>
      <c r="C430" s="22" t="s">
        <v>171</v>
      </c>
      <c r="D430" s="10" t="s">
        <v>181</v>
      </c>
      <c r="E430" s="14">
        <v>4.0999999999999996</v>
      </c>
      <c r="F430" s="8" t="s">
        <v>1017</v>
      </c>
      <c r="G430" s="10" t="s">
        <v>18</v>
      </c>
      <c r="H430" s="7" t="s">
        <v>1026</v>
      </c>
      <c r="I430" s="7" t="s">
        <v>1028</v>
      </c>
      <c r="J430" s="22">
        <v>58</v>
      </c>
      <c r="K430" s="71">
        <f t="shared" si="7"/>
        <v>47.56</v>
      </c>
    </row>
    <row r="431" spans="1:11" x14ac:dyDescent="0.25">
      <c r="A431" s="7">
        <v>487</v>
      </c>
      <c r="B431" s="22" t="s">
        <v>15</v>
      </c>
      <c r="C431" s="22" t="s">
        <v>171</v>
      </c>
      <c r="D431" s="10" t="s">
        <v>182</v>
      </c>
      <c r="E431" s="14">
        <v>6.0490000000000004</v>
      </c>
      <c r="F431" s="8" t="s">
        <v>1017</v>
      </c>
      <c r="G431" s="10" t="s">
        <v>18</v>
      </c>
      <c r="H431" s="7" t="s">
        <v>1026</v>
      </c>
      <c r="I431" s="7" t="s">
        <v>1028</v>
      </c>
      <c r="J431" s="22">
        <v>58</v>
      </c>
      <c r="K431" s="71">
        <f t="shared" si="7"/>
        <v>70.168400000000005</v>
      </c>
    </row>
    <row r="432" spans="1:11" x14ac:dyDescent="0.25">
      <c r="A432" s="7">
        <v>488</v>
      </c>
      <c r="B432" s="22" t="s">
        <v>15</v>
      </c>
      <c r="C432" s="22" t="s">
        <v>171</v>
      </c>
      <c r="D432" s="10" t="s">
        <v>183</v>
      </c>
      <c r="E432" s="14">
        <v>11.8</v>
      </c>
      <c r="F432" s="8" t="s">
        <v>1017</v>
      </c>
      <c r="G432" s="10" t="s">
        <v>18</v>
      </c>
      <c r="H432" s="7" t="s">
        <v>1026</v>
      </c>
      <c r="I432" s="7" t="s">
        <v>1028</v>
      </c>
      <c r="J432" s="22">
        <v>58</v>
      </c>
      <c r="K432" s="71">
        <f t="shared" si="7"/>
        <v>136.88000000000002</v>
      </c>
    </row>
    <row r="433" spans="1:11" x14ac:dyDescent="0.25">
      <c r="A433" s="7">
        <v>489</v>
      </c>
      <c r="B433" s="22" t="s">
        <v>15</v>
      </c>
      <c r="C433" s="22" t="s">
        <v>171</v>
      </c>
      <c r="D433" s="10" t="s">
        <v>184</v>
      </c>
      <c r="E433" s="14">
        <v>14.000999999999999</v>
      </c>
      <c r="F433" s="8" t="s">
        <v>1017</v>
      </c>
      <c r="G433" s="10" t="s">
        <v>18</v>
      </c>
      <c r="H433" s="7" t="s">
        <v>1026</v>
      </c>
      <c r="I433" s="7" t="s">
        <v>1028</v>
      </c>
      <c r="J433" s="22">
        <v>58</v>
      </c>
      <c r="K433" s="71">
        <f t="shared" si="7"/>
        <v>162.41160000000002</v>
      </c>
    </row>
    <row r="434" spans="1:11" x14ac:dyDescent="0.25">
      <c r="A434" s="7">
        <v>490</v>
      </c>
      <c r="B434" s="22" t="s">
        <v>15</v>
      </c>
      <c r="C434" s="22" t="s">
        <v>171</v>
      </c>
      <c r="D434" s="10" t="s">
        <v>185</v>
      </c>
      <c r="E434" s="14">
        <v>8.1</v>
      </c>
      <c r="F434" s="8" t="s">
        <v>1017</v>
      </c>
      <c r="G434" s="10" t="s">
        <v>18</v>
      </c>
      <c r="H434" s="7" t="s">
        <v>1026</v>
      </c>
      <c r="I434" s="7" t="s">
        <v>1028</v>
      </c>
      <c r="J434" s="22">
        <v>58</v>
      </c>
      <c r="K434" s="71">
        <f t="shared" si="7"/>
        <v>93.96</v>
      </c>
    </row>
    <row r="435" spans="1:11" x14ac:dyDescent="0.25">
      <c r="A435" s="7">
        <v>491</v>
      </c>
      <c r="B435" s="22" t="s">
        <v>15</v>
      </c>
      <c r="C435" s="22" t="s">
        <v>171</v>
      </c>
      <c r="D435" s="10" t="s">
        <v>186</v>
      </c>
      <c r="E435" s="14">
        <v>2.0939999999999999</v>
      </c>
      <c r="F435" s="8" t="s">
        <v>1017</v>
      </c>
      <c r="G435" s="10" t="s">
        <v>18</v>
      </c>
      <c r="H435" s="7" t="s">
        <v>1026</v>
      </c>
      <c r="I435" s="7" t="s">
        <v>1028</v>
      </c>
      <c r="J435" s="22">
        <v>58</v>
      </c>
      <c r="K435" s="71">
        <f t="shared" si="7"/>
        <v>24.290400000000002</v>
      </c>
    </row>
    <row r="436" spans="1:11" x14ac:dyDescent="0.25">
      <c r="A436" s="7">
        <v>492</v>
      </c>
      <c r="B436" s="22" t="s">
        <v>15</v>
      </c>
      <c r="C436" s="22" t="s">
        <v>171</v>
      </c>
      <c r="D436" s="10" t="s">
        <v>187</v>
      </c>
      <c r="E436" s="14">
        <v>19.898</v>
      </c>
      <c r="F436" s="8" t="s">
        <v>1017</v>
      </c>
      <c r="G436" s="10" t="s">
        <v>18</v>
      </c>
      <c r="H436" s="7" t="s">
        <v>1026</v>
      </c>
      <c r="I436" s="7" t="s">
        <v>1028</v>
      </c>
      <c r="J436" s="22">
        <v>58</v>
      </c>
      <c r="K436" s="71">
        <f t="shared" si="7"/>
        <v>230.81680000000003</v>
      </c>
    </row>
    <row r="437" spans="1:11" x14ac:dyDescent="0.25">
      <c r="A437" s="7">
        <v>493</v>
      </c>
      <c r="B437" s="22" t="s">
        <v>15</v>
      </c>
      <c r="C437" s="22" t="s">
        <v>171</v>
      </c>
      <c r="D437" s="10" t="s">
        <v>188</v>
      </c>
      <c r="E437" s="14">
        <v>4.8970000000000002</v>
      </c>
      <c r="F437" s="8" t="s">
        <v>1020</v>
      </c>
      <c r="G437" s="10" t="s">
        <v>18</v>
      </c>
      <c r="H437" s="7" t="s">
        <v>1026</v>
      </c>
      <c r="I437" s="7" t="s">
        <v>1028</v>
      </c>
      <c r="J437" s="22">
        <v>58</v>
      </c>
      <c r="K437" s="71">
        <f t="shared" si="7"/>
        <v>56.805200000000006</v>
      </c>
    </row>
    <row r="438" spans="1:11" x14ac:dyDescent="0.25">
      <c r="A438" s="7">
        <v>494</v>
      </c>
      <c r="B438" s="22" t="s">
        <v>15</v>
      </c>
      <c r="C438" s="22" t="s">
        <v>171</v>
      </c>
      <c r="D438" s="10" t="s">
        <v>189</v>
      </c>
      <c r="E438" s="14">
        <v>3.8</v>
      </c>
      <c r="F438" s="8" t="s">
        <v>1017</v>
      </c>
      <c r="G438" s="10" t="s">
        <v>18</v>
      </c>
      <c r="H438" s="7" t="s">
        <v>1026</v>
      </c>
      <c r="I438" s="7" t="s">
        <v>1028</v>
      </c>
      <c r="J438" s="22">
        <v>58</v>
      </c>
      <c r="K438" s="71">
        <f t="shared" si="7"/>
        <v>44.08</v>
      </c>
    </row>
    <row r="439" spans="1:11" x14ac:dyDescent="0.25">
      <c r="A439" s="7">
        <v>495</v>
      </c>
      <c r="B439" s="22" t="s">
        <v>15</v>
      </c>
      <c r="C439" s="22" t="s">
        <v>171</v>
      </c>
      <c r="D439" s="10" t="s">
        <v>190</v>
      </c>
      <c r="E439" s="14">
        <v>5.8</v>
      </c>
      <c r="F439" s="8" t="s">
        <v>1017</v>
      </c>
      <c r="G439" s="10" t="s">
        <v>18</v>
      </c>
      <c r="H439" s="7" t="s">
        <v>1026</v>
      </c>
      <c r="I439" s="7" t="s">
        <v>1028</v>
      </c>
      <c r="J439" s="22">
        <v>58</v>
      </c>
      <c r="K439" s="71">
        <f t="shared" si="7"/>
        <v>67.28</v>
      </c>
    </row>
    <row r="440" spans="1:11" x14ac:dyDescent="0.25">
      <c r="A440" s="7">
        <v>496</v>
      </c>
      <c r="B440" s="47" t="s">
        <v>15</v>
      </c>
      <c r="C440" s="47" t="s">
        <v>191</v>
      </c>
      <c r="D440" s="10" t="s">
        <v>192</v>
      </c>
      <c r="E440" s="14">
        <v>6.2990000000000004</v>
      </c>
      <c r="F440" s="8" t="s">
        <v>1020</v>
      </c>
      <c r="G440" s="10" t="s">
        <v>18</v>
      </c>
      <c r="H440" s="7" t="s">
        <v>1026</v>
      </c>
      <c r="I440" s="7" t="s">
        <v>1028</v>
      </c>
      <c r="J440" s="22">
        <v>58</v>
      </c>
      <c r="K440" s="71">
        <f t="shared" si="7"/>
        <v>73.068400000000011</v>
      </c>
    </row>
    <row r="441" spans="1:11" x14ac:dyDescent="0.25">
      <c r="A441" s="7">
        <v>497</v>
      </c>
      <c r="B441" s="22" t="s">
        <v>15</v>
      </c>
      <c r="C441" s="22" t="s">
        <v>191</v>
      </c>
      <c r="D441" s="10" t="s">
        <v>193</v>
      </c>
      <c r="E441" s="14">
        <v>5.18</v>
      </c>
      <c r="F441" s="8" t="s">
        <v>1020</v>
      </c>
      <c r="G441" s="10" t="s">
        <v>18</v>
      </c>
      <c r="H441" s="7" t="s">
        <v>1026</v>
      </c>
      <c r="I441" s="7" t="s">
        <v>1028</v>
      </c>
      <c r="J441" s="22">
        <v>58</v>
      </c>
      <c r="K441" s="71">
        <f t="shared" si="7"/>
        <v>60.088000000000001</v>
      </c>
    </row>
    <row r="442" spans="1:11" x14ac:dyDescent="0.25">
      <c r="A442" s="7">
        <v>498</v>
      </c>
      <c r="B442" s="22" t="s">
        <v>15</v>
      </c>
      <c r="C442" s="22" t="s">
        <v>191</v>
      </c>
      <c r="D442" s="10" t="s">
        <v>194</v>
      </c>
      <c r="E442" s="14">
        <v>4.4000000000000004</v>
      </c>
      <c r="F442" s="8" t="s">
        <v>1017</v>
      </c>
      <c r="G442" s="10" t="s">
        <v>18</v>
      </c>
      <c r="H442" s="7" t="s">
        <v>1026</v>
      </c>
      <c r="I442" s="7" t="s">
        <v>1028</v>
      </c>
      <c r="J442" s="22">
        <v>58</v>
      </c>
      <c r="K442" s="71">
        <f t="shared" si="7"/>
        <v>51.040000000000006</v>
      </c>
    </row>
    <row r="443" spans="1:11" x14ac:dyDescent="0.25">
      <c r="A443" s="7">
        <v>499</v>
      </c>
      <c r="B443" s="22" t="s">
        <v>15</v>
      </c>
      <c r="C443" s="22" t="s">
        <v>191</v>
      </c>
      <c r="D443" s="10" t="s">
        <v>195</v>
      </c>
      <c r="E443" s="14">
        <v>8.8490000000000002</v>
      </c>
      <c r="F443" s="8" t="s">
        <v>1021</v>
      </c>
      <c r="G443" s="10" t="s">
        <v>18</v>
      </c>
      <c r="H443" s="7" t="s">
        <v>1026</v>
      </c>
      <c r="I443" s="7" t="s">
        <v>1028</v>
      </c>
      <c r="J443" s="22">
        <v>58</v>
      </c>
      <c r="K443" s="71">
        <f t="shared" si="7"/>
        <v>102.6484</v>
      </c>
    </row>
    <row r="444" spans="1:11" x14ac:dyDescent="0.25">
      <c r="A444" s="7">
        <v>500</v>
      </c>
      <c r="B444" s="22" t="s">
        <v>15</v>
      </c>
      <c r="C444" s="22" t="s">
        <v>191</v>
      </c>
      <c r="D444" s="10" t="s">
        <v>196</v>
      </c>
      <c r="E444" s="14">
        <v>5</v>
      </c>
      <c r="F444" s="8" t="s">
        <v>1018</v>
      </c>
      <c r="G444" s="10" t="s">
        <v>18</v>
      </c>
      <c r="H444" s="7" t="s">
        <v>1026</v>
      </c>
      <c r="I444" s="7" t="s">
        <v>1028</v>
      </c>
      <c r="J444" s="22">
        <v>58</v>
      </c>
      <c r="K444" s="71">
        <f t="shared" si="7"/>
        <v>58</v>
      </c>
    </row>
    <row r="445" spans="1:11" x14ac:dyDescent="0.25">
      <c r="A445" s="7">
        <v>501</v>
      </c>
      <c r="B445" s="47" t="s">
        <v>15</v>
      </c>
      <c r="C445" s="47" t="s">
        <v>197</v>
      </c>
      <c r="D445" s="10" t="s">
        <v>198</v>
      </c>
      <c r="E445" s="14">
        <v>5.2</v>
      </c>
      <c r="F445" s="8" t="s">
        <v>1017</v>
      </c>
      <c r="G445" s="10" t="s">
        <v>18</v>
      </c>
      <c r="H445" s="7" t="s">
        <v>1026</v>
      </c>
      <c r="I445" s="7" t="s">
        <v>1028</v>
      </c>
      <c r="J445" s="22">
        <v>58</v>
      </c>
      <c r="K445" s="71">
        <f t="shared" si="7"/>
        <v>60.320000000000007</v>
      </c>
    </row>
    <row r="446" spans="1:11" x14ac:dyDescent="0.25">
      <c r="A446" s="7">
        <v>502</v>
      </c>
      <c r="B446" s="22" t="s">
        <v>15</v>
      </c>
      <c r="C446" s="22" t="s">
        <v>197</v>
      </c>
      <c r="D446" s="10" t="s">
        <v>199</v>
      </c>
      <c r="E446" s="14">
        <v>7.6989999999999998</v>
      </c>
      <c r="F446" s="8" t="s">
        <v>1017</v>
      </c>
      <c r="G446" s="10" t="s">
        <v>18</v>
      </c>
      <c r="H446" s="7" t="s">
        <v>1026</v>
      </c>
      <c r="I446" s="7" t="s">
        <v>1028</v>
      </c>
      <c r="J446" s="22">
        <v>58</v>
      </c>
      <c r="K446" s="71">
        <f t="shared" si="7"/>
        <v>89.308400000000006</v>
      </c>
    </row>
    <row r="447" spans="1:11" x14ac:dyDescent="0.25">
      <c r="A447" s="7">
        <v>503</v>
      </c>
      <c r="B447" s="22" t="s">
        <v>15</v>
      </c>
      <c r="C447" s="22" t="s">
        <v>197</v>
      </c>
      <c r="D447" s="10" t="s">
        <v>200</v>
      </c>
      <c r="E447" s="14">
        <v>5.4</v>
      </c>
      <c r="F447" s="8" t="s">
        <v>1018</v>
      </c>
      <c r="G447" s="10" t="s">
        <v>18</v>
      </c>
      <c r="H447" s="7" t="s">
        <v>1026</v>
      </c>
      <c r="I447" s="7" t="s">
        <v>1028</v>
      </c>
      <c r="J447" s="22">
        <v>58</v>
      </c>
      <c r="K447" s="71">
        <f t="shared" si="7"/>
        <v>62.640000000000015</v>
      </c>
    </row>
    <row r="448" spans="1:11" x14ac:dyDescent="0.25">
      <c r="A448" s="7">
        <v>504</v>
      </c>
      <c r="B448" s="22" t="s">
        <v>15</v>
      </c>
      <c r="C448" s="22" t="s">
        <v>197</v>
      </c>
      <c r="D448" s="10" t="s">
        <v>201</v>
      </c>
      <c r="E448" s="14">
        <v>6.399</v>
      </c>
      <c r="F448" s="8" t="s">
        <v>1018</v>
      </c>
      <c r="G448" s="10" t="s">
        <v>18</v>
      </c>
      <c r="H448" s="7" t="s">
        <v>1026</v>
      </c>
      <c r="I448" s="7" t="s">
        <v>1028</v>
      </c>
      <c r="J448" s="22">
        <v>58</v>
      </c>
      <c r="K448" s="71">
        <f t="shared" si="7"/>
        <v>74.228400000000008</v>
      </c>
    </row>
    <row r="449" spans="1:11" x14ac:dyDescent="0.25">
      <c r="A449" s="7">
        <v>505</v>
      </c>
      <c r="B449" s="22" t="s">
        <v>15</v>
      </c>
      <c r="C449" s="22" t="s">
        <v>197</v>
      </c>
      <c r="D449" s="10" t="s">
        <v>202</v>
      </c>
      <c r="E449" s="14">
        <v>5.6029999999999998</v>
      </c>
      <c r="F449" s="8" t="s">
        <v>1018</v>
      </c>
      <c r="G449" s="10" t="s">
        <v>18</v>
      </c>
      <c r="H449" s="7" t="s">
        <v>1026</v>
      </c>
      <c r="I449" s="7" t="s">
        <v>1028</v>
      </c>
      <c r="J449" s="22">
        <v>58</v>
      </c>
      <c r="K449" s="71">
        <f t="shared" si="7"/>
        <v>64.994799999999998</v>
      </c>
    </row>
    <row r="450" spans="1:11" x14ac:dyDescent="0.25">
      <c r="A450" s="7">
        <v>506</v>
      </c>
      <c r="B450" s="22" t="s">
        <v>15</v>
      </c>
      <c r="C450" s="22" t="s">
        <v>197</v>
      </c>
      <c r="D450" s="10" t="s">
        <v>203</v>
      </c>
      <c r="E450" s="14">
        <v>8.1609999999999996</v>
      </c>
      <c r="F450" s="8" t="s">
        <v>1017</v>
      </c>
      <c r="G450" s="10" t="s">
        <v>18</v>
      </c>
      <c r="H450" s="7" t="s">
        <v>1026</v>
      </c>
      <c r="I450" s="7" t="s">
        <v>1028</v>
      </c>
      <c r="J450" s="22">
        <v>58</v>
      </c>
      <c r="K450" s="71">
        <f t="shared" si="7"/>
        <v>94.667599999999993</v>
      </c>
    </row>
    <row r="451" spans="1:11" x14ac:dyDescent="0.25">
      <c r="A451" s="7">
        <v>507</v>
      </c>
      <c r="B451" s="22" t="s">
        <v>15</v>
      </c>
      <c r="C451" s="22" t="s">
        <v>197</v>
      </c>
      <c r="D451" s="10" t="s">
        <v>204</v>
      </c>
      <c r="E451" s="14">
        <v>2.9990000000000001</v>
      </c>
      <c r="F451" s="8" t="s">
        <v>1017</v>
      </c>
      <c r="G451" s="10" t="s">
        <v>18</v>
      </c>
      <c r="H451" s="7" t="s">
        <v>1026</v>
      </c>
      <c r="I451" s="7" t="s">
        <v>1028</v>
      </c>
      <c r="J451" s="22">
        <v>58</v>
      </c>
      <c r="K451" s="71">
        <f t="shared" si="7"/>
        <v>34.788400000000003</v>
      </c>
    </row>
    <row r="452" spans="1:11" x14ac:dyDescent="0.25">
      <c r="A452" s="7">
        <v>508</v>
      </c>
      <c r="B452" s="22" t="s">
        <v>15</v>
      </c>
      <c r="C452" s="22" t="s">
        <v>197</v>
      </c>
      <c r="D452" s="10" t="s">
        <v>205</v>
      </c>
      <c r="E452" s="14">
        <v>3</v>
      </c>
      <c r="F452" s="8" t="s">
        <v>1017</v>
      </c>
      <c r="G452" s="10" t="s">
        <v>18</v>
      </c>
      <c r="H452" s="7" t="s">
        <v>1026</v>
      </c>
      <c r="I452" s="7" t="s">
        <v>1028</v>
      </c>
      <c r="J452" s="22">
        <v>58</v>
      </c>
      <c r="K452" s="71">
        <f t="shared" si="7"/>
        <v>34.800000000000004</v>
      </c>
    </row>
    <row r="453" spans="1:11" x14ac:dyDescent="0.25">
      <c r="A453" s="7">
        <v>509</v>
      </c>
      <c r="B453" s="22" t="s">
        <v>15</v>
      </c>
      <c r="C453" s="22" t="s">
        <v>197</v>
      </c>
      <c r="D453" s="10" t="s">
        <v>206</v>
      </c>
      <c r="E453" s="14">
        <v>6.3</v>
      </c>
      <c r="F453" s="8" t="s">
        <v>1018</v>
      </c>
      <c r="G453" s="10" t="s">
        <v>18</v>
      </c>
      <c r="H453" s="7" t="s">
        <v>1026</v>
      </c>
      <c r="I453" s="7" t="s">
        <v>1028</v>
      </c>
      <c r="J453" s="22">
        <v>58</v>
      </c>
      <c r="K453" s="71">
        <f t="shared" si="7"/>
        <v>73.08</v>
      </c>
    </row>
    <row r="454" spans="1:11" x14ac:dyDescent="0.25">
      <c r="A454" s="7">
        <v>510</v>
      </c>
      <c r="B454" s="22" t="s">
        <v>15</v>
      </c>
      <c r="C454" s="22" t="s">
        <v>197</v>
      </c>
      <c r="D454" s="10" t="s">
        <v>207</v>
      </c>
      <c r="E454" s="14">
        <v>5.0979999999999999</v>
      </c>
      <c r="F454" s="8" t="s">
        <v>1017</v>
      </c>
      <c r="G454" s="10" t="s">
        <v>18</v>
      </c>
      <c r="H454" s="7" t="s">
        <v>1026</v>
      </c>
      <c r="I454" s="7" t="s">
        <v>1028</v>
      </c>
      <c r="J454" s="22">
        <v>58</v>
      </c>
      <c r="K454" s="71">
        <f t="shared" si="7"/>
        <v>59.136799999999994</v>
      </c>
    </row>
    <row r="455" spans="1:11" x14ac:dyDescent="0.25">
      <c r="A455" s="7">
        <v>511</v>
      </c>
      <c r="B455" s="22" t="s">
        <v>15</v>
      </c>
      <c r="C455" s="22" t="s">
        <v>197</v>
      </c>
      <c r="D455" s="10" t="s">
        <v>208</v>
      </c>
      <c r="E455" s="14">
        <v>4.2850000000000001</v>
      </c>
      <c r="F455" s="8" t="s">
        <v>1018</v>
      </c>
      <c r="G455" s="10" t="s">
        <v>18</v>
      </c>
      <c r="H455" s="7" t="s">
        <v>1026</v>
      </c>
      <c r="I455" s="7" t="s">
        <v>1028</v>
      </c>
      <c r="J455" s="22">
        <v>58</v>
      </c>
      <c r="K455" s="71">
        <f t="shared" si="7"/>
        <v>49.706000000000003</v>
      </c>
    </row>
    <row r="456" spans="1:11" x14ac:dyDescent="0.25">
      <c r="A456" s="7">
        <v>512</v>
      </c>
      <c r="B456" s="22" t="s">
        <v>15</v>
      </c>
      <c r="C456" s="22" t="s">
        <v>197</v>
      </c>
      <c r="D456" s="10" t="s">
        <v>209</v>
      </c>
      <c r="E456" s="14">
        <v>5.4989999999999997</v>
      </c>
      <c r="F456" s="8" t="s">
        <v>1017</v>
      </c>
      <c r="G456" s="10" t="s">
        <v>18</v>
      </c>
      <c r="H456" s="7" t="s">
        <v>1026</v>
      </c>
      <c r="I456" s="7" t="s">
        <v>1028</v>
      </c>
      <c r="J456" s="22">
        <v>58</v>
      </c>
      <c r="K456" s="71">
        <f t="shared" si="7"/>
        <v>63.788400000000003</v>
      </c>
    </row>
    <row r="457" spans="1:11" x14ac:dyDescent="0.25">
      <c r="A457" s="7">
        <v>513</v>
      </c>
      <c r="B457" s="22" t="s">
        <v>15</v>
      </c>
      <c r="C457" s="22" t="s">
        <v>197</v>
      </c>
      <c r="D457" s="10" t="s">
        <v>210</v>
      </c>
      <c r="E457" s="14">
        <v>7.3979999999999997</v>
      </c>
      <c r="F457" s="8" t="s">
        <v>1018</v>
      </c>
      <c r="G457" s="10" t="s">
        <v>18</v>
      </c>
      <c r="H457" s="7" t="s">
        <v>1026</v>
      </c>
      <c r="I457" s="7" t="s">
        <v>1028</v>
      </c>
      <c r="J457" s="22">
        <v>58</v>
      </c>
      <c r="K457" s="71">
        <f t="shared" si="7"/>
        <v>85.816800000000001</v>
      </c>
    </row>
    <row r="458" spans="1:11" x14ac:dyDescent="0.25">
      <c r="A458" s="7">
        <v>514</v>
      </c>
      <c r="B458" s="22" t="s">
        <v>15</v>
      </c>
      <c r="C458" s="22" t="s">
        <v>197</v>
      </c>
      <c r="D458" s="10" t="s">
        <v>211</v>
      </c>
      <c r="E458" s="14">
        <v>5.2990000000000004</v>
      </c>
      <c r="F458" s="8" t="s">
        <v>1018</v>
      </c>
      <c r="G458" s="10" t="s">
        <v>18</v>
      </c>
      <c r="H458" s="7" t="s">
        <v>1026</v>
      </c>
      <c r="I458" s="7" t="s">
        <v>1028</v>
      </c>
      <c r="J458" s="22">
        <v>58</v>
      </c>
      <c r="K458" s="71">
        <f t="shared" ref="K458:K501" si="8">(E458*J458)*20%</f>
        <v>61.46840000000001</v>
      </c>
    </row>
    <row r="459" spans="1:11" x14ac:dyDescent="0.25">
      <c r="A459" s="7">
        <v>515</v>
      </c>
      <c r="B459" s="22" t="s">
        <v>15</v>
      </c>
      <c r="C459" s="22" t="s">
        <v>197</v>
      </c>
      <c r="D459" s="10" t="s">
        <v>212</v>
      </c>
      <c r="E459" s="14">
        <v>7.37</v>
      </c>
      <c r="F459" s="8" t="s">
        <v>1018</v>
      </c>
      <c r="G459" s="10" t="s">
        <v>18</v>
      </c>
      <c r="H459" s="7" t="s">
        <v>1026</v>
      </c>
      <c r="I459" s="7" t="s">
        <v>1028</v>
      </c>
      <c r="J459" s="22">
        <v>58</v>
      </c>
      <c r="K459" s="71">
        <f t="shared" si="8"/>
        <v>85.492000000000004</v>
      </c>
    </row>
    <row r="460" spans="1:11" x14ac:dyDescent="0.25">
      <c r="A460" s="7">
        <v>516</v>
      </c>
      <c r="B460" s="22" t="s">
        <v>15</v>
      </c>
      <c r="C460" s="22" t="s">
        <v>197</v>
      </c>
      <c r="D460" s="10" t="s">
        <v>213</v>
      </c>
      <c r="E460" s="14">
        <v>4.9989999999999997</v>
      </c>
      <c r="F460" s="8" t="s">
        <v>1017</v>
      </c>
      <c r="G460" s="10" t="s">
        <v>18</v>
      </c>
      <c r="H460" s="7" t="s">
        <v>1026</v>
      </c>
      <c r="I460" s="7" t="s">
        <v>1028</v>
      </c>
      <c r="J460" s="22">
        <v>58</v>
      </c>
      <c r="K460" s="71">
        <f t="shared" si="8"/>
        <v>57.988400000000006</v>
      </c>
    </row>
    <row r="461" spans="1:11" x14ac:dyDescent="0.25">
      <c r="A461" s="7">
        <v>517</v>
      </c>
      <c r="B461" s="22" t="s">
        <v>15</v>
      </c>
      <c r="C461" s="22" t="s">
        <v>197</v>
      </c>
      <c r="D461" s="10" t="s">
        <v>214</v>
      </c>
      <c r="E461" s="14">
        <v>3.8839999999999999</v>
      </c>
      <c r="F461" s="8" t="s">
        <v>1017</v>
      </c>
      <c r="G461" s="10" t="s">
        <v>18</v>
      </c>
      <c r="H461" s="7" t="s">
        <v>1026</v>
      </c>
      <c r="I461" s="7" t="s">
        <v>1028</v>
      </c>
      <c r="J461" s="22">
        <v>58</v>
      </c>
      <c r="K461" s="71">
        <f t="shared" si="8"/>
        <v>45.054400000000001</v>
      </c>
    </row>
    <row r="462" spans="1:11" x14ac:dyDescent="0.25">
      <c r="A462" s="7">
        <v>518</v>
      </c>
      <c r="B462" s="22" t="s">
        <v>15</v>
      </c>
      <c r="C462" s="22" t="s">
        <v>197</v>
      </c>
      <c r="D462" s="10" t="s">
        <v>215</v>
      </c>
      <c r="E462" s="14">
        <v>5.2990000000000004</v>
      </c>
      <c r="F462" s="8" t="s">
        <v>1017</v>
      </c>
      <c r="G462" s="10" t="s">
        <v>18</v>
      </c>
      <c r="H462" s="7" t="s">
        <v>1026</v>
      </c>
      <c r="I462" s="7" t="s">
        <v>1028</v>
      </c>
      <c r="J462" s="22">
        <v>58</v>
      </c>
      <c r="K462" s="71">
        <f t="shared" si="8"/>
        <v>61.46840000000001</v>
      </c>
    </row>
    <row r="463" spans="1:11" x14ac:dyDescent="0.25">
      <c r="A463" s="7">
        <v>519</v>
      </c>
      <c r="B463" s="38" t="s">
        <v>15</v>
      </c>
      <c r="C463" s="38" t="s">
        <v>216</v>
      </c>
      <c r="D463" s="5" t="s">
        <v>1245</v>
      </c>
      <c r="E463" s="37">
        <v>3.302</v>
      </c>
      <c r="F463" s="8" t="s">
        <v>1023</v>
      </c>
      <c r="G463" s="5" t="s">
        <v>78</v>
      </c>
      <c r="H463" s="7" t="s">
        <v>1026</v>
      </c>
      <c r="I463" s="7" t="s">
        <v>1028</v>
      </c>
      <c r="J463" s="22">
        <v>58</v>
      </c>
      <c r="K463" s="71">
        <f t="shared" si="8"/>
        <v>38.303199999999997</v>
      </c>
    </row>
    <row r="464" spans="1:11" x14ac:dyDescent="0.25">
      <c r="A464" s="7">
        <v>520</v>
      </c>
      <c r="B464" s="5" t="s">
        <v>15</v>
      </c>
      <c r="C464" s="5" t="s">
        <v>216</v>
      </c>
      <c r="D464" s="5" t="s">
        <v>1246</v>
      </c>
      <c r="E464" s="37">
        <v>3.7949999999999999</v>
      </c>
      <c r="F464" s="8" t="s">
        <v>1018</v>
      </c>
      <c r="G464" s="5" t="s">
        <v>18</v>
      </c>
      <c r="H464" s="7" t="s">
        <v>1026</v>
      </c>
      <c r="I464" s="7" t="s">
        <v>1028</v>
      </c>
      <c r="J464" s="22">
        <v>58</v>
      </c>
      <c r="K464" s="71">
        <f t="shared" si="8"/>
        <v>44.021999999999998</v>
      </c>
    </row>
    <row r="465" spans="1:11" x14ac:dyDescent="0.25">
      <c r="A465" s="7">
        <v>521</v>
      </c>
      <c r="B465" s="5" t="s">
        <v>15</v>
      </c>
      <c r="C465" s="5" t="s">
        <v>216</v>
      </c>
      <c r="D465" s="5" t="s">
        <v>1247</v>
      </c>
      <c r="E465" s="37">
        <v>1.502</v>
      </c>
      <c r="F465" s="8" t="s">
        <v>1019</v>
      </c>
      <c r="G465" s="5" t="s">
        <v>18</v>
      </c>
      <c r="H465" s="7" t="s">
        <v>1026</v>
      </c>
      <c r="I465" s="7" t="s">
        <v>1028</v>
      </c>
      <c r="J465" s="22">
        <v>58</v>
      </c>
      <c r="K465" s="71">
        <f t="shared" si="8"/>
        <v>17.423200000000001</v>
      </c>
    </row>
    <row r="466" spans="1:11" x14ac:dyDescent="0.25">
      <c r="A466" s="7">
        <v>522</v>
      </c>
      <c r="B466" s="5" t="s">
        <v>15</v>
      </c>
      <c r="C466" s="5" t="s">
        <v>216</v>
      </c>
      <c r="D466" s="5" t="s">
        <v>1248</v>
      </c>
      <c r="E466" s="37">
        <v>3.597</v>
      </c>
      <c r="F466" s="8" t="s">
        <v>1019</v>
      </c>
      <c r="G466" s="5" t="s">
        <v>18</v>
      </c>
      <c r="H466" s="7" t="s">
        <v>1026</v>
      </c>
      <c r="I466" s="7" t="s">
        <v>1028</v>
      </c>
      <c r="J466" s="22">
        <v>58</v>
      </c>
      <c r="K466" s="71">
        <f t="shared" si="8"/>
        <v>41.725200000000001</v>
      </c>
    </row>
    <row r="467" spans="1:11" x14ac:dyDescent="0.25">
      <c r="A467" s="7">
        <v>523</v>
      </c>
      <c r="B467" s="5" t="s">
        <v>15</v>
      </c>
      <c r="C467" s="5" t="s">
        <v>216</v>
      </c>
      <c r="D467" s="5" t="s">
        <v>1553</v>
      </c>
      <c r="E467" s="37">
        <v>2.9969999999999999</v>
      </c>
      <c r="F467" s="8" t="s">
        <v>1017</v>
      </c>
      <c r="G467" s="10" t="s">
        <v>18</v>
      </c>
      <c r="H467" s="7" t="s">
        <v>1026</v>
      </c>
      <c r="I467" s="7" t="s">
        <v>1028</v>
      </c>
      <c r="J467" s="22">
        <v>58</v>
      </c>
      <c r="K467" s="71">
        <f t="shared" si="8"/>
        <v>34.7652</v>
      </c>
    </row>
    <row r="468" spans="1:11" x14ac:dyDescent="0.25">
      <c r="A468" s="7">
        <v>524</v>
      </c>
      <c r="B468" s="5" t="s">
        <v>15</v>
      </c>
      <c r="C468" s="5" t="s">
        <v>216</v>
      </c>
      <c r="D468" s="5" t="s">
        <v>1249</v>
      </c>
      <c r="E468" s="37">
        <v>4.7119999999999997</v>
      </c>
      <c r="F468" s="8" t="s">
        <v>1017</v>
      </c>
      <c r="G468" s="5" t="s">
        <v>18</v>
      </c>
      <c r="H468" s="7" t="s">
        <v>1026</v>
      </c>
      <c r="I468" s="7" t="s">
        <v>1028</v>
      </c>
      <c r="J468" s="22">
        <v>58</v>
      </c>
      <c r="K468" s="71">
        <f t="shared" si="8"/>
        <v>54.659199999999998</v>
      </c>
    </row>
    <row r="469" spans="1:11" x14ac:dyDescent="0.25">
      <c r="A469" s="7">
        <v>525</v>
      </c>
      <c r="B469" s="5" t="s">
        <v>15</v>
      </c>
      <c r="C469" s="5" t="s">
        <v>216</v>
      </c>
      <c r="D469" s="5" t="s">
        <v>1250</v>
      </c>
      <c r="E469" s="37">
        <v>3</v>
      </c>
      <c r="F469" s="8" t="s">
        <v>1017</v>
      </c>
      <c r="G469" s="5" t="s">
        <v>18</v>
      </c>
      <c r="H469" s="7" t="s">
        <v>1026</v>
      </c>
      <c r="I469" s="7" t="s">
        <v>1028</v>
      </c>
      <c r="J469" s="22">
        <v>58</v>
      </c>
      <c r="K469" s="71">
        <f t="shared" si="8"/>
        <v>34.800000000000004</v>
      </c>
    </row>
    <row r="470" spans="1:11" x14ac:dyDescent="0.25">
      <c r="A470" s="7">
        <v>526</v>
      </c>
      <c r="B470" s="5" t="s">
        <v>15</v>
      </c>
      <c r="C470" s="5" t="s">
        <v>216</v>
      </c>
      <c r="D470" s="5" t="s">
        <v>1251</v>
      </c>
      <c r="E470" s="37">
        <v>4.1029999999999998</v>
      </c>
      <c r="F470" s="8" t="s">
        <v>1017</v>
      </c>
      <c r="G470" s="5" t="s">
        <v>18</v>
      </c>
      <c r="H470" s="7" t="s">
        <v>1026</v>
      </c>
      <c r="I470" s="7" t="s">
        <v>1028</v>
      </c>
      <c r="J470" s="22">
        <v>58</v>
      </c>
      <c r="K470" s="71">
        <f t="shared" si="8"/>
        <v>47.594799999999999</v>
      </c>
    </row>
    <row r="471" spans="1:11" x14ac:dyDescent="0.25">
      <c r="A471" s="7">
        <v>527</v>
      </c>
      <c r="B471" s="5" t="s">
        <v>15</v>
      </c>
      <c r="C471" s="5" t="s">
        <v>216</v>
      </c>
      <c r="D471" s="5" t="s">
        <v>1252</v>
      </c>
      <c r="E471" s="37">
        <v>4.4000000000000004</v>
      </c>
      <c r="F471" s="8" t="s">
        <v>1018</v>
      </c>
      <c r="G471" s="5" t="s">
        <v>18</v>
      </c>
      <c r="H471" s="7" t="s">
        <v>1026</v>
      </c>
      <c r="I471" s="7" t="s">
        <v>1028</v>
      </c>
      <c r="J471" s="22">
        <v>58</v>
      </c>
      <c r="K471" s="71">
        <f t="shared" si="8"/>
        <v>51.040000000000006</v>
      </c>
    </row>
    <row r="472" spans="1:11" x14ac:dyDescent="0.25">
      <c r="A472" s="7">
        <v>537</v>
      </c>
      <c r="B472" s="38" t="s">
        <v>15</v>
      </c>
      <c r="C472" s="38" t="s">
        <v>217</v>
      </c>
      <c r="D472" s="5" t="s">
        <v>1656</v>
      </c>
      <c r="E472" s="14">
        <v>4.8369999999999997</v>
      </c>
      <c r="F472" s="8" t="s">
        <v>1017</v>
      </c>
      <c r="G472" s="10" t="s">
        <v>18</v>
      </c>
      <c r="H472" s="7" t="s">
        <v>1026</v>
      </c>
      <c r="I472" s="7" t="s">
        <v>1028</v>
      </c>
      <c r="J472" s="22">
        <v>58</v>
      </c>
      <c r="K472" s="71">
        <f t="shared" si="8"/>
        <v>56.109200000000001</v>
      </c>
    </row>
    <row r="473" spans="1:11" x14ac:dyDescent="0.25">
      <c r="A473" s="7">
        <v>538</v>
      </c>
      <c r="B473" s="5" t="s">
        <v>15</v>
      </c>
      <c r="C473" s="5" t="s">
        <v>217</v>
      </c>
      <c r="D473" s="5" t="s">
        <v>1657</v>
      </c>
      <c r="E473" s="14">
        <v>5.6</v>
      </c>
      <c r="F473" s="8" t="s">
        <v>1017</v>
      </c>
      <c r="G473" s="10" t="s">
        <v>18</v>
      </c>
      <c r="H473" s="7" t="s">
        <v>1026</v>
      </c>
      <c r="I473" s="7" t="s">
        <v>1028</v>
      </c>
      <c r="J473" s="22">
        <v>58</v>
      </c>
      <c r="K473" s="71">
        <f t="shared" si="8"/>
        <v>64.959999999999994</v>
      </c>
    </row>
    <row r="474" spans="1:11" x14ac:dyDescent="0.25">
      <c r="A474" s="7">
        <v>539</v>
      </c>
      <c r="B474" s="5" t="s">
        <v>15</v>
      </c>
      <c r="C474" s="5" t="s">
        <v>217</v>
      </c>
      <c r="D474" s="5" t="s">
        <v>218</v>
      </c>
      <c r="E474" s="37">
        <v>7.5490000000000004</v>
      </c>
      <c r="F474" s="8" t="s">
        <v>1019</v>
      </c>
      <c r="G474" s="5" t="s">
        <v>18</v>
      </c>
      <c r="H474" s="7" t="s">
        <v>1026</v>
      </c>
      <c r="I474" s="7" t="s">
        <v>1028</v>
      </c>
      <c r="J474" s="22">
        <v>58</v>
      </c>
      <c r="K474" s="71">
        <f t="shared" si="8"/>
        <v>87.568400000000011</v>
      </c>
    </row>
    <row r="475" spans="1:11" x14ac:dyDescent="0.25">
      <c r="A475" s="7">
        <v>540</v>
      </c>
      <c r="B475" s="5" t="s">
        <v>15</v>
      </c>
      <c r="C475" s="5" t="s">
        <v>217</v>
      </c>
      <c r="D475" s="5" t="s">
        <v>219</v>
      </c>
      <c r="E475" s="37">
        <v>8.23</v>
      </c>
      <c r="F475" s="8" t="s">
        <v>1019</v>
      </c>
      <c r="G475" s="5" t="s">
        <v>18</v>
      </c>
      <c r="H475" s="7" t="s">
        <v>1026</v>
      </c>
      <c r="I475" s="7" t="s">
        <v>1028</v>
      </c>
      <c r="J475" s="22">
        <v>58</v>
      </c>
      <c r="K475" s="71">
        <f t="shared" si="8"/>
        <v>95.468000000000018</v>
      </c>
    </row>
    <row r="476" spans="1:11" x14ac:dyDescent="0.25">
      <c r="A476" s="7">
        <v>541</v>
      </c>
      <c r="B476" s="5" t="s">
        <v>15</v>
      </c>
      <c r="C476" s="5" t="s">
        <v>217</v>
      </c>
      <c r="D476" s="5" t="s">
        <v>1253</v>
      </c>
      <c r="E476" s="37">
        <v>3.9420000000000002</v>
      </c>
      <c r="F476" s="8" t="s">
        <v>1017</v>
      </c>
      <c r="G476" s="5" t="s">
        <v>18</v>
      </c>
      <c r="H476" s="7" t="s">
        <v>1026</v>
      </c>
      <c r="I476" s="7" t="s">
        <v>1028</v>
      </c>
      <c r="J476" s="22">
        <v>58</v>
      </c>
      <c r="K476" s="71">
        <f t="shared" si="8"/>
        <v>45.727200000000011</v>
      </c>
    </row>
    <row r="477" spans="1:11" x14ac:dyDescent="0.25">
      <c r="A477" s="7">
        <v>542</v>
      </c>
      <c r="B477" s="38" t="s">
        <v>15</v>
      </c>
      <c r="C477" s="38" t="s">
        <v>220</v>
      </c>
      <c r="D477" s="5" t="s">
        <v>221</v>
      </c>
      <c r="E477" s="37">
        <v>3.3</v>
      </c>
      <c r="F477" s="8" t="s">
        <v>1017</v>
      </c>
      <c r="G477" s="10" t="s">
        <v>18</v>
      </c>
      <c r="H477" s="7" t="s">
        <v>1026</v>
      </c>
      <c r="I477" s="7" t="s">
        <v>1028</v>
      </c>
      <c r="J477" s="22">
        <v>58</v>
      </c>
      <c r="K477" s="71">
        <f t="shared" si="8"/>
        <v>38.279999999999994</v>
      </c>
    </row>
    <row r="478" spans="1:11" x14ac:dyDescent="0.25">
      <c r="A478" s="7">
        <v>544</v>
      </c>
      <c r="B478" s="22" t="s">
        <v>222</v>
      </c>
      <c r="C478" s="22" t="s">
        <v>223</v>
      </c>
      <c r="D478" s="10" t="s">
        <v>224</v>
      </c>
      <c r="E478" s="14">
        <v>75.983000000000004</v>
      </c>
      <c r="F478" s="8" t="s">
        <v>1018</v>
      </c>
      <c r="G478" s="10" t="s">
        <v>18</v>
      </c>
      <c r="H478" s="7" t="s">
        <v>1026</v>
      </c>
      <c r="I478" s="7" t="s">
        <v>1028</v>
      </c>
      <c r="J478" s="22">
        <v>58</v>
      </c>
      <c r="K478" s="71">
        <f t="shared" si="8"/>
        <v>881.40280000000007</v>
      </c>
    </row>
    <row r="479" spans="1:11" x14ac:dyDescent="0.25">
      <c r="A479" s="7">
        <v>547</v>
      </c>
      <c r="B479" s="22" t="s">
        <v>222</v>
      </c>
      <c r="C479" s="22" t="s">
        <v>223</v>
      </c>
      <c r="D479" s="100" t="s">
        <v>1654</v>
      </c>
      <c r="E479" s="101">
        <v>2.8940000000000001</v>
      </c>
      <c r="F479" s="8" t="s">
        <v>1022</v>
      </c>
      <c r="G479" s="10" t="s">
        <v>18</v>
      </c>
      <c r="H479" s="7" t="s">
        <v>1026</v>
      </c>
      <c r="I479" s="7" t="s">
        <v>1028</v>
      </c>
      <c r="J479" s="22">
        <v>58</v>
      </c>
      <c r="K479" s="71">
        <f t="shared" si="8"/>
        <v>33.570399999999999</v>
      </c>
    </row>
    <row r="480" spans="1:11" x14ac:dyDescent="0.25">
      <c r="A480" s="7">
        <v>548</v>
      </c>
      <c r="B480" s="22" t="s">
        <v>222</v>
      </c>
      <c r="C480" s="22" t="s">
        <v>223</v>
      </c>
      <c r="D480" s="100" t="s">
        <v>1655</v>
      </c>
      <c r="E480" s="101">
        <v>5.9340000000000002</v>
      </c>
      <c r="F480" s="8" t="s">
        <v>1022</v>
      </c>
      <c r="G480" s="10" t="s">
        <v>18</v>
      </c>
      <c r="H480" s="7" t="s">
        <v>1026</v>
      </c>
      <c r="I480" s="7" t="s">
        <v>1028</v>
      </c>
      <c r="J480" s="22">
        <v>58</v>
      </c>
      <c r="K480" s="71">
        <f t="shared" si="8"/>
        <v>68.834400000000002</v>
      </c>
    </row>
    <row r="481" spans="1:11" x14ac:dyDescent="0.25">
      <c r="A481" s="7">
        <v>549</v>
      </c>
      <c r="B481" s="47" t="s">
        <v>222</v>
      </c>
      <c r="C481" s="47" t="s">
        <v>225</v>
      </c>
      <c r="D481" s="10" t="s">
        <v>226</v>
      </c>
      <c r="E481" s="14">
        <v>9</v>
      </c>
      <c r="F481" s="8" t="s">
        <v>1018</v>
      </c>
      <c r="G481" s="10" t="s">
        <v>18</v>
      </c>
      <c r="H481" s="7" t="s">
        <v>1026</v>
      </c>
      <c r="I481" s="7" t="s">
        <v>1028</v>
      </c>
      <c r="J481" s="22">
        <v>58</v>
      </c>
      <c r="K481" s="71">
        <f t="shared" si="8"/>
        <v>104.4</v>
      </c>
    </row>
    <row r="482" spans="1:11" x14ac:dyDescent="0.25">
      <c r="A482" s="7">
        <v>550</v>
      </c>
      <c r="B482" s="22" t="s">
        <v>222</v>
      </c>
      <c r="C482" s="22" t="s">
        <v>225</v>
      </c>
      <c r="D482" s="10" t="s">
        <v>227</v>
      </c>
      <c r="E482" s="14">
        <v>18.928000000000001</v>
      </c>
      <c r="F482" s="8" t="s">
        <v>1018</v>
      </c>
      <c r="G482" s="10" t="s">
        <v>18</v>
      </c>
      <c r="H482" s="7" t="s">
        <v>1026</v>
      </c>
      <c r="I482" s="7" t="s">
        <v>1028</v>
      </c>
      <c r="J482" s="22">
        <v>58</v>
      </c>
      <c r="K482" s="71">
        <f t="shared" si="8"/>
        <v>219.56480000000002</v>
      </c>
    </row>
    <row r="483" spans="1:11" x14ac:dyDescent="0.25">
      <c r="A483" s="7">
        <v>551</v>
      </c>
      <c r="B483" s="22" t="s">
        <v>222</v>
      </c>
      <c r="C483" s="22" t="s">
        <v>225</v>
      </c>
      <c r="D483" s="10" t="s">
        <v>228</v>
      </c>
      <c r="E483" s="14">
        <v>19.498000000000001</v>
      </c>
      <c r="F483" s="8" t="s">
        <v>1018</v>
      </c>
      <c r="G483" s="10" t="s">
        <v>18</v>
      </c>
      <c r="H483" s="7" t="s">
        <v>1026</v>
      </c>
      <c r="I483" s="7" t="s">
        <v>1028</v>
      </c>
      <c r="J483" s="22">
        <v>58</v>
      </c>
      <c r="K483" s="71">
        <f t="shared" si="8"/>
        <v>226.17680000000001</v>
      </c>
    </row>
    <row r="484" spans="1:11" x14ac:dyDescent="0.25">
      <c r="A484" s="7">
        <v>552</v>
      </c>
      <c r="B484" s="22" t="s">
        <v>222</v>
      </c>
      <c r="C484" s="22" t="s">
        <v>225</v>
      </c>
      <c r="D484" s="10" t="s">
        <v>229</v>
      </c>
      <c r="E484" s="14">
        <v>6.07</v>
      </c>
      <c r="F484" s="8" t="s">
        <v>1018</v>
      </c>
      <c r="G484" s="10" t="s">
        <v>18</v>
      </c>
      <c r="H484" s="7" t="s">
        <v>1026</v>
      </c>
      <c r="I484" s="7" t="s">
        <v>1028</v>
      </c>
      <c r="J484" s="22">
        <v>58</v>
      </c>
      <c r="K484" s="71">
        <f t="shared" si="8"/>
        <v>70.412000000000006</v>
      </c>
    </row>
    <row r="485" spans="1:11" x14ac:dyDescent="0.25">
      <c r="A485" s="7">
        <v>553</v>
      </c>
      <c r="B485" s="22" t="s">
        <v>222</v>
      </c>
      <c r="C485" s="22" t="s">
        <v>225</v>
      </c>
      <c r="D485" s="10" t="s">
        <v>230</v>
      </c>
      <c r="E485" s="14">
        <v>10.398999999999999</v>
      </c>
      <c r="F485" s="8" t="s">
        <v>1018</v>
      </c>
      <c r="G485" s="10" t="s">
        <v>18</v>
      </c>
      <c r="H485" s="7" t="s">
        <v>1026</v>
      </c>
      <c r="I485" s="7" t="s">
        <v>1028</v>
      </c>
      <c r="J485" s="22">
        <v>58</v>
      </c>
      <c r="K485" s="71">
        <f t="shared" si="8"/>
        <v>120.6284</v>
      </c>
    </row>
    <row r="486" spans="1:11" x14ac:dyDescent="0.25">
      <c r="A486" s="7">
        <v>554</v>
      </c>
      <c r="B486" s="22" t="s">
        <v>222</v>
      </c>
      <c r="C486" s="22" t="s">
        <v>225</v>
      </c>
      <c r="D486" s="10" t="s">
        <v>231</v>
      </c>
      <c r="E486" s="14">
        <v>14.016</v>
      </c>
      <c r="F486" s="8" t="s">
        <v>1018</v>
      </c>
      <c r="G486" s="10" t="s">
        <v>18</v>
      </c>
      <c r="H486" s="7" t="s">
        <v>1026</v>
      </c>
      <c r="I486" s="7" t="s">
        <v>1028</v>
      </c>
      <c r="J486" s="22">
        <v>58</v>
      </c>
      <c r="K486" s="71">
        <f t="shared" si="8"/>
        <v>162.5856</v>
      </c>
    </row>
    <row r="487" spans="1:11" x14ac:dyDescent="0.25">
      <c r="A487" s="7">
        <v>555</v>
      </c>
      <c r="B487" s="22" t="s">
        <v>222</v>
      </c>
      <c r="C487" s="22" t="s">
        <v>225</v>
      </c>
      <c r="D487" s="10" t="s">
        <v>232</v>
      </c>
      <c r="E487" s="14">
        <v>16.908000000000001</v>
      </c>
      <c r="F487" s="8" t="s">
        <v>1585</v>
      </c>
      <c r="G487" s="10" t="s">
        <v>18</v>
      </c>
      <c r="H487" s="7" t="s">
        <v>1026</v>
      </c>
      <c r="I487" s="7" t="s">
        <v>1028</v>
      </c>
      <c r="J487" s="22">
        <v>58</v>
      </c>
      <c r="K487" s="71">
        <f t="shared" si="8"/>
        <v>196.13280000000003</v>
      </c>
    </row>
    <row r="488" spans="1:11" x14ac:dyDescent="0.25">
      <c r="A488" s="7">
        <v>556</v>
      </c>
      <c r="B488" s="22" t="s">
        <v>222</v>
      </c>
      <c r="C488" s="22" t="s">
        <v>225</v>
      </c>
      <c r="D488" s="10" t="s">
        <v>233</v>
      </c>
      <c r="E488" s="14">
        <v>16.018999999999998</v>
      </c>
      <c r="F488" s="8" t="s">
        <v>1585</v>
      </c>
      <c r="G488" s="10" t="s">
        <v>18</v>
      </c>
      <c r="H488" s="7" t="s">
        <v>1026</v>
      </c>
      <c r="I488" s="7" t="s">
        <v>1028</v>
      </c>
      <c r="J488" s="22">
        <v>58</v>
      </c>
      <c r="K488" s="71">
        <f t="shared" si="8"/>
        <v>185.82039999999998</v>
      </c>
    </row>
    <row r="489" spans="1:11" x14ac:dyDescent="0.25">
      <c r="A489" s="7">
        <v>557</v>
      </c>
      <c r="B489" s="22" t="s">
        <v>222</v>
      </c>
      <c r="C489" s="22" t="s">
        <v>225</v>
      </c>
      <c r="D489" s="10" t="s">
        <v>234</v>
      </c>
      <c r="E489" s="14">
        <v>12.356999999999999</v>
      </c>
      <c r="F489" s="8" t="s">
        <v>1019</v>
      </c>
      <c r="G489" s="10" t="s">
        <v>18</v>
      </c>
      <c r="H489" s="7" t="s">
        <v>1026</v>
      </c>
      <c r="I489" s="7" t="s">
        <v>1028</v>
      </c>
      <c r="J489" s="22">
        <v>58</v>
      </c>
      <c r="K489" s="71">
        <f t="shared" si="8"/>
        <v>143.34119999999999</v>
      </c>
    </row>
    <row r="490" spans="1:11" x14ac:dyDescent="0.25">
      <c r="A490" s="7">
        <v>558</v>
      </c>
      <c r="B490" s="22" t="s">
        <v>222</v>
      </c>
      <c r="C490" s="22" t="s">
        <v>225</v>
      </c>
      <c r="D490" s="10" t="s">
        <v>235</v>
      </c>
      <c r="E490" s="14">
        <v>3</v>
      </c>
      <c r="F490" s="8" t="s">
        <v>1017</v>
      </c>
      <c r="G490" s="10" t="s">
        <v>18</v>
      </c>
      <c r="H490" s="7" t="s">
        <v>1026</v>
      </c>
      <c r="I490" s="7" t="s">
        <v>1028</v>
      </c>
      <c r="J490" s="22">
        <v>58</v>
      </c>
      <c r="K490" s="71">
        <f t="shared" si="8"/>
        <v>34.800000000000004</v>
      </c>
    </row>
    <row r="491" spans="1:11" x14ac:dyDescent="0.25">
      <c r="A491" s="7">
        <v>559</v>
      </c>
      <c r="B491" s="22" t="s">
        <v>222</v>
      </c>
      <c r="C491" s="22" t="s">
        <v>225</v>
      </c>
      <c r="D491" s="10" t="s">
        <v>236</v>
      </c>
      <c r="E491" s="14">
        <v>3.1080000000000001</v>
      </c>
      <c r="F491" s="8" t="s">
        <v>1017</v>
      </c>
      <c r="G491" s="10" t="s">
        <v>18</v>
      </c>
      <c r="H491" s="7" t="s">
        <v>1026</v>
      </c>
      <c r="I491" s="7" t="s">
        <v>1028</v>
      </c>
      <c r="J491" s="22">
        <v>58</v>
      </c>
      <c r="K491" s="71">
        <f t="shared" si="8"/>
        <v>36.052800000000005</v>
      </c>
    </row>
    <row r="492" spans="1:11" x14ac:dyDescent="0.25">
      <c r="A492" s="7">
        <v>560</v>
      </c>
      <c r="B492" s="22" t="s">
        <v>222</v>
      </c>
      <c r="C492" s="22" t="s">
        <v>225</v>
      </c>
      <c r="D492" s="10" t="s">
        <v>237</v>
      </c>
      <c r="E492" s="14">
        <v>3.5990000000000002</v>
      </c>
      <c r="F492" s="8" t="s">
        <v>1585</v>
      </c>
      <c r="G492" s="10" t="s">
        <v>18</v>
      </c>
      <c r="H492" s="7" t="s">
        <v>1026</v>
      </c>
      <c r="I492" s="7" t="s">
        <v>1028</v>
      </c>
      <c r="J492" s="22">
        <v>58</v>
      </c>
      <c r="K492" s="71">
        <f t="shared" si="8"/>
        <v>41.748400000000004</v>
      </c>
    </row>
    <row r="493" spans="1:11" x14ac:dyDescent="0.25">
      <c r="A493" s="7">
        <v>561</v>
      </c>
      <c r="B493" s="22" t="s">
        <v>222</v>
      </c>
      <c r="C493" s="22" t="s">
        <v>225</v>
      </c>
      <c r="D493" s="10" t="s">
        <v>238</v>
      </c>
      <c r="E493" s="14">
        <v>3.8490000000000002</v>
      </c>
      <c r="F493" s="8" t="s">
        <v>1018</v>
      </c>
      <c r="G493" s="10" t="s">
        <v>18</v>
      </c>
      <c r="H493" s="7" t="s">
        <v>1026</v>
      </c>
      <c r="I493" s="7" t="s">
        <v>1028</v>
      </c>
      <c r="J493" s="22">
        <v>58</v>
      </c>
      <c r="K493" s="71">
        <f t="shared" si="8"/>
        <v>44.648400000000009</v>
      </c>
    </row>
    <row r="494" spans="1:11" x14ac:dyDescent="0.25">
      <c r="A494" s="7">
        <v>562</v>
      </c>
      <c r="B494" s="22" t="s">
        <v>222</v>
      </c>
      <c r="C494" s="22" t="s">
        <v>225</v>
      </c>
      <c r="D494" s="10" t="s">
        <v>239</v>
      </c>
      <c r="E494" s="14">
        <v>4.2110000000000003</v>
      </c>
      <c r="F494" s="8" t="s">
        <v>1018</v>
      </c>
      <c r="G494" s="10" t="s">
        <v>18</v>
      </c>
      <c r="H494" s="7" t="s">
        <v>1026</v>
      </c>
      <c r="I494" s="7" t="s">
        <v>1028</v>
      </c>
      <c r="J494" s="22">
        <v>58</v>
      </c>
      <c r="K494" s="71">
        <f t="shared" si="8"/>
        <v>48.847600000000007</v>
      </c>
    </row>
    <row r="495" spans="1:11" x14ac:dyDescent="0.25">
      <c r="A495" s="7">
        <v>571</v>
      </c>
      <c r="B495" s="22" t="s">
        <v>222</v>
      </c>
      <c r="C495" s="22" t="s">
        <v>240</v>
      </c>
      <c r="D495" s="10" t="s">
        <v>241</v>
      </c>
      <c r="E495" s="14">
        <v>3.15</v>
      </c>
      <c r="F495" s="8" t="s">
        <v>1018</v>
      </c>
      <c r="G495" s="10" t="s">
        <v>18</v>
      </c>
      <c r="H495" s="7" t="s">
        <v>1026</v>
      </c>
      <c r="I495" s="7" t="s">
        <v>1028</v>
      </c>
      <c r="J495" s="22">
        <v>58</v>
      </c>
      <c r="K495" s="71">
        <f t="shared" si="8"/>
        <v>36.54</v>
      </c>
    </row>
    <row r="496" spans="1:11" x14ac:dyDescent="0.25">
      <c r="A496" s="7">
        <v>572</v>
      </c>
      <c r="B496" s="47" t="s">
        <v>222</v>
      </c>
      <c r="C496" s="47" t="s">
        <v>242</v>
      </c>
      <c r="D496" s="10" t="s">
        <v>243</v>
      </c>
      <c r="E496" s="14">
        <v>9.3989999999999991</v>
      </c>
      <c r="F496" s="8" t="s">
        <v>1020</v>
      </c>
      <c r="G496" s="10" t="s">
        <v>18</v>
      </c>
      <c r="H496" s="7" t="s">
        <v>1026</v>
      </c>
      <c r="I496" s="7" t="s">
        <v>1028</v>
      </c>
      <c r="J496" s="22">
        <v>58</v>
      </c>
      <c r="K496" s="71">
        <f t="shared" si="8"/>
        <v>109.02839999999999</v>
      </c>
    </row>
    <row r="497" spans="1:11" x14ac:dyDescent="0.25">
      <c r="A497" s="7">
        <v>573</v>
      </c>
      <c r="B497" s="47" t="s">
        <v>222</v>
      </c>
      <c r="C497" s="47" t="s">
        <v>244</v>
      </c>
      <c r="D497" s="10" t="s">
        <v>245</v>
      </c>
      <c r="E497" s="14">
        <v>10.042</v>
      </c>
      <c r="F497" s="8" t="s">
        <v>1018</v>
      </c>
      <c r="G497" s="10" t="s">
        <v>18</v>
      </c>
      <c r="H497" s="7" t="s">
        <v>1026</v>
      </c>
      <c r="I497" s="7" t="s">
        <v>1028</v>
      </c>
      <c r="J497" s="22">
        <v>58</v>
      </c>
      <c r="K497" s="71">
        <f t="shared" si="8"/>
        <v>116.48720000000002</v>
      </c>
    </row>
    <row r="498" spans="1:11" x14ac:dyDescent="0.25">
      <c r="A498" s="7">
        <v>574</v>
      </c>
      <c r="B498" s="47" t="s">
        <v>222</v>
      </c>
      <c r="C498" s="47" t="s">
        <v>246</v>
      </c>
      <c r="D498" s="10" t="s">
        <v>247</v>
      </c>
      <c r="E498" s="14">
        <v>8.1989999999999998</v>
      </c>
      <c r="F498" s="8" t="s">
        <v>1018</v>
      </c>
      <c r="G498" s="10" t="s">
        <v>18</v>
      </c>
      <c r="H498" s="7" t="s">
        <v>1026</v>
      </c>
      <c r="I498" s="7" t="s">
        <v>1028</v>
      </c>
      <c r="J498" s="22">
        <v>58</v>
      </c>
      <c r="K498" s="71">
        <f t="shared" si="8"/>
        <v>95.108400000000003</v>
      </c>
    </row>
    <row r="499" spans="1:11" x14ac:dyDescent="0.25">
      <c r="A499" s="7">
        <v>575</v>
      </c>
      <c r="B499" s="22" t="s">
        <v>222</v>
      </c>
      <c r="C499" s="22" t="s">
        <v>246</v>
      </c>
      <c r="D499" s="10" t="s">
        <v>248</v>
      </c>
      <c r="E499" s="14">
        <v>3.403</v>
      </c>
      <c r="F499" s="8" t="s">
        <v>1018</v>
      </c>
      <c r="G499" s="10" t="s">
        <v>18</v>
      </c>
      <c r="H499" s="7" t="s">
        <v>1026</v>
      </c>
      <c r="I499" s="7" t="s">
        <v>1028</v>
      </c>
      <c r="J499" s="22">
        <v>58</v>
      </c>
      <c r="K499" s="71">
        <f t="shared" si="8"/>
        <v>39.474800000000002</v>
      </c>
    </row>
    <row r="500" spans="1:11" x14ac:dyDescent="0.25">
      <c r="A500" s="7">
        <v>576</v>
      </c>
      <c r="B500" s="22" t="s">
        <v>222</v>
      </c>
      <c r="C500" s="22" t="s">
        <v>246</v>
      </c>
      <c r="D500" s="10" t="s">
        <v>249</v>
      </c>
      <c r="E500" s="14">
        <v>7.5</v>
      </c>
      <c r="F500" s="8" t="s">
        <v>1020</v>
      </c>
      <c r="G500" s="67" t="s">
        <v>76</v>
      </c>
      <c r="H500" s="7" t="s">
        <v>1026</v>
      </c>
      <c r="I500" s="7" t="s">
        <v>1028</v>
      </c>
      <c r="J500" s="22">
        <v>58</v>
      </c>
      <c r="K500" s="71">
        <f t="shared" si="8"/>
        <v>87</v>
      </c>
    </row>
    <row r="501" spans="1:11" x14ac:dyDescent="0.25">
      <c r="A501" s="7">
        <v>577</v>
      </c>
      <c r="B501" s="22" t="s">
        <v>222</v>
      </c>
      <c r="C501" s="22" t="s">
        <v>246</v>
      </c>
      <c r="D501" s="10" t="s">
        <v>250</v>
      </c>
      <c r="E501" s="14">
        <v>7.992</v>
      </c>
      <c r="F501" s="8" t="s">
        <v>1020</v>
      </c>
      <c r="G501" s="67" t="s">
        <v>76</v>
      </c>
      <c r="H501" s="7" t="s">
        <v>1026</v>
      </c>
      <c r="I501" s="7" t="s">
        <v>1028</v>
      </c>
      <c r="J501" s="22">
        <v>58</v>
      </c>
      <c r="K501" s="71">
        <f t="shared" si="8"/>
        <v>92.7072</v>
      </c>
    </row>
    <row r="502" spans="1:11" x14ac:dyDescent="0.25">
      <c r="A502" s="7">
        <v>578</v>
      </c>
      <c r="B502" s="22" t="s">
        <v>222</v>
      </c>
      <c r="C502" s="22" t="s">
        <v>246</v>
      </c>
      <c r="D502" s="10" t="s">
        <v>251</v>
      </c>
      <c r="E502" s="14">
        <v>6.4589999999999996</v>
      </c>
      <c r="F502" s="8" t="s">
        <v>1017</v>
      </c>
      <c r="G502" s="10" t="s">
        <v>18</v>
      </c>
      <c r="H502" s="7" t="s">
        <v>1026</v>
      </c>
      <c r="I502" s="7" t="s">
        <v>1028</v>
      </c>
      <c r="J502" s="22">
        <v>58</v>
      </c>
      <c r="K502" s="71">
        <f t="shared" ref="K502:K550" si="9">(E502*J502)*20%</f>
        <v>74.924399999999991</v>
      </c>
    </row>
    <row r="503" spans="1:11" x14ac:dyDescent="0.25">
      <c r="A503" s="7">
        <v>579</v>
      </c>
      <c r="B503" s="22" t="s">
        <v>222</v>
      </c>
      <c r="C503" s="22" t="s">
        <v>246</v>
      </c>
      <c r="D503" s="10" t="s">
        <v>252</v>
      </c>
      <c r="E503" s="14">
        <v>5.9960000000000004</v>
      </c>
      <c r="F503" s="8" t="s">
        <v>1018</v>
      </c>
      <c r="G503" s="10" t="s">
        <v>18</v>
      </c>
      <c r="H503" s="7" t="s">
        <v>1026</v>
      </c>
      <c r="I503" s="7" t="s">
        <v>1028</v>
      </c>
      <c r="J503" s="22">
        <v>58</v>
      </c>
      <c r="K503" s="71">
        <f t="shared" si="9"/>
        <v>69.553600000000003</v>
      </c>
    </row>
    <row r="504" spans="1:11" x14ac:dyDescent="0.25">
      <c r="A504" s="7">
        <v>580</v>
      </c>
      <c r="B504" s="22" t="s">
        <v>222</v>
      </c>
      <c r="C504" s="22" t="s">
        <v>246</v>
      </c>
      <c r="D504" s="10" t="s">
        <v>253</v>
      </c>
      <c r="E504" s="14">
        <v>7</v>
      </c>
      <c r="F504" s="8" t="s">
        <v>1018</v>
      </c>
      <c r="G504" s="10" t="s">
        <v>18</v>
      </c>
      <c r="H504" s="7" t="s">
        <v>1026</v>
      </c>
      <c r="I504" s="7" t="s">
        <v>1028</v>
      </c>
      <c r="J504" s="22">
        <v>58</v>
      </c>
      <c r="K504" s="71">
        <f t="shared" si="9"/>
        <v>81.2</v>
      </c>
    </row>
    <row r="505" spans="1:11" x14ac:dyDescent="0.25">
      <c r="A505" s="7">
        <v>581</v>
      </c>
      <c r="B505" s="22" t="s">
        <v>222</v>
      </c>
      <c r="C505" s="22" t="s">
        <v>246</v>
      </c>
      <c r="D505" s="10" t="s">
        <v>254</v>
      </c>
      <c r="E505" s="14">
        <v>4.4989999999999997</v>
      </c>
      <c r="F505" s="8" t="s">
        <v>1018</v>
      </c>
      <c r="G505" s="10" t="s">
        <v>18</v>
      </c>
      <c r="H505" s="7" t="s">
        <v>1026</v>
      </c>
      <c r="I505" s="7" t="s">
        <v>1028</v>
      </c>
      <c r="J505" s="22">
        <v>58</v>
      </c>
      <c r="K505" s="71">
        <f t="shared" si="9"/>
        <v>52.188400000000001</v>
      </c>
    </row>
    <row r="506" spans="1:11" x14ac:dyDescent="0.25">
      <c r="A506" s="7">
        <v>582</v>
      </c>
      <c r="B506" s="22" t="s">
        <v>222</v>
      </c>
      <c r="C506" s="22" t="s">
        <v>246</v>
      </c>
      <c r="D506" s="10" t="s">
        <v>255</v>
      </c>
      <c r="E506" s="14">
        <v>9.0990000000000002</v>
      </c>
      <c r="F506" s="8" t="s">
        <v>1018</v>
      </c>
      <c r="G506" s="10" t="s">
        <v>18</v>
      </c>
      <c r="H506" s="7" t="s">
        <v>1026</v>
      </c>
      <c r="I506" s="7" t="s">
        <v>1028</v>
      </c>
      <c r="J506" s="22">
        <v>58</v>
      </c>
      <c r="K506" s="71">
        <f t="shared" si="9"/>
        <v>105.5484</v>
      </c>
    </row>
    <row r="507" spans="1:11" x14ac:dyDescent="0.25">
      <c r="A507" s="7">
        <v>583</v>
      </c>
      <c r="B507" s="22" t="s">
        <v>222</v>
      </c>
      <c r="C507" s="22" t="s">
        <v>246</v>
      </c>
      <c r="D507" s="10" t="s">
        <v>256</v>
      </c>
      <c r="E507" s="14">
        <v>2.996</v>
      </c>
      <c r="F507" s="8" t="s">
        <v>1018</v>
      </c>
      <c r="G507" s="10" t="s">
        <v>18</v>
      </c>
      <c r="H507" s="7" t="s">
        <v>1026</v>
      </c>
      <c r="I507" s="7" t="s">
        <v>1028</v>
      </c>
      <c r="J507" s="22">
        <v>58</v>
      </c>
      <c r="K507" s="71">
        <f t="shared" si="9"/>
        <v>34.753599999999999</v>
      </c>
    </row>
    <row r="508" spans="1:11" x14ac:dyDescent="0.25">
      <c r="A508" s="7">
        <v>584</v>
      </c>
      <c r="B508" s="22" t="s">
        <v>222</v>
      </c>
      <c r="C508" s="22" t="s">
        <v>246</v>
      </c>
      <c r="D508" s="10" t="s">
        <v>257</v>
      </c>
      <c r="E508" s="14">
        <v>4.5999999999999996</v>
      </c>
      <c r="F508" s="8" t="s">
        <v>1017</v>
      </c>
      <c r="G508" s="10" t="s">
        <v>18</v>
      </c>
      <c r="H508" s="7" t="s">
        <v>1026</v>
      </c>
      <c r="I508" s="7" t="s">
        <v>1028</v>
      </c>
      <c r="J508" s="22">
        <v>58</v>
      </c>
      <c r="K508" s="71">
        <f t="shared" si="9"/>
        <v>53.359999999999992</v>
      </c>
    </row>
    <row r="509" spans="1:11" x14ac:dyDescent="0.25">
      <c r="A509" s="7">
        <v>585</v>
      </c>
      <c r="B509" s="22" t="s">
        <v>222</v>
      </c>
      <c r="C509" s="22" t="s">
        <v>246</v>
      </c>
      <c r="D509" s="10" t="s">
        <v>258</v>
      </c>
      <c r="E509" s="14">
        <v>2.99</v>
      </c>
      <c r="F509" s="8" t="s">
        <v>1017</v>
      </c>
      <c r="G509" s="10" t="s">
        <v>18</v>
      </c>
      <c r="H509" s="7" t="s">
        <v>1026</v>
      </c>
      <c r="I509" s="7" t="s">
        <v>1028</v>
      </c>
      <c r="J509" s="22">
        <v>58</v>
      </c>
      <c r="K509" s="71">
        <f t="shared" si="9"/>
        <v>34.684000000000005</v>
      </c>
    </row>
    <row r="510" spans="1:11" x14ac:dyDescent="0.25">
      <c r="A510" s="7">
        <v>586</v>
      </c>
      <c r="B510" s="22" t="s">
        <v>222</v>
      </c>
      <c r="C510" s="22" t="s">
        <v>246</v>
      </c>
      <c r="D510" s="10" t="s">
        <v>259</v>
      </c>
      <c r="E510" s="14">
        <v>2.7690000000000001</v>
      </c>
      <c r="F510" s="8" t="s">
        <v>1019</v>
      </c>
      <c r="G510" s="10" t="s">
        <v>18</v>
      </c>
      <c r="H510" s="7" t="s">
        <v>1026</v>
      </c>
      <c r="I510" s="7" t="s">
        <v>1028</v>
      </c>
      <c r="J510" s="22">
        <v>58</v>
      </c>
      <c r="K510" s="71">
        <f t="shared" si="9"/>
        <v>32.120400000000004</v>
      </c>
    </row>
    <row r="511" spans="1:11" x14ac:dyDescent="0.25">
      <c r="A511" s="7">
        <v>587</v>
      </c>
      <c r="B511" s="22" t="s">
        <v>222</v>
      </c>
      <c r="C511" s="22" t="s">
        <v>246</v>
      </c>
      <c r="D511" s="10" t="s">
        <v>260</v>
      </c>
      <c r="E511" s="14">
        <v>4.4020000000000001</v>
      </c>
      <c r="F511" s="8" t="s">
        <v>1017</v>
      </c>
      <c r="G511" s="10" t="s">
        <v>18</v>
      </c>
      <c r="H511" s="7" t="s">
        <v>1026</v>
      </c>
      <c r="I511" s="7" t="s">
        <v>1028</v>
      </c>
      <c r="J511" s="22">
        <v>58</v>
      </c>
      <c r="K511" s="71">
        <f t="shared" si="9"/>
        <v>51.063200000000002</v>
      </c>
    </row>
    <row r="512" spans="1:11" x14ac:dyDescent="0.25">
      <c r="A512" s="7">
        <v>588</v>
      </c>
      <c r="B512" s="22" t="s">
        <v>222</v>
      </c>
      <c r="C512" s="22" t="s">
        <v>246</v>
      </c>
      <c r="D512" s="10" t="s">
        <v>261</v>
      </c>
      <c r="E512" s="14">
        <v>3.8</v>
      </c>
      <c r="F512" s="8" t="s">
        <v>1020</v>
      </c>
      <c r="G512" s="10" t="s">
        <v>18</v>
      </c>
      <c r="H512" s="7" t="s">
        <v>1026</v>
      </c>
      <c r="I512" s="7" t="s">
        <v>1028</v>
      </c>
      <c r="J512" s="22">
        <v>58</v>
      </c>
      <c r="K512" s="71">
        <f t="shared" si="9"/>
        <v>44.08</v>
      </c>
    </row>
    <row r="513" spans="1:16376" x14ac:dyDescent="0.25">
      <c r="A513" s="7">
        <v>589</v>
      </c>
      <c r="B513" s="22" t="s">
        <v>222</v>
      </c>
      <c r="C513" s="22" t="s">
        <v>246</v>
      </c>
      <c r="D513" s="10" t="s">
        <v>262</v>
      </c>
      <c r="E513" s="14">
        <v>3</v>
      </c>
      <c r="F513" s="8" t="s">
        <v>1020</v>
      </c>
      <c r="G513" s="10" t="s">
        <v>18</v>
      </c>
      <c r="H513" s="7" t="s">
        <v>1026</v>
      </c>
      <c r="I513" s="7" t="s">
        <v>1028</v>
      </c>
      <c r="J513" s="22">
        <v>58</v>
      </c>
      <c r="K513" s="71">
        <f t="shared" si="9"/>
        <v>34.800000000000004</v>
      </c>
    </row>
    <row r="514" spans="1:16376" x14ac:dyDescent="0.25">
      <c r="A514" s="7">
        <v>590</v>
      </c>
      <c r="B514" s="22" t="s">
        <v>222</v>
      </c>
      <c r="C514" s="22" t="s">
        <v>246</v>
      </c>
      <c r="D514" s="10" t="s">
        <v>263</v>
      </c>
      <c r="E514" s="14">
        <v>8.6</v>
      </c>
      <c r="F514" s="8" t="s">
        <v>1017</v>
      </c>
      <c r="G514" s="10" t="s">
        <v>18</v>
      </c>
      <c r="H514" s="7" t="s">
        <v>1026</v>
      </c>
      <c r="I514" s="7" t="s">
        <v>1028</v>
      </c>
      <c r="J514" s="22">
        <v>58</v>
      </c>
      <c r="K514" s="71">
        <f t="shared" si="9"/>
        <v>99.759999999999991</v>
      </c>
    </row>
    <row r="515" spans="1:16376" x14ac:dyDescent="0.25">
      <c r="A515" s="7">
        <v>591</v>
      </c>
      <c r="B515" s="22" t="s">
        <v>222</v>
      </c>
      <c r="C515" s="22" t="s">
        <v>246</v>
      </c>
      <c r="D515" s="10" t="s">
        <v>264</v>
      </c>
      <c r="E515" s="14">
        <v>8.8849999999999998</v>
      </c>
      <c r="F515" s="8" t="s">
        <v>1017</v>
      </c>
      <c r="G515" s="10" t="s">
        <v>18</v>
      </c>
      <c r="H515" s="7" t="s">
        <v>1026</v>
      </c>
      <c r="I515" s="7" t="s">
        <v>1028</v>
      </c>
      <c r="J515" s="22">
        <v>58</v>
      </c>
      <c r="K515" s="71">
        <f t="shared" si="9"/>
        <v>103.06600000000002</v>
      </c>
    </row>
    <row r="516" spans="1:16376" x14ac:dyDescent="0.25">
      <c r="A516" s="7">
        <v>592</v>
      </c>
      <c r="B516" s="22" t="s">
        <v>222</v>
      </c>
      <c r="C516" s="22" t="s">
        <v>246</v>
      </c>
      <c r="D516" s="10" t="s">
        <v>265</v>
      </c>
      <c r="E516" s="14">
        <v>4.9889999999999999</v>
      </c>
      <c r="F516" s="8" t="s">
        <v>1017</v>
      </c>
      <c r="G516" s="10" t="s">
        <v>18</v>
      </c>
      <c r="H516" s="7" t="s">
        <v>1026</v>
      </c>
      <c r="I516" s="7" t="s">
        <v>1028</v>
      </c>
      <c r="J516" s="22">
        <v>58</v>
      </c>
      <c r="K516" s="71">
        <f t="shared" si="9"/>
        <v>57.872399999999999</v>
      </c>
    </row>
    <row r="517" spans="1:16376" x14ac:dyDescent="0.25">
      <c r="A517" s="7">
        <v>593</v>
      </c>
      <c r="B517" s="22" t="s">
        <v>222</v>
      </c>
      <c r="C517" s="22" t="s">
        <v>246</v>
      </c>
      <c r="D517" s="10" t="s">
        <v>266</v>
      </c>
      <c r="E517" s="14">
        <v>7.7</v>
      </c>
      <c r="F517" s="8" t="s">
        <v>1017</v>
      </c>
      <c r="G517" s="10" t="s">
        <v>18</v>
      </c>
      <c r="H517" s="7" t="s">
        <v>1026</v>
      </c>
      <c r="I517" s="7" t="s">
        <v>1028</v>
      </c>
      <c r="J517" s="22">
        <v>58</v>
      </c>
      <c r="K517" s="71">
        <f t="shared" si="9"/>
        <v>89.320000000000007</v>
      </c>
    </row>
    <row r="518" spans="1:16376" x14ac:dyDescent="0.25">
      <c r="A518" s="7">
        <v>594</v>
      </c>
      <c r="B518" s="22" t="s">
        <v>222</v>
      </c>
      <c r="C518" s="22" t="s">
        <v>246</v>
      </c>
      <c r="D518" s="10" t="s">
        <v>267</v>
      </c>
      <c r="E518" s="14">
        <v>8.2940000000000005</v>
      </c>
      <c r="F518" s="8" t="s">
        <v>1017</v>
      </c>
      <c r="G518" s="10" t="s">
        <v>18</v>
      </c>
      <c r="H518" s="7" t="s">
        <v>1026</v>
      </c>
      <c r="I518" s="7" t="s">
        <v>1028</v>
      </c>
      <c r="J518" s="22">
        <v>58</v>
      </c>
      <c r="K518" s="71">
        <f t="shared" si="9"/>
        <v>96.210400000000007</v>
      </c>
    </row>
    <row r="519" spans="1:16376" x14ac:dyDescent="0.25">
      <c r="A519" s="7">
        <v>595</v>
      </c>
      <c r="B519" s="22" t="s">
        <v>222</v>
      </c>
      <c r="C519" s="22" t="s">
        <v>246</v>
      </c>
      <c r="D519" s="10" t="s">
        <v>268</v>
      </c>
      <c r="E519" s="14">
        <v>5.7990000000000004</v>
      </c>
      <c r="F519" s="8" t="s">
        <v>1017</v>
      </c>
      <c r="G519" s="10" t="s">
        <v>18</v>
      </c>
      <c r="H519" s="7" t="s">
        <v>1026</v>
      </c>
      <c r="I519" s="7" t="s">
        <v>1028</v>
      </c>
      <c r="J519" s="22">
        <v>58</v>
      </c>
      <c r="K519" s="71">
        <f t="shared" si="9"/>
        <v>67.268400000000014</v>
      </c>
    </row>
    <row r="520" spans="1:16376" x14ac:dyDescent="0.25">
      <c r="A520" s="7">
        <v>596</v>
      </c>
      <c r="B520" s="22" t="s">
        <v>222</v>
      </c>
      <c r="C520" s="22" t="s">
        <v>246</v>
      </c>
      <c r="D520" s="10" t="s">
        <v>269</v>
      </c>
      <c r="E520" s="14">
        <v>5.5039999999999996</v>
      </c>
      <c r="F520" s="8" t="s">
        <v>1017</v>
      </c>
      <c r="G520" s="10" t="s">
        <v>18</v>
      </c>
      <c r="H520" s="7" t="s">
        <v>1026</v>
      </c>
      <c r="I520" s="7" t="s">
        <v>1028</v>
      </c>
      <c r="J520" s="22">
        <v>58</v>
      </c>
      <c r="K520" s="71">
        <f t="shared" si="9"/>
        <v>63.846399999999996</v>
      </c>
    </row>
    <row r="521" spans="1:16376" x14ac:dyDescent="0.25">
      <c r="A521" s="7">
        <v>613</v>
      </c>
      <c r="B521" s="5" t="s">
        <v>222</v>
      </c>
      <c r="C521" s="5" t="s">
        <v>271</v>
      </c>
      <c r="D521" s="5" t="s">
        <v>272</v>
      </c>
      <c r="E521" s="37">
        <v>5.5419999999999998</v>
      </c>
      <c r="F521" s="8" t="s">
        <v>1017</v>
      </c>
      <c r="G521" s="5" t="s">
        <v>18</v>
      </c>
      <c r="H521" s="7" t="s">
        <v>1026</v>
      </c>
      <c r="I521" s="7" t="s">
        <v>1028</v>
      </c>
      <c r="J521" s="22">
        <v>58</v>
      </c>
      <c r="K521" s="71">
        <f t="shared" si="9"/>
        <v>64.287199999999999</v>
      </c>
    </row>
    <row r="522" spans="1:16376" s="60" customFormat="1" x14ac:dyDescent="0.25">
      <c r="A522" s="7">
        <v>614</v>
      </c>
      <c r="B522" s="47" t="s">
        <v>222</v>
      </c>
      <c r="C522" s="47" t="s">
        <v>273</v>
      </c>
      <c r="D522" s="102" t="s">
        <v>1738</v>
      </c>
      <c r="E522" s="103">
        <v>5</v>
      </c>
      <c r="F522" s="8" t="s">
        <v>1017</v>
      </c>
      <c r="G522" s="102" t="s">
        <v>18</v>
      </c>
      <c r="H522" s="7" t="s">
        <v>1026</v>
      </c>
      <c r="I522" s="7" t="s">
        <v>1028</v>
      </c>
      <c r="J522" s="22">
        <v>58</v>
      </c>
      <c r="K522" s="71">
        <f t="shared" si="9"/>
        <v>58</v>
      </c>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c r="EA522" s="104"/>
      <c r="EB522" s="104"/>
      <c r="EC522" s="104"/>
      <c r="ED522" s="104"/>
      <c r="EE522" s="104"/>
      <c r="EF522" s="104"/>
      <c r="EG522" s="104"/>
      <c r="EH522" s="104"/>
      <c r="EI522" s="104"/>
      <c r="EJ522" s="104"/>
      <c r="EK522" s="104"/>
      <c r="EL522" s="104"/>
      <c r="EM522" s="104"/>
      <c r="EN522" s="104"/>
      <c r="EO522" s="104"/>
      <c r="EP522" s="104"/>
      <c r="EQ522" s="104"/>
      <c r="ER522" s="104"/>
      <c r="ES522" s="104"/>
      <c r="ET522" s="104"/>
      <c r="EU522" s="104"/>
      <c r="EV522" s="104"/>
      <c r="EW522" s="104"/>
      <c r="EX522" s="104"/>
      <c r="EY522" s="104"/>
      <c r="EZ522" s="104"/>
      <c r="FA522" s="104"/>
      <c r="FB522" s="104"/>
      <c r="FC522" s="104"/>
      <c r="FD522" s="104"/>
      <c r="FE522" s="104"/>
      <c r="FF522" s="104"/>
      <c r="FG522" s="104"/>
      <c r="FH522" s="104"/>
      <c r="FI522" s="104"/>
      <c r="FJ522" s="104"/>
      <c r="FK522" s="104"/>
      <c r="FL522" s="104"/>
      <c r="FM522" s="104"/>
      <c r="FN522" s="104"/>
      <c r="FO522" s="104"/>
      <c r="FP522" s="104"/>
      <c r="FQ522" s="104"/>
      <c r="FR522" s="104"/>
      <c r="FS522" s="104"/>
      <c r="FT522" s="104"/>
      <c r="FU522" s="104"/>
      <c r="FV522" s="104"/>
      <c r="FW522" s="104"/>
      <c r="FX522" s="104"/>
      <c r="FY522" s="104"/>
      <c r="FZ522" s="104"/>
      <c r="GA522" s="104"/>
      <c r="GB522" s="104"/>
      <c r="GC522" s="104"/>
      <c r="GD522" s="104"/>
      <c r="GE522" s="104"/>
      <c r="GF522" s="104"/>
      <c r="GG522" s="104"/>
      <c r="GH522" s="104"/>
      <c r="GI522" s="104"/>
      <c r="GJ522" s="104"/>
      <c r="GK522" s="104"/>
      <c r="GL522" s="104"/>
      <c r="GM522" s="104"/>
      <c r="GN522" s="104"/>
      <c r="GO522" s="104"/>
      <c r="GP522" s="104"/>
      <c r="GQ522" s="104"/>
      <c r="GR522" s="104"/>
      <c r="GS522" s="104"/>
      <c r="GT522" s="104"/>
      <c r="GU522" s="104"/>
      <c r="GV522" s="104"/>
      <c r="GW522" s="104"/>
      <c r="GX522" s="104"/>
      <c r="GY522" s="104"/>
      <c r="GZ522" s="104"/>
      <c r="HA522" s="104"/>
      <c r="HB522" s="104"/>
      <c r="HC522" s="104"/>
      <c r="HD522" s="104"/>
      <c r="HE522" s="104"/>
      <c r="HF522" s="104"/>
      <c r="HG522" s="104"/>
      <c r="HH522" s="104"/>
      <c r="HI522" s="104"/>
      <c r="HJ522" s="104"/>
      <c r="HK522" s="104"/>
      <c r="HL522" s="104"/>
      <c r="HM522" s="104"/>
      <c r="HN522" s="104"/>
      <c r="HO522" s="104"/>
      <c r="HP522" s="104"/>
      <c r="HQ522" s="104"/>
      <c r="HR522" s="104"/>
      <c r="HS522" s="104"/>
      <c r="HT522" s="104"/>
      <c r="HU522" s="104"/>
      <c r="HV522" s="104"/>
      <c r="HW522" s="104"/>
      <c r="HX522" s="104"/>
      <c r="HY522" s="104"/>
      <c r="HZ522" s="104"/>
      <c r="IA522" s="104"/>
      <c r="IB522" s="104"/>
      <c r="IC522" s="104"/>
      <c r="ID522" s="104"/>
      <c r="IE522" s="104"/>
      <c r="IF522" s="104"/>
      <c r="IG522" s="104"/>
      <c r="IH522" s="104"/>
      <c r="II522" s="104"/>
      <c r="IJ522" s="104"/>
      <c r="IK522" s="104"/>
      <c r="IL522" s="104"/>
      <c r="IM522" s="104"/>
      <c r="IN522" s="104"/>
      <c r="IO522" s="104"/>
      <c r="IP522" s="104"/>
      <c r="IQ522" s="104"/>
      <c r="IR522" s="104"/>
      <c r="IS522" s="104"/>
      <c r="IT522" s="104"/>
      <c r="IU522" s="104"/>
      <c r="IV522" s="104"/>
      <c r="IW522" s="104"/>
      <c r="IX522" s="104"/>
      <c r="IY522" s="104"/>
      <c r="IZ522" s="104"/>
      <c r="JA522" s="104"/>
      <c r="JB522" s="104"/>
      <c r="JC522" s="104"/>
      <c r="JD522" s="104"/>
      <c r="JE522" s="104"/>
      <c r="JF522" s="104"/>
      <c r="JG522" s="104"/>
      <c r="JH522" s="104"/>
      <c r="JI522" s="104"/>
      <c r="JJ522" s="104"/>
      <c r="JK522" s="104"/>
      <c r="JL522" s="104"/>
      <c r="JM522" s="104"/>
      <c r="JN522" s="104"/>
      <c r="JO522" s="104"/>
      <c r="JP522" s="104"/>
      <c r="JQ522" s="104"/>
      <c r="JR522" s="104"/>
      <c r="JS522" s="104"/>
      <c r="JT522" s="104"/>
      <c r="JU522" s="104"/>
      <c r="JV522" s="104"/>
      <c r="JW522" s="104"/>
      <c r="JX522" s="104"/>
      <c r="JY522" s="104"/>
      <c r="JZ522" s="104"/>
      <c r="KA522" s="104"/>
      <c r="KB522" s="104"/>
      <c r="KC522" s="104"/>
      <c r="KD522" s="104"/>
      <c r="KE522" s="104"/>
      <c r="KF522" s="104"/>
      <c r="KG522" s="104"/>
      <c r="KH522" s="104"/>
      <c r="KI522" s="104"/>
      <c r="KJ522" s="104"/>
      <c r="KK522" s="104"/>
      <c r="KL522" s="104"/>
      <c r="KM522" s="104"/>
      <c r="KN522" s="104"/>
      <c r="KO522" s="104"/>
      <c r="KP522" s="104"/>
      <c r="KQ522" s="104"/>
      <c r="KR522" s="104"/>
      <c r="KS522" s="104"/>
      <c r="KT522" s="104"/>
      <c r="KU522" s="104"/>
      <c r="KV522" s="104"/>
      <c r="KW522" s="104"/>
      <c r="KX522" s="104"/>
      <c r="KY522" s="104"/>
      <c r="KZ522" s="104"/>
      <c r="LA522" s="104"/>
      <c r="LB522" s="104"/>
      <c r="LC522" s="104"/>
      <c r="LD522" s="104"/>
      <c r="LE522" s="104"/>
      <c r="LF522" s="104"/>
      <c r="LG522" s="104"/>
      <c r="LH522" s="104"/>
      <c r="LI522" s="104"/>
      <c r="LJ522" s="104"/>
      <c r="LK522" s="104"/>
      <c r="LL522" s="104"/>
      <c r="LM522" s="104"/>
      <c r="LN522" s="104"/>
      <c r="LO522" s="104"/>
      <c r="LP522" s="104"/>
      <c r="LQ522" s="104"/>
      <c r="LR522" s="104"/>
      <c r="LS522" s="104"/>
      <c r="LT522" s="104"/>
      <c r="LU522" s="104"/>
      <c r="LV522" s="104"/>
      <c r="LW522" s="104"/>
      <c r="LX522" s="104"/>
      <c r="LY522" s="104"/>
      <c r="LZ522" s="104"/>
      <c r="MA522" s="104"/>
      <c r="MB522" s="104"/>
      <c r="MC522" s="104"/>
      <c r="MD522" s="104"/>
      <c r="ME522" s="104"/>
      <c r="MF522" s="104"/>
      <c r="MG522" s="104"/>
      <c r="MH522" s="104"/>
      <c r="MI522" s="104"/>
      <c r="MJ522" s="104"/>
      <c r="MK522" s="104"/>
      <c r="ML522" s="104"/>
      <c r="MM522" s="104"/>
      <c r="MN522" s="104"/>
      <c r="MO522" s="104"/>
      <c r="MP522" s="104"/>
      <c r="MQ522" s="104"/>
      <c r="MR522" s="104"/>
      <c r="MS522" s="104"/>
      <c r="MT522" s="104"/>
      <c r="MU522" s="104"/>
      <c r="MV522" s="104"/>
      <c r="MW522" s="104"/>
      <c r="MX522" s="104"/>
      <c r="MY522" s="104"/>
      <c r="MZ522" s="104"/>
      <c r="NA522" s="104"/>
      <c r="NB522" s="104"/>
      <c r="NC522" s="104"/>
      <c r="ND522" s="104"/>
      <c r="NE522" s="104"/>
      <c r="NF522" s="104"/>
      <c r="NG522" s="104"/>
      <c r="NH522" s="104"/>
      <c r="NI522" s="104"/>
      <c r="NJ522" s="104"/>
      <c r="NK522" s="104"/>
      <c r="NL522" s="104"/>
      <c r="NM522" s="104"/>
      <c r="NN522" s="104"/>
      <c r="NO522" s="104"/>
      <c r="NP522" s="104"/>
      <c r="NQ522" s="104"/>
      <c r="NR522" s="104"/>
      <c r="NS522" s="104"/>
      <c r="NT522" s="104"/>
      <c r="NU522" s="104"/>
      <c r="NV522" s="104"/>
      <c r="NW522" s="104"/>
      <c r="NX522" s="104"/>
      <c r="NY522" s="104"/>
      <c r="NZ522" s="104"/>
      <c r="OA522" s="104"/>
      <c r="OB522" s="104"/>
      <c r="OC522" s="104"/>
      <c r="OD522" s="104"/>
      <c r="OE522" s="104"/>
      <c r="OF522" s="104"/>
      <c r="OG522" s="104"/>
      <c r="OH522" s="104"/>
      <c r="OI522" s="104"/>
      <c r="OJ522" s="104"/>
      <c r="OK522" s="104"/>
      <c r="OL522" s="104"/>
      <c r="OM522" s="104"/>
      <c r="ON522" s="104"/>
      <c r="OO522" s="104"/>
      <c r="OP522" s="104"/>
      <c r="OQ522" s="104"/>
      <c r="OR522" s="104"/>
      <c r="OS522" s="104"/>
      <c r="OT522" s="104"/>
      <c r="OU522" s="104"/>
      <c r="OV522" s="104"/>
      <c r="OW522" s="104"/>
      <c r="OX522" s="104"/>
      <c r="OY522" s="104"/>
      <c r="OZ522" s="104"/>
      <c r="PA522" s="104"/>
      <c r="PB522" s="104"/>
      <c r="PC522" s="104"/>
      <c r="PD522" s="104"/>
      <c r="PE522" s="104"/>
      <c r="PF522" s="104"/>
      <c r="PG522" s="104"/>
      <c r="PH522" s="104"/>
      <c r="PI522" s="104"/>
      <c r="PJ522" s="104"/>
      <c r="PK522" s="104"/>
      <c r="PL522" s="104"/>
      <c r="PM522" s="104"/>
      <c r="PN522" s="104"/>
      <c r="PO522" s="104"/>
      <c r="PP522" s="104"/>
      <c r="PQ522" s="104"/>
      <c r="PR522" s="104"/>
      <c r="PS522" s="104"/>
      <c r="PT522" s="104"/>
      <c r="PU522" s="104"/>
      <c r="PV522" s="104"/>
      <c r="PW522" s="104"/>
      <c r="PX522" s="104"/>
      <c r="PY522" s="104"/>
      <c r="PZ522" s="104"/>
      <c r="QA522" s="104"/>
      <c r="QB522" s="104"/>
      <c r="QC522" s="104"/>
      <c r="QD522" s="104"/>
      <c r="QE522" s="104"/>
      <c r="QF522" s="104"/>
      <c r="QG522" s="104"/>
      <c r="QH522" s="104"/>
      <c r="QI522" s="104"/>
      <c r="QJ522" s="104"/>
      <c r="QK522" s="104"/>
      <c r="QL522" s="104"/>
      <c r="QM522" s="104"/>
      <c r="QN522" s="104"/>
      <c r="QO522" s="104"/>
      <c r="QP522" s="104"/>
      <c r="QQ522" s="104"/>
      <c r="QR522" s="104"/>
      <c r="QS522" s="104"/>
      <c r="QT522" s="104"/>
      <c r="QU522" s="104"/>
      <c r="QV522" s="104"/>
      <c r="QW522" s="104"/>
      <c r="QX522" s="104"/>
      <c r="QY522" s="104"/>
      <c r="QZ522" s="104"/>
      <c r="RA522" s="104"/>
      <c r="RB522" s="104"/>
      <c r="RC522" s="104"/>
      <c r="RD522" s="104"/>
      <c r="RE522" s="104"/>
      <c r="RF522" s="104"/>
      <c r="RG522" s="104"/>
      <c r="RH522" s="104"/>
      <c r="RI522" s="104"/>
      <c r="RJ522" s="104"/>
      <c r="RK522" s="104"/>
      <c r="RL522" s="104"/>
      <c r="RM522" s="104"/>
      <c r="RN522" s="104"/>
      <c r="RO522" s="104"/>
      <c r="RP522" s="104"/>
      <c r="RQ522" s="104"/>
      <c r="RR522" s="104"/>
      <c r="RS522" s="104"/>
      <c r="RT522" s="104"/>
      <c r="RU522" s="104"/>
      <c r="RV522" s="104"/>
      <c r="RW522" s="104"/>
      <c r="RX522" s="104"/>
      <c r="RY522" s="104"/>
      <c r="RZ522" s="104"/>
      <c r="SA522" s="104"/>
      <c r="SB522" s="104"/>
      <c r="SC522" s="104"/>
      <c r="SD522" s="104"/>
      <c r="SE522" s="104"/>
      <c r="SF522" s="104"/>
      <c r="SG522" s="104"/>
      <c r="SH522" s="104"/>
      <c r="SI522" s="104"/>
      <c r="SJ522" s="104"/>
      <c r="SK522" s="104"/>
      <c r="SL522" s="104"/>
      <c r="SM522" s="104"/>
      <c r="SN522" s="104"/>
      <c r="SO522" s="104"/>
      <c r="SP522" s="104"/>
      <c r="SQ522" s="104"/>
      <c r="SR522" s="104"/>
      <c r="SS522" s="104"/>
      <c r="ST522" s="104"/>
      <c r="SU522" s="104"/>
      <c r="SV522" s="104"/>
      <c r="SW522" s="104"/>
      <c r="SX522" s="104"/>
      <c r="SY522" s="104"/>
      <c r="SZ522" s="104"/>
      <c r="TA522" s="104"/>
      <c r="TB522" s="104"/>
      <c r="TC522" s="104"/>
      <c r="TD522" s="104"/>
      <c r="TE522" s="104"/>
      <c r="TF522" s="104"/>
      <c r="TG522" s="104"/>
      <c r="TH522" s="104"/>
      <c r="TI522" s="104"/>
      <c r="TJ522" s="104"/>
      <c r="TK522" s="104"/>
      <c r="TL522" s="104"/>
      <c r="TM522" s="104"/>
      <c r="TN522" s="104"/>
      <c r="TO522" s="104"/>
      <c r="TP522" s="104"/>
      <c r="TQ522" s="104"/>
      <c r="TR522" s="104"/>
      <c r="TS522" s="104"/>
      <c r="TT522" s="104"/>
      <c r="TU522" s="104"/>
      <c r="TV522" s="104"/>
      <c r="TW522" s="104"/>
      <c r="TX522" s="104"/>
      <c r="TY522" s="104"/>
      <c r="TZ522" s="104"/>
      <c r="UA522" s="104"/>
      <c r="UB522" s="104"/>
      <c r="UC522" s="104"/>
      <c r="UD522" s="104"/>
      <c r="UE522" s="104"/>
      <c r="UF522" s="104"/>
      <c r="UG522" s="104"/>
      <c r="UH522" s="104"/>
      <c r="UI522" s="104"/>
      <c r="UJ522" s="104"/>
      <c r="UK522" s="104"/>
      <c r="UL522" s="104"/>
      <c r="UM522" s="104"/>
      <c r="UN522" s="104"/>
      <c r="UO522" s="104"/>
      <c r="UP522" s="104"/>
      <c r="UQ522" s="104"/>
      <c r="UR522" s="104"/>
      <c r="US522" s="104"/>
      <c r="UT522" s="104"/>
      <c r="UU522" s="104"/>
      <c r="UV522" s="104"/>
      <c r="UW522" s="104"/>
      <c r="UX522" s="104"/>
      <c r="UY522" s="104"/>
      <c r="UZ522" s="104"/>
      <c r="VA522" s="104"/>
      <c r="VB522" s="104"/>
      <c r="VC522" s="104"/>
      <c r="VD522" s="104"/>
      <c r="VE522" s="104"/>
      <c r="VF522" s="104"/>
      <c r="VG522" s="104"/>
      <c r="VH522" s="104"/>
      <c r="VI522" s="104"/>
      <c r="VJ522" s="104"/>
      <c r="VK522" s="104"/>
      <c r="VL522" s="104"/>
      <c r="VM522" s="104"/>
      <c r="VN522" s="104"/>
      <c r="VO522" s="104"/>
      <c r="VP522" s="104"/>
      <c r="VQ522" s="104"/>
      <c r="VR522" s="104"/>
      <c r="VS522" s="104"/>
      <c r="VT522" s="104"/>
      <c r="VU522" s="104"/>
      <c r="VV522" s="104"/>
      <c r="VW522" s="104"/>
      <c r="VX522" s="104"/>
      <c r="VY522" s="104"/>
      <c r="VZ522" s="104"/>
      <c r="WA522" s="104"/>
      <c r="WB522" s="104"/>
      <c r="WC522" s="104"/>
      <c r="WD522" s="104"/>
      <c r="WE522" s="104"/>
      <c r="WF522" s="104"/>
      <c r="WG522" s="104"/>
      <c r="WH522" s="104"/>
      <c r="WI522" s="104"/>
      <c r="WJ522" s="104"/>
      <c r="WK522" s="104"/>
      <c r="WL522" s="104"/>
      <c r="WM522" s="104"/>
      <c r="WN522" s="104"/>
      <c r="WO522" s="104"/>
      <c r="WP522" s="104"/>
      <c r="WQ522" s="104"/>
      <c r="WR522" s="104"/>
      <c r="WS522" s="104"/>
      <c r="WT522" s="104"/>
      <c r="WU522" s="104"/>
      <c r="WV522" s="104"/>
      <c r="WW522" s="104"/>
      <c r="WX522" s="104"/>
      <c r="WY522" s="104"/>
      <c r="WZ522" s="104"/>
      <c r="XA522" s="104"/>
      <c r="XB522" s="104"/>
      <c r="XC522" s="104"/>
      <c r="XD522" s="104"/>
      <c r="XE522" s="104"/>
      <c r="XF522" s="104"/>
      <c r="XG522" s="104"/>
      <c r="XH522" s="104"/>
      <c r="XI522" s="104"/>
      <c r="XJ522" s="104"/>
      <c r="XK522" s="104"/>
      <c r="XL522" s="104"/>
      <c r="XM522" s="104"/>
      <c r="XN522" s="104"/>
      <c r="XO522" s="104"/>
      <c r="XP522" s="104"/>
      <c r="XQ522" s="104"/>
      <c r="XR522" s="104"/>
      <c r="XS522" s="104"/>
      <c r="XT522" s="104"/>
      <c r="XU522" s="104"/>
      <c r="XV522" s="104"/>
      <c r="XW522" s="104"/>
      <c r="XX522" s="104"/>
      <c r="XY522" s="104"/>
      <c r="XZ522" s="104"/>
      <c r="YA522" s="104"/>
      <c r="YB522" s="104"/>
      <c r="YC522" s="104"/>
      <c r="YD522" s="104"/>
      <c r="YE522" s="104"/>
      <c r="YF522" s="104"/>
      <c r="YG522" s="104"/>
      <c r="YH522" s="104"/>
      <c r="YI522" s="104"/>
      <c r="YJ522" s="104"/>
      <c r="YK522" s="104"/>
      <c r="YL522" s="104"/>
      <c r="YM522" s="104"/>
      <c r="YN522" s="104"/>
      <c r="YO522" s="104"/>
      <c r="YP522" s="104"/>
      <c r="YQ522" s="104"/>
      <c r="YR522" s="104"/>
      <c r="YS522" s="104"/>
      <c r="YT522" s="104"/>
      <c r="YU522" s="104"/>
      <c r="YV522" s="104"/>
      <c r="YW522" s="104"/>
      <c r="YX522" s="104"/>
      <c r="YY522" s="104"/>
      <c r="YZ522" s="104"/>
      <c r="ZA522" s="104"/>
      <c r="ZB522" s="104"/>
      <c r="ZC522" s="104"/>
      <c r="ZD522" s="104"/>
      <c r="ZE522" s="104"/>
      <c r="ZF522" s="104"/>
      <c r="ZG522" s="104"/>
      <c r="ZH522" s="104"/>
      <c r="ZI522" s="104"/>
      <c r="ZJ522" s="104"/>
      <c r="ZK522" s="104"/>
      <c r="ZL522" s="104"/>
      <c r="ZM522" s="104"/>
      <c r="ZN522" s="104"/>
      <c r="ZO522" s="104"/>
      <c r="ZP522" s="104"/>
      <c r="ZQ522" s="104"/>
      <c r="ZR522" s="104"/>
      <c r="ZS522" s="104"/>
      <c r="ZT522" s="104"/>
      <c r="ZU522" s="104"/>
      <c r="ZV522" s="104"/>
      <c r="ZW522" s="104"/>
      <c r="ZX522" s="104"/>
      <c r="ZY522" s="104"/>
      <c r="ZZ522" s="104"/>
      <c r="AAA522" s="104"/>
      <c r="AAB522" s="104"/>
      <c r="AAC522" s="104"/>
      <c r="AAD522" s="104"/>
      <c r="AAE522" s="104"/>
      <c r="AAF522" s="104"/>
      <c r="AAG522" s="104"/>
      <c r="AAH522" s="104"/>
      <c r="AAI522" s="104"/>
      <c r="AAJ522" s="104"/>
      <c r="AAK522" s="104"/>
      <c r="AAL522" s="104"/>
      <c r="AAM522" s="104"/>
      <c r="AAN522" s="104"/>
      <c r="AAO522" s="104"/>
      <c r="AAP522" s="104"/>
      <c r="AAQ522" s="104"/>
      <c r="AAR522" s="104"/>
      <c r="AAS522" s="104"/>
      <c r="AAT522" s="104"/>
      <c r="AAU522" s="104"/>
      <c r="AAV522" s="104"/>
      <c r="AAW522" s="104"/>
      <c r="AAX522" s="104"/>
      <c r="AAY522" s="104"/>
      <c r="AAZ522" s="104"/>
      <c r="ABA522" s="104"/>
      <c r="ABB522" s="104"/>
      <c r="ABC522" s="104"/>
      <c r="ABD522" s="104"/>
      <c r="ABE522" s="104"/>
      <c r="ABF522" s="104"/>
      <c r="ABG522" s="104"/>
      <c r="ABH522" s="104"/>
      <c r="ABI522" s="104"/>
      <c r="ABJ522" s="104"/>
      <c r="ABK522" s="104"/>
      <c r="ABL522" s="104"/>
      <c r="ABM522" s="104"/>
      <c r="ABN522" s="104"/>
      <c r="ABO522" s="104"/>
      <c r="ABP522" s="104"/>
      <c r="ABQ522" s="104"/>
      <c r="ABR522" s="104"/>
      <c r="ABS522" s="104"/>
      <c r="ABT522" s="104"/>
      <c r="ABU522" s="104"/>
      <c r="ABV522" s="104"/>
      <c r="ABW522" s="104"/>
      <c r="ABX522" s="104"/>
      <c r="ABY522" s="104"/>
      <c r="ABZ522" s="104"/>
      <c r="ACA522" s="104"/>
      <c r="ACB522" s="104"/>
      <c r="ACC522" s="104"/>
      <c r="ACD522" s="104"/>
      <c r="ACE522" s="104"/>
      <c r="ACF522" s="104"/>
      <c r="ACG522" s="104"/>
      <c r="ACH522" s="104"/>
      <c r="ACI522" s="104"/>
      <c r="ACJ522" s="104"/>
      <c r="ACK522" s="104"/>
      <c r="ACL522" s="104"/>
      <c r="ACM522" s="104"/>
      <c r="ACN522" s="104"/>
      <c r="ACO522" s="104"/>
      <c r="ACP522" s="104"/>
      <c r="ACQ522" s="104"/>
      <c r="ACR522" s="104"/>
      <c r="ACS522" s="104"/>
      <c r="ACT522" s="104"/>
      <c r="ACU522" s="104"/>
      <c r="ACV522" s="104"/>
      <c r="ACW522" s="104"/>
      <c r="ACX522" s="104"/>
      <c r="ACY522" s="104"/>
      <c r="ACZ522" s="104"/>
      <c r="ADA522" s="104"/>
      <c r="ADB522" s="104"/>
      <c r="ADC522" s="104"/>
      <c r="ADD522" s="104"/>
      <c r="ADE522" s="104"/>
      <c r="ADF522" s="104"/>
      <c r="ADG522" s="104"/>
      <c r="ADH522" s="104"/>
      <c r="ADI522" s="104"/>
      <c r="ADJ522" s="104"/>
      <c r="ADK522" s="104"/>
      <c r="ADL522" s="104"/>
      <c r="ADM522" s="104"/>
      <c r="ADN522" s="104"/>
      <c r="ADO522" s="104"/>
      <c r="ADP522" s="104"/>
      <c r="ADQ522" s="104"/>
      <c r="ADR522" s="104"/>
      <c r="ADS522" s="104"/>
      <c r="ADT522" s="104"/>
      <c r="ADU522" s="104"/>
      <c r="ADV522" s="104"/>
      <c r="ADW522" s="104"/>
      <c r="ADX522" s="104"/>
      <c r="ADY522" s="104"/>
      <c r="ADZ522" s="104"/>
      <c r="AEA522" s="104"/>
      <c r="AEB522" s="104"/>
      <c r="AEC522" s="104"/>
      <c r="AED522" s="104"/>
      <c r="AEE522" s="104"/>
      <c r="AEF522" s="104"/>
      <c r="AEG522" s="104"/>
      <c r="AEH522" s="104"/>
      <c r="AEI522" s="104"/>
      <c r="AEJ522" s="104"/>
      <c r="AEK522" s="104"/>
      <c r="AEL522" s="104"/>
      <c r="AEM522" s="104"/>
      <c r="AEN522" s="104"/>
      <c r="AEO522" s="104"/>
      <c r="AEP522" s="104"/>
      <c r="AEQ522" s="104"/>
      <c r="AER522" s="104"/>
      <c r="AES522" s="104"/>
      <c r="AET522" s="104"/>
      <c r="AEU522" s="104"/>
      <c r="AEV522" s="104"/>
      <c r="AEW522" s="104"/>
      <c r="AEX522" s="104"/>
      <c r="AEY522" s="104"/>
      <c r="AEZ522" s="104"/>
      <c r="AFA522" s="104"/>
      <c r="AFB522" s="104"/>
      <c r="AFC522" s="104"/>
      <c r="AFD522" s="104"/>
      <c r="AFE522" s="104"/>
      <c r="AFF522" s="104"/>
      <c r="AFG522" s="104"/>
      <c r="AFH522" s="104"/>
      <c r="AFI522" s="104"/>
      <c r="AFJ522" s="104"/>
      <c r="AFK522" s="104"/>
      <c r="AFL522" s="104"/>
      <c r="AFM522" s="104"/>
      <c r="AFN522" s="104"/>
      <c r="AFO522" s="104"/>
      <c r="AFP522" s="104"/>
      <c r="AFQ522" s="104"/>
      <c r="AFR522" s="104"/>
      <c r="AFS522" s="104"/>
      <c r="AFT522" s="104"/>
      <c r="AFU522" s="104"/>
      <c r="AFV522" s="104"/>
      <c r="AFW522" s="104"/>
      <c r="AFX522" s="104"/>
      <c r="AFY522" s="104"/>
      <c r="AFZ522" s="104"/>
      <c r="AGA522" s="104"/>
      <c r="AGB522" s="104"/>
      <c r="AGC522" s="104"/>
      <c r="AGD522" s="104"/>
      <c r="AGE522" s="104"/>
      <c r="AGF522" s="104"/>
      <c r="AGG522" s="104"/>
      <c r="AGH522" s="104"/>
      <c r="AGI522" s="104"/>
      <c r="AGJ522" s="104"/>
      <c r="AGK522" s="104"/>
      <c r="AGL522" s="104"/>
      <c r="AGM522" s="104"/>
      <c r="AGN522" s="104"/>
      <c r="AGO522" s="104"/>
      <c r="AGP522" s="104"/>
      <c r="AGQ522" s="104"/>
      <c r="AGR522" s="104"/>
      <c r="AGS522" s="104"/>
      <c r="AGT522" s="104"/>
      <c r="AGU522" s="104"/>
      <c r="AGV522" s="104"/>
      <c r="AGW522" s="104"/>
      <c r="AGX522" s="104"/>
      <c r="AGY522" s="104"/>
      <c r="AGZ522" s="104"/>
      <c r="AHA522" s="104"/>
      <c r="AHB522" s="104"/>
      <c r="AHC522" s="104"/>
      <c r="AHD522" s="104"/>
      <c r="AHE522" s="104"/>
      <c r="AHF522" s="104"/>
      <c r="AHG522" s="104"/>
      <c r="AHH522" s="104"/>
      <c r="AHI522" s="104"/>
      <c r="AHJ522" s="104"/>
      <c r="AHK522" s="104"/>
      <c r="AHL522" s="104"/>
      <c r="AHM522" s="104"/>
      <c r="AHN522" s="104"/>
      <c r="AHO522" s="104"/>
      <c r="AHP522" s="104"/>
      <c r="AHQ522" s="104"/>
      <c r="AHR522" s="104"/>
      <c r="AHS522" s="104"/>
      <c r="AHT522" s="104"/>
      <c r="AHU522" s="104"/>
      <c r="AHV522" s="104"/>
      <c r="AHW522" s="104"/>
      <c r="AHX522" s="104"/>
      <c r="AHY522" s="104"/>
      <c r="AHZ522" s="104"/>
      <c r="AIA522" s="104"/>
      <c r="AIB522" s="104"/>
      <c r="AIC522" s="104"/>
      <c r="AID522" s="104"/>
      <c r="AIE522" s="104"/>
      <c r="AIF522" s="104"/>
      <c r="AIG522" s="104"/>
      <c r="AIH522" s="104"/>
      <c r="AII522" s="104"/>
      <c r="AIJ522" s="104"/>
      <c r="AIK522" s="104"/>
      <c r="AIL522" s="104"/>
      <c r="AIM522" s="104"/>
      <c r="AIN522" s="104"/>
      <c r="AIO522" s="104"/>
      <c r="AIP522" s="104"/>
      <c r="AIQ522" s="104"/>
      <c r="AIR522" s="104"/>
      <c r="AIS522" s="104"/>
      <c r="AIT522" s="104"/>
      <c r="AIU522" s="104"/>
      <c r="AIV522" s="104"/>
      <c r="AIW522" s="104"/>
      <c r="AIX522" s="104"/>
      <c r="AIY522" s="104"/>
      <c r="AIZ522" s="104"/>
      <c r="AJA522" s="104"/>
      <c r="AJB522" s="104"/>
      <c r="AJC522" s="104"/>
      <c r="AJD522" s="104"/>
      <c r="AJE522" s="104"/>
      <c r="AJF522" s="104"/>
      <c r="AJG522" s="104"/>
      <c r="AJH522" s="104"/>
      <c r="AJI522" s="104"/>
      <c r="AJJ522" s="104"/>
      <c r="AJK522" s="104"/>
      <c r="AJL522" s="104"/>
      <c r="AJM522" s="104"/>
      <c r="AJN522" s="104"/>
      <c r="AJO522" s="104"/>
      <c r="AJP522" s="104"/>
      <c r="AJQ522" s="104"/>
      <c r="AJR522" s="104"/>
      <c r="AJS522" s="104"/>
      <c r="AJT522" s="104"/>
      <c r="AJU522" s="104"/>
      <c r="AJV522" s="104"/>
      <c r="AJW522" s="104"/>
      <c r="AJX522" s="104"/>
      <c r="AJY522" s="104"/>
      <c r="AJZ522" s="104"/>
      <c r="AKA522" s="104"/>
      <c r="AKB522" s="104"/>
      <c r="AKC522" s="104"/>
      <c r="AKD522" s="104"/>
      <c r="AKE522" s="104"/>
      <c r="AKF522" s="104"/>
      <c r="AKG522" s="104"/>
      <c r="AKH522" s="104"/>
      <c r="AKI522" s="104"/>
      <c r="AKJ522" s="104"/>
      <c r="AKK522" s="104"/>
      <c r="AKL522" s="104"/>
      <c r="AKM522" s="104"/>
      <c r="AKN522" s="104"/>
      <c r="AKO522" s="104"/>
      <c r="AKP522" s="104"/>
      <c r="AKQ522" s="104"/>
      <c r="AKR522" s="104"/>
      <c r="AKS522" s="104"/>
      <c r="AKT522" s="104"/>
      <c r="AKU522" s="104"/>
      <c r="AKV522" s="104"/>
      <c r="AKW522" s="104"/>
      <c r="AKX522" s="104"/>
      <c r="AKY522" s="104"/>
      <c r="AKZ522" s="104"/>
      <c r="ALA522" s="104"/>
      <c r="ALB522" s="104"/>
      <c r="ALC522" s="104"/>
      <c r="ALD522" s="104"/>
      <c r="ALE522" s="104"/>
      <c r="ALF522" s="104"/>
      <c r="ALG522" s="104"/>
      <c r="ALH522" s="104"/>
      <c r="ALI522" s="104"/>
      <c r="ALJ522" s="104"/>
      <c r="ALK522" s="104"/>
      <c r="ALL522" s="104"/>
      <c r="ALM522" s="104"/>
      <c r="ALN522" s="104"/>
      <c r="ALO522" s="104"/>
      <c r="ALP522" s="104"/>
      <c r="ALQ522" s="104"/>
      <c r="ALR522" s="104"/>
      <c r="ALS522" s="104"/>
      <c r="ALT522" s="104"/>
      <c r="ALU522" s="104"/>
      <c r="ALV522" s="104"/>
      <c r="ALW522" s="104"/>
      <c r="ALX522" s="104"/>
      <c r="ALY522" s="104"/>
      <c r="ALZ522" s="104"/>
      <c r="AMA522" s="104"/>
      <c r="AMB522" s="104"/>
      <c r="AMC522" s="104"/>
      <c r="AMD522" s="104"/>
      <c r="AME522" s="104"/>
      <c r="AMF522" s="104"/>
      <c r="AMG522" s="104"/>
      <c r="AMH522" s="104"/>
      <c r="AMI522" s="104"/>
      <c r="AMJ522" s="104"/>
      <c r="AMK522" s="104"/>
      <c r="AML522" s="104"/>
      <c r="AMM522" s="104"/>
      <c r="AMN522" s="104"/>
      <c r="AMO522" s="104"/>
      <c r="AMP522" s="104"/>
      <c r="AMQ522" s="104"/>
      <c r="AMR522" s="104"/>
      <c r="AMS522" s="104"/>
      <c r="AMT522" s="104"/>
      <c r="AMU522" s="104"/>
      <c r="AMV522" s="104"/>
      <c r="AMW522" s="104"/>
      <c r="AMX522" s="104"/>
      <c r="AMY522" s="104"/>
      <c r="AMZ522" s="104"/>
      <c r="ANA522" s="104"/>
      <c r="ANB522" s="104"/>
      <c r="ANC522" s="104"/>
      <c r="AND522" s="104"/>
      <c r="ANE522" s="104"/>
      <c r="ANF522" s="104"/>
      <c r="ANG522" s="104"/>
      <c r="ANH522" s="104"/>
      <c r="ANI522" s="104"/>
      <c r="ANJ522" s="104"/>
      <c r="ANK522" s="104"/>
      <c r="ANL522" s="104"/>
      <c r="ANM522" s="104"/>
      <c r="ANN522" s="104"/>
      <c r="ANO522" s="104"/>
      <c r="ANP522" s="104"/>
      <c r="ANQ522" s="104"/>
      <c r="ANR522" s="104"/>
      <c r="ANS522" s="104"/>
      <c r="ANT522" s="104"/>
      <c r="ANU522" s="104"/>
      <c r="ANV522" s="104"/>
      <c r="ANW522" s="104"/>
      <c r="ANX522" s="104"/>
      <c r="ANY522" s="104"/>
      <c r="ANZ522" s="104"/>
      <c r="AOA522" s="104"/>
      <c r="AOB522" s="104"/>
      <c r="AOC522" s="104"/>
      <c r="AOD522" s="104"/>
      <c r="AOE522" s="104"/>
      <c r="AOF522" s="104"/>
      <c r="AOG522" s="104"/>
      <c r="AOH522" s="104"/>
      <c r="AOI522" s="104"/>
      <c r="AOJ522" s="104"/>
      <c r="AOK522" s="104"/>
      <c r="AOL522" s="104"/>
      <c r="AOM522" s="104"/>
      <c r="AON522" s="104"/>
      <c r="AOO522" s="104"/>
      <c r="AOP522" s="104"/>
      <c r="AOQ522" s="104"/>
      <c r="AOR522" s="104"/>
      <c r="AOS522" s="104"/>
      <c r="AOT522" s="104"/>
      <c r="AOU522" s="104"/>
      <c r="AOV522" s="104"/>
      <c r="AOW522" s="104"/>
      <c r="AOX522" s="104"/>
      <c r="AOY522" s="104"/>
      <c r="AOZ522" s="104"/>
      <c r="APA522" s="104"/>
      <c r="APB522" s="104"/>
      <c r="APC522" s="104"/>
      <c r="APD522" s="104"/>
      <c r="APE522" s="104"/>
      <c r="APF522" s="104"/>
      <c r="APG522" s="104"/>
      <c r="APH522" s="104"/>
      <c r="API522" s="104"/>
      <c r="APJ522" s="104"/>
      <c r="APK522" s="104"/>
      <c r="APL522" s="104"/>
      <c r="APM522" s="104"/>
      <c r="APN522" s="104"/>
      <c r="APO522" s="104"/>
      <c r="APP522" s="104"/>
      <c r="APQ522" s="104"/>
      <c r="APR522" s="104"/>
      <c r="APS522" s="104"/>
      <c r="APT522" s="104"/>
      <c r="APU522" s="104"/>
      <c r="APV522" s="104"/>
      <c r="APW522" s="104"/>
      <c r="APX522" s="104"/>
      <c r="APY522" s="104"/>
      <c r="APZ522" s="104"/>
      <c r="AQA522" s="104"/>
      <c r="AQB522" s="104"/>
      <c r="AQC522" s="104"/>
      <c r="AQD522" s="104"/>
      <c r="AQE522" s="104"/>
      <c r="AQF522" s="104"/>
      <c r="AQG522" s="104"/>
      <c r="AQH522" s="104"/>
      <c r="AQI522" s="104"/>
      <c r="AQJ522" s="104"/>
      <c r="AQK522" s="104"/>
      <c r="AQL522" s="104"/>
      <c r="AQM522" s="104"/>
      <c r="AQN522" s="104"/>
      <c r="AQO522" s="104"/>
      <c r="AQP522" s="104"/>
      <c r="AQQ522" s="104"/>
      <c r="AQR522" s="104"/>
      <c r="AQS522" s="104"/>
      <c r="AQT522" s="104"/>
      <c r="AQU522" s="104"/>
      <c r="AQV522" s="104"/>
      <c r="AQW522" s="104"/>
      <c r="AQX522" s="104"/>
      <c r="AQY522" s="104"/>
      <c r="AQZ522" s="104"/>
      <c r="ARA522" s="104"/>
      <c r="ARB522" s="104"/>
      <c r="ARC522" s="104"/>
      <c r="ARD522" s="104"/>
      <c r="ARE522" s="104"/>
      <c r="ARF522" s="104"/>
      <c r="ARG522" s="104"/>
      <c r="ARH522" s="104"/>
      <c r="ARI522" s="104"/>
      <c r="ARJ522" s="104"/>
      <c r="ARK522" s="104"/>
      <c r="ARL522" s="104"/>
      <c r="ARM522" s="104"/>
      <c r="ARN522" s="104"/>
      <c r="ARO522" s="104"/>
      <c r="ARP522" s="104"/>
      <c r="ARQ522" s="104"/>
      <c r="ARR522" s="104"/>
      <c r="ARS522" s="104"/>
      <c r="ART522" s="104"/>
      <c r="ARU522" s="104"/>
      <c r="ARV522" s="104"/>
      <c r="ARW522" s="104"/>
      <c r="ARX522" s="104"/>
      <c r="ARY522" s="104"/>
      <c r="ARZ522" s="104"/>
      <c r="ASA522" s="104"/>
      <c r="ASB522" s="104"/>
      <c r="ASC522" s="104"/>
      <c r="ASD522" s="104"/>
      <c r="ASE522" s="104"/>
      <c r="ASF522" s="104"/>
      <c r="ASG522" s="104"/>
      <c r="ASH522" s="104"/>
      <c r="ASI522" s="104"/>
      <c r="ASJ522" s="104"/>
      <c r="ASK522" s="104"/>
      <c r="ASL522" s="104"/>
      <c r="ASM522" s="104"/>
      <c r="ASN522" s="104"/>
      <c r="ASO522" s="104"/>
      <c r="ASP522" s="104"/>
      <c r="ASQ522" s="104"/>
      <c r="ASR522" s="104"/>
      <c r="ASS522" s="104"/>
      <c r="AST522" s="104"/>
      <c r="ASU522" s="104"/>
      <c r="ASV522" s="104"/>
      <c r="ASW522" s="104"/>
      <c r="ASX522" s="104"/>
      <c r="ASY522" s="104"/>
      <c r="ASZ522" s="104"/>
      <c r="ATA522" s="104"/>
      <c r="ATB522" s="104"/>
      <c r="ATC522" s="104"/>
      <c r="ATD522" s="104"/>
      <c r="ATE522" s="104"/>
      <c r="ATF522" s="104"/>
      <c r="ATG522" s="104"/>
      <c r="ATH522" s="104"/>
      <c r="ATI522" s="104"/>
      <c r="ATJ522" s="104"/>
      <c r="ATK522" s="104"/>
      <c r="ATL522" s="104"/>
      <c r="ATM522" s="104"/>
      <c r="ATN522" s="104"/>
      <c r="ATO522" s="104"/>
      <c r="ATP522" s="104"/>
      <c r="ATQ522" s="104"/>
      <c r="ATR522" s="104"/>
      <c r="ATS522" s="104"/>
      <c r="ATT522" s="104"/>
      <c r="ATU522" s="104"/>
      <c r="ATV522" s="104"/>
      <c r="ATW522" s="104"/>
      <c r="ATX522" s="104"/>
      <c r="ATY522" s="104"/>
      <c r="ATZ522" s="104"/>
      <c r="AUA522" s="104"/>
      <c r="AUB522" s="104"/>
      <c r="AUC522" s="104"/>
      <c r="AUD522" s="104"/>
      <c r="AUE522" s="104"/>
      <c r="AUF522" s="104"/>
      <c r="AUG522" s="104"/>
      <c r="AUH522" s="104"/>
      <c r="AUI522" s="104"/>
      <c r="AUJ522" s="104"/>
      <c r="AUK522" s="104"/>
      <c r="AUL522" s="104"/>
      <c r="AUM522" s="104"/>
      <c r="AUN522" s="104"/>
      <c r="AUO522" s="104"/>
      <c r="AUP522" s="104"/>
      <c r="AUQ522" s="104"/>
      <c r="AUR522" s="104"/>
      <c r="AUS522" s="104"/>
      <c r="AUT522" s="104"/>
      <c r="AUU522" s="104"/>
      <c r="AUV522" s="104"/>
      <c r="AUW522" s="104"/>
      <c r="AUX522" s="104"/>
      <c r="AUY522" s="104"/>
      <c r="AUZ522" s="104"/>
      <c r="AVA522" s="104"/>
      <c r="AVB522" s="104"/>
      <c r="AVC522" s="104"/>
      <c r="AVD522" s="104"/>
      <c r="AVE522" s="104"/>
      <c r="AVF522" s="104"/>
      <c r="AVG522" s="104"/>
      <c r="AVH522" s="104"/>
      <c r="AVI522" s="104"/>
      <c r="AVJ522" s="104"/>
      <c r="AVK522" s="104"/>
      <c r="AVL522" s="104"/>
      <c r="AVM522" s="104"/>
      <c r="AVN522" s="104"/>
      <c r="AVO522" s="104"/>
      <c r="AVP522" s="104"/>
      <c r="AVQ522" s="104"/>
      <c r="AVR522" s="104"/>
      <c r="AVS522" s="104"/>
      <c r="AVT522" s="104"/>
      <c r="AVU522" s="104"/>
      <c r="AVV522" s="104"/>
      <c r="AVW522" s="104"/>
      <c r="AVX522" s="104"/>
      <c r="AVY522" s="104"/>
      <c r="AVZ522" s="104"/>
      <c r="AWA522" s="104"/>
      <c r="AWB522" s="104"/>
      <c r="AWC522" s="104"/>
      <c r="AWD522" s="104"/>
      <c r="AWE522" s="104"/>
      <c r="AWF522" s="104"/>
      <c r="AWG522" s="104"/>
      <c r="AWH522" s="104"/>
      <c r="AWI522" s="104"/>
      <c r="AWJ522" s="104"/>
      <c r="AWK522" s="104"/>
      <c r="AWL522" s="104"/>
      <c r="AWM522" s="104"/>
      <c r="AWN522" s="104"/>
      <c r="AWO522" s="104"/>
      <c r="AWP522" s="104"/>
      <c r="AWQ522" s="104"/>
      <c r="AWR522" s="104"/>
      <c r="AWS522" s="104"/>
      <c r="AWT522" s="104"/>
      <c r="AWU522" s="104"/>
      <c r="AWV522" s="104"/>
      <c r="AWW522" s="104"/>
      <c r="AWX522" s="104"/>
      <c r="AWY522" s="104"/>
      <c r="AWZ522" s="104"/>
      <c r="AXA522" s="104"/>
      <c r="AXB522" s="104"/>
      <c r="AXC522" s="104"/>
      <c r="AXD522" s="104"/>
      <c r="AXE522" s="104"/>
      <c r="AXF522" s="104"/>
      <c r="AXG522" s="104"/>
      <c r="AXH522" s="104"/>
      <c r="AXI522" s="104"/>
      <c r="AXJ522" s="104"/>
      <c r="AXK522" s="104"/>
      <c r="AXL522" s="104"/>
      <c r="AXM522" s="104"/>
      <c r="AXN522" s="104"/>
      <c r="AXO522" s="104"/>
      <c r="AXP522" s="104"/>
      <c r="AXQ522" s="104"/>
      <c r="AXR522" s="104"/>
      <c r="AXS522" s="104"/>
      <c r="AXT522" s="104"/>
      <c r="AXU522" s="104"/>
      <c r="AXV522" s="104"/>
      <c r="AXW522" s="104"/>
      <c r="AXX522" s="104"/>
      <c r="AXY522" s="104"/>
      <c r="AXZ522" s="104"/>
      <c r="AYA522" s="104"/>
      <c r="AYB522" s="104"/>
      <c r="AYC522" s="104"/>
      <c r="AYD522" s="104"/>
      <c r="AYE522" s="104"/>
      <c r="AYF522" s="104"/>
      <c r="AYG522" s="104"/>
      <c r="AYH522" s="104"/>
      <c r="AYI522" s="104"/>
      <c r="AYJ522" s="104"/>
      <c r="AYK522" s="104"/>
      <c r="AYL522" s="104"/>
      <c r="AYM522" s="104"/>
      <c r="AYN522" s="104"/>
      <c r="AYO522" s="104"/>
      <c r="AYP522" s="104"/>
      <c r="AYQ522" s="104"/>
      <c r="AYR522" s="104"/>
      <c r="AYS522" s="104"/>
      <c r="AYT522" s="104"/>
      <c r="AYU522" s="104"/>
      <c r="AYV522" s="104"/>
      <c r="AYW522" s="104"/>
      <c r="AYX522" s="104"/>
      <c r="AYY522" s="104"/>
      <c r="AYZ522" s="104"/>
      <c r="AZA522" s="104"/>
      <c r="AZB522" s="104"/>
      <c r="AZC522" s="104"/>
      <c r="AZD522" s="104"/>
      <c r="AZE522" s="104"/>
      <c r="AZF522" s="104"/>
      <c r="AZG522" s="104"/>
      <c r="AZH522" s="104"/>
      <c r="AZI522" s="104"/>
      <c r="AZJ522" s="104"/>
      <c r="AZK522" s="104"/>
      <c r="AZL522" s="104"/>
      <c r="AZM522" s="104"/>
      <c r="AZN522" s="104"/>
      <c r="AZO522" s="104"/>
      <c r="AZP522" s="104"/>
      <c r="AZQ522" s="104"/>
      <c r="AZR522" s="104"/>
      <c r="AZS522" s="104"/>
      <c r="AZT522" s="104"/>
      <c r="AZU522" s="104"/>
      <c r="AZV522" s="104"/>
      <c r="AZW522" s="104"/>
      <c r="AZX522" s="104"/>
      <c r="AZY522" s="104"/>
      <c r="AZZ522" s="104"/>
      <c r="BAA522" s="104"/>
      <c r="BAB522" s="104"/>
      <c r="BAC522" s="104"/>
      <c r="BAD522" s="104"/>
      <c r="BAE522" s="104"/>
      <c r="BAF522" s="104"/>
      <c r="BAG522" s="104"/>
      <c r="BAH522" s="104"/>
      <c r="BAI522" s="104"/>
      <c r="BAJ522" s="104"/>
      <c r="BAK522" s="104"/>
      <c r="BAL522" s="104"/>
      <c r="BAM522" s="104"/>
      <c r="BAN522" s="104"/>
      <c r="BAO522" s="104"/>
      <c r="BAP522" s="104"/>
      <c r="BAQ522" s="104"/>
      <c r="BAR522" s="104"/>
      <c r="BAS522" s="104"/>
      <c r="BAT522" s="104"/>
      <c r="BAU522" s="104"/>
      <c r="BAV522" s="104"/>
      <c r="BAW522" s="104"/>
      <c r="BAX522" s="104"/>
      <c r="BAY522" s="104"/>
      <c r="BAZ522" s="104"/>
      <c r="BBA522" s="104"/>
      <c r="BBB522" s="104"/>
      <c r="BBC522" s="104"/>
      <c r="BBD522" s="104"/>
      <c r="BBE522" s="104"/>
      <c r="BBF522" s="104"/>
      <c r="BBG522" s="104"/>
      <c r="BBH522" s="104"/>
      <c r="BBI522" s="104"/>
      <c r="BBJ522" s="104"/>
      <c r="BBK522" s="104"/>
      <c r="BBL522" s="104"/>
      <c r="BBM522" s="104"/>
      <c r="BBN522" s="104"/>
      <c r="BBO522" s="104"/>
      <c r="BBP522" s="104"/>
      <c r="BBQ522" s="104"/>
      <c r="BBR522" s="104"/>
      <c r="BBS522" s="104"/>
      <c r="BBT522" s="104"/>
      <c r="BBU522" s="104"/>
      <c r="BBV522" s="104"/>
      <c r="BBW522" s="104"/>
      <c r="BBX522" s="104"/>
      <c r="BBY522" s="104"/>
      <c r="BBZ522" s="104"/>
      <c r="BCA522" s="104"/>
      <c r="BCB522" s="104"/>
      <c r="BCC522" s="104"/>
      <c r="BCD522" s="104"/>
      <c r="BCE522" s="104"/>
      <c r="BCF522" s="104"/>
      <c r="BCG522" s="104"/>
      <c r="BCH522" s="104"/>
      <c r="BCI522" s="104"/>
      <c r="BCJ522" s="104"/>
      <c r="BCK522" s="104"/>
      <c r="BCL522" s="104"/>
      <c r="BCM522" s="104"/>
      <c r="BCN522" s="104"/>
      <c r="BCO522" s="104"/>
      <c r="BCP522" s="104"/>
      <c r="BCQ522" s="104"/>
      <c r="BCR522" s="104"/>
      <c r="BCS522" s="104"/>
      <c r="BCT522" s="104"/>
      <c r="BCU522" s="104"/>
      <c r="BCV522" s="104"/>
      <c r="BCW522" s="104"/>
      <c r="BCX522" s="104"/>
      <c r="BCY522" s="104"/>
      <c r="BCZ522" s="104"/>
      <c r="BDA522" s="104"/>
      <c r="BDB522" s="104"/>
      <c r="BDC522" s="104"/>
      <c r="BDD522" s="104"/>
      <c r="BDE522" s="104"/>
      <c r="BDF522" s="104"/>
      <c r="BDG522" s="104"/>
      <c r="BDH522" s="104"/>
      <c r="BDI522" s="104"/>
      <c r="BDJ522" s="104"/>
      <c r="BDK522" s="104"/>
      <c r="BDL522" s="104"/>
      <c r="BDM522" s="104"/>
      <c r="BDN522" s="104"/>
      <c r="BDO522" s="104"/>
      <c r="BDP522" s="104"/>
      <c r="BDQ522" s="104"/>
      <c r="BDR522" s="104"/>
      <c r="BDS522" s="104"/>
      <c r="BDT522" s="104"/>
      <c r="BDU522" s="104"/>
      <c r="BDV522" s="104"/>
      <c r="BDW522" s="104"/>
      <c r="BDX522" s="104"/>
      <c r="BDY522" s="104"/>
      <c r="BDZ522" s="104"/>
      <c r="BEA522" s="104"/>
      <c r="BEB522" s="104"/>
      <c r="BEC522" s="104"/>
      <c r="BED522" s="104"/>
      <c r="BEE522" s="104"/>
      <c r="BEF522" s="104"/>
      <c r="BEG522" s="104"/>
      <c r="BEH522" s="104"/>
      <c r="BEI522" s="104"/>
      <c r="BEJ522" s="104"/>
      <c r="BEK522" s="104"/>
      <c r="BEL522" s="104"/>
      <c r="BEM522" s="104"/>
      <c r="BEN522" s="104"/>
      <c r="BEO522" s="104"/>
      <c r="BEP522" s="104"/>
      <c r="BEQ522" s="104"/>
      <c r="BER522" s="104"/>
      <c r="BES522" s="104"/>
      <c r="BET522" s="104"/>
      <c r="BEU522" s="104"/>
      <c r="BEV522" s="104"/>
      <c r="BEW522" s="104"/>
      <c r="BEX522" s="104"/>
      <c r="BEY522" s="104"/>
      <c r="BEZ522" s="104"/>
      <c r="BFA522" s="104"/>
      <c r="BFB522" s="104"/>
      <c r="BFC522" s="104"/>
      <c r="BFD522" s="104"/>
      <c r="BFE522" s="104"/>
      <c r="BFF522" s="104"/>
      <c r="BFG522" s="104"/>
      <c r="BFH522" s="104"/>
      <c r="BFI522" s="104"/>
      <c r="BFJ522" s="104"/>
      <c r="BFK522" s="104"/>
      <c r="BFL522" s="104"/>
      <c r="BFM522" s="104"/>
      <c r="BFN522" s="104"/>
      <c r="BFO522" s="104"/>
      <c r="BFP522" s="104"/>
      <c r="BFQ522" s="104"/>
      <c r="BFR522" s="104"/>
      <c r="BFS522" s="104"/>
      <c r="BFT522" s="104"/>
      <c r="BFU522" s="104"/>
      <c r="BFV522" s="104"/>
      <c r="BFW522" s="104"/>
      <c r="BFX522" s="104"/>
      <c r="BFY522" s="104"/>
      <c r="BFZ522" s="104"/>
      <c r="BGA522" s="104"/>
      <c r="BGB522" s="104"/>
      <c r="BGC522" s="104"/>
      <c r="BGD522" s="104"/>
      <c r="BGE522" s="104"/>
      <c r="BGF522" s="104"/>
      <c r="BGG522" s="104"/>
      <c r="BGH522" s="104"/>
      <c r="BGI522" s="104"/>
      <c r="BGJ522" s="104"/>
      <c r="BGK522" s="104"/>
      <c r="BGL522" s="104"/>
      <c r="BGM522" s="104"/>
      <c r="BGN522" s="104"/>
      <c r="BGO522" s="104"/>
      <c r="BGP522" s="104"/>
      <c r="BGQ522" s="104"/>
      <c r="BGR522" s="104"/>
      <c r="BGS522" s="104"/>
      <c r="BGT522" s="104"/>
      <c r="BGU522" s="104"/>
      <c r="BGV522" s="104"/>
      <c r="BGW522" s="104"/>
      <c r="BGX522" s="104"/>
      <c r="BGY522" s="104"/>
      <c r="BGZ522" s="104"/>
      <c r="BHA522" s="104"/>
      <c r="BHB522" s="104"/>
      <c r="BHC522" s="104"/>
      <c r="BHD522" s="104"/>
      <c r="BHE522" s="104"/>
      <c r="BHF522" s="104"/>
      <c r="BHG522" s="104"/>
      <c r="BHH522" s="104"/>
      <c r="BHI522" s="104"/>
      <c r="BHJ522" s="104"/>
      <c r="BHK522" s="104"/>
      <c r="BHL522" s="104"/>
      <c r="BHM522" s="104"/>
      <c r="BHN522" s="104"/>
      <c r="BHO522" s="104"/>
      <c r="BHP522" s="104"/>
      <c r="BHQ522" s="104"/>
      <c r="BHR522" s="104"/>
      <c r="BHS522" s="104"/>
      <c r="BHT522" s="104"/>
      <c r="BHU522" s="104"/>
      <c r="BHV522" s="104"/>
      <c r="BHW522" s="104"/>
      <c r="BHX522" s="104"/>
      <c r="BHY522" s="104"/>
      <c r="BHZ522" s="104"/>
      <c r="BIA522" s="104"/>
      <c r="BIB522" s="104"/>
      <c r="BIC522" s="104"/>
      <c r="BID522" s="104"/>
      <c r="BIE522" s="104"/>
      <c r="BIF522" s="104"/>
      <c r="BIG522" s="104"/>
      <c r="BIH522" s="104"/>
      <c r="BII522" s="104"/>
      <c r="BIJ522" s="104"/>
      <c r="BIK522" s="104"/>
      <c r="BIL522" s="104"/>
      <c r="BIM522" s="104"/>
      <c r="BIN522" s="104"/>
      <c r="BIO522" s="104"/>
      <c r="BIP522" s="104"/>
      <c r="BIQ522" s="104"/>
      <c r="BIR522" s="104"/>
      <c r="BIS522" s="104"/>
      <c r="BIT522" s="104"/>
      <c r="BIU522" s="104"/>
      <c r="BIV522" s="104"/>
      <c r="BIW522" s="104"/>
      <c r="BIX522" s="104"/>
      <c r="BIY522" s="104"/>
      <c r="BIZ522" s="104"/>
      <c r="BJA522" s="104"/>
      <c r="BJB522" s="104"/>
      <c r="BJC522" s="104"/>
      <c r="BJD522" s="104"/>
      <c r="BJE522" s="104"/>
      <c r="BJF522" s="104"/>
      <c r="BJG522" s="104"/>
      <c r="BJH522" s="104"/>
      <c r="BJI522" s="104"/>
      <c r="BJJ522" s="104"/>
      <c r="BJK522" s="104"/>
      <c r="BJL522" s="104"/>
      <c r="BJM522" s="104"/>
      <c r="BJN522" s="104"/>
      <c r="BJO522" s="104"/>
      <c r="BJP522" s="104"/>
      <c r="BJQ522" s="104"/>
      <c r="BJR522" s="104"/>
      <c r="BJS522" s="104"/>
      <c r="BJT522" s="104"/>
      <c r="BJU522" s="104"/>
      <c r="BJV522" s="104"/>
      <c r="BJW522" s="104"/>
      <c r="BJX522" s="104"/>
      <c r="BJY522" s="104"/>
      <c r="BJZ522" s="104"/>
      <c r="BKA522" s="104"/>
      <c r="BKB522" s="104"/>
      <c r="BKC522" s="104"/>
      <c r="BKD522" s="104"/>
      <c r="BKE522" s="104"/>
      <c r="BKF522" s="104"/>
      <c r="BKG522" s="104"/>
      <c r="BKH522" s="104"/>
      <c r="BKI522" s="104"/>
      <c r="BKJ522" s="104"/>
      <c r="BKK522" s="104"/>
      <c r="BKL522" s="104"/>
      <c r="BKM522" s="104"/>
      <c r="BKN522" s="104"/>
      <c r="BKO522" s="104"/>
      <c r="BKP522" s="104"/>
      <c r="BKQ522" s="104"/>
      <c r="BKR522" s="104"/>
      <c r="BKS522" s="104"/>
      <c r="BKT522" s="104"/>
      <c r="BKU522" s="104"/>
      <c r="BKV522" s="104"/>
      <c r="BKW522" s="104"/>
      <c r="BKX522" s="104"/>
      <c r="BKY522" s="104"/>
      <c r="BKZ522" s="104"/>
      <c r="BLA522" s="104"/>
      <c r="BLB522" s="104"/>
      <c r="BLC522" s="104"/>
      <c r="BLD522" s="104"/>
      <c r="BLE522" s="104"/>
      <c r="BLF522" s="104"/>
      <c r="BLG522" s="104"/>
      <c r="BLH522" s="104"/>
      <c r="BLI522" s="104"/>
      <c r="BLJ522" s="104"/>
      <c r="BLK522" s="104"/>
      <c r="BLL522" s="104"/>
      <c r="BLM522" s="104"/>
      <c r="BLN522" s="104"/>
      <c r="BLO522" s="104"/>
      <c r="BLP522" s="104"/>
      <c r="BLQ522" s="104"/>
      <c r="BLR522" s="104"/>
      <c r="BLS522" s="104"/>
      <c r="BLT522" s="104"/>
      <c r="BLU522" s="104"/>
      <c r="BLV522" s="104"/>
      <c r="BLW522" s="104"/>
      <c r="BLX522" s="104"/>
      <c r="BLY522" s="104"/>
      <c r="BLZ522" s="104"/>
      <c r="BMA522" s="104"/>
      <c r="BMB522" s="104"/>
      <c r="BMC522" s="104"/>
      <c r="BMD522" s="104"/>
      <c r="BME522" s="104"/>
      <c r="BMF522" s="104"/>
      <c r="BMG522" s="104"/>
      <c r="BMH522" s="104"/>
      <c r="BMI522" s="104"/>
      <c r="BMJ522" s="104"/>
      <c r="BMK522" s="104"/>
      <c r="BML522" s="104"/>
      <c r="BMM522" s="104"/>
      <c r="BMN522" s="104"/>
      <c r="BMO522" s="104"/>
      <c r="BMP522" s="104"/>
      <c r="BMQ522" s="104"/>
      <c r="BMR522" s="104"/>
      <c r="BMS522" s="104"/>
      <c r="BMT522" s="104"/>
      <c r="BMU522" s="104"/>
      <c r="BMV522" s="104"/>
      <c r="BMW522" s="104"/>
      <c r="BMX522" s="104"/>
      <c r="BMY522" s="104"/>
      <c r="BMZ522" s="104"/>
      <c r="BNA522" s="104"/>
      <c r="BNB522" s="104"/>
      <c r="BNC522" s="104"/>
      <c r="BND522" s="104"/>
      <c r="BNE522" s="104"/>
      <c r="BNF522" s="104"/>
      <c r="BNG522" s="104"/>
      <c r="BNH522" s="104"/>
      <c r="BNI522" s="104"/>
      <c r="BNJ522" s="104"/>
      <c r="BNK522" s="104"/>
      <c r="BNL522" s="104"/>
      <c r="BNM522" s="104"/>
      <c r="BNN522" s="104"/>
      <c r="BNO522" s="104"/>
      <c r="BNP522" s="104"/>
      <c r="BNQ522" s="104"/>
      <c r="BNR522" s="104"/>
      <c r="BNS522" s="104"/>
      <c r="BNT522" s="104"/>
      <c r="BNU522" s="104"/>
      <c r="BNV522" s="104"/>
      <c r="BNW522" s="104"/>
      <c r="BNX522" s="104"/>
      <c r="BNY522" s="104"/>
      <c r="BNZ522" s="104"/>
      <c r="BOA522" s="104"/>
      <c r="BOB522" s="104"/>
      <c r="BOC522" s="104"/>
      <c r="BOD522" s="104"/>
      <c r="BOE522" s="104"/>
      <c r="BOF522" s="104"/>
      <c r="BOG522" s="104"/>
      <c r="BOH522" s="104"/>
      <c r="BOI522" s="104"/>
      <c r="BOJ522" s="104"/>
      <c r="BOK522" s="104"/>
      <c r="BOL522" s="104"/>
      <c r="BOM522" s="104"/>
      <c r="BON522" s="104"/>
      <c r="BOO522" s="104"/>
      <c r="BOP522" s="104"/>
      <c r="BOQ522" s="104"/>
      <c r="BOR522" s="104"/>
      <c r="BOS522" s="104"/>
      <c r="BOT522" s="104"/>
      <c r="BOU522" s="104"/>
      <c r="BOV522" s="104"/>
      <c r="BOW522" s="104"/>
      <c r="BOX522" s="104"/>
      <c r="BOY522" s="104"/>
      <c r="BOZ522" s="104"/>
      <c r="BPA522" s="104"/>
      <c r="BPB522" s="104"/>
      <c r="BPC522" s="104"/>
      <c r="BPD522" s="104"/>
      <c r="BPE522" s="104"/>
      <c r="BPF522" s="104"/>
      <c r="BPG522" s="104"/>
      <c r="BPH522" s="104"/>
      <c r="BPI522" s="104"/>
      <c r="BPJ522" s="104"/>
      <c r="BPK522" s="104"/>
      <c r="BPL522" s="104"/>
      <c r="BPM522" s="104"/>
      <c r="BPN522" s="104"/>
      <c r="BPO522" s="104"/>
      <c r="BPP522" s="104"/>
      <c r="BPQ522" s="104"/>
      <c r="BPR522" s="104"/>
      <c r="BPS522" s="104"/>
      <c r="BPT522" s="104"/>
      <c r="BPU522" s="104"/>
      <c r="BPV522" s="104"/>
      <c r="BPW522" s="104"/>
      <c r="BPX522" s="104"/>
      <c r="BPY522" s="104"/>
      <c r="BPZ522" s="104"/>
      <c r="BQA522" s="104"/>
      <c r="BQB522" s="104"/>
      <c r="BQC522" s="104"/>
      <c r="BQD522" s="104"/>
      <c r="BQE522" s="104"/>
      <c r="BQF522" s="104"/>
      <c r="BQG522" s="104"/>
      <c r="BQH522" s="104"/>
      <c r="BQI522" s="104"/>
      <c r="BQJ522" s="104"/>
      <c r="BQK522" s="104"/>
      <c r="BQL522" s="104"/>
      <c r="BQM522" s="104"/>
      <c r="BQN522" s="104"/>
      <c r="BQO522" s="104"/>
      <c r="BQP522" s="104"/>
      <c r="BQQ522" s="104"/>
      <c r="BQR522" s="104"/>
      <c r="BQS522" s="104"/>
      <c r="BQT522" s="104"/>
      <c r="BQU522" s="104"/>
      <c r="BQV522" s="104"/>
      <c r="BQW522" s="104"/>
      <c r="BQX522" s="104"/>
      <c r="BQY522" s="104"/>
      <c r="BQZ522" s="104"/>
      <c r="BRA522" s="104"/>
      <c r="BRB522" s="104"/>
      <c r="BRC522" s="104"/>
      <c r="BRD522" s="104"/>
      <c r="BRE522" s="104"/>
      <c r="BRF522" s="104"/>
      <c r="BRG522" s="104"/>
      <c r="BRH522" s="104"/>
      <c r="BRI522" s="104"/>
      <c r="BRJ522" s="104"/>
      <c r="BRK522" s="104"/>
      <c r="BRL522" s="104"/>
      <c r="BRM522" s="104"/>
      <c r="BRN522" s="104"/>
      <c r="BRO522" s="104"/>
      <c r="BRP522" s="104"/>
      <c r="BRQ522" s="104"/>
      <c r="BRR522" s="104"/>
      <c r="BRS522" s="104"/>
      <c r="BRT522" s="104"/>
      <c r="BRU522" s="104"/>
      <c r="BRV522" s="104"/>
      <c r="BRW522" s="104"/>
      <c r="BRX522" s="104"/>
      <c r="BRY522" s="104"/>
      <c r="BRZ522" s="104"/>
      <c r="BSA522" s="104"/>
      <c r="BSB522" s="104"/>
      <c r="BSC522" s="104"/>
      <c r="BSD522" s="104"/>
      <c r="BSE522" s="104"/>
      <c r="BSF522" s="104"/>
      <c r="BSG522" s="104"/>
      <c r="BSH522" s="104"/>
      <c r="BSI522" s="104"/>
      <c r="BSJ522" s="104"/>
      <c r="BSK522" s="104"/>
      <c r="BSL522" s="104"/>
      <c r="BSM522" s="104"/>
      <c r="BSN522" s="104"/>
      <c r="BSO522" s="104"/>
      <c r="BSP522" s="104"/>
      <c r="BSQ522" s="104"/>
      <c r="BSR522" s="104"/>
      <c r="BSS522" s="104"/>
      <c r="BST522" s="104"/>
      <c r="BSU522" s="104"/>
      <c r="BSV522" s="104"/>
      <c r="BSW522" s="104"/>
      <c r="BSX522" s="104"/>
      <c r="BSY522" s="104"/>
      <c r="BSZ522" s="104"/>
      <c r="BTA522" s="104"/>
      <c r="BTB522" s="104"/>
      <c r="BTC522" s="104"/>
      <c r="BTD522" s="104"/>
      <c r="BTE522" s="104"/>
      <c r="BTF522" s="104"/>
      <c r="BTG522" s="104"/>
      <c r="BTH522" s="104"/>
      <c r="BTI522" s="104"/>
      <c r="BTJ522" s="104"/>
      <c r="BTK522" s="104"/>
      <c r="BTL522" s="104"/>
      <c r="BTM522" s="104"/>
      <c r="BTN522" s="104"/>
      <c r="BTO522" s="104"/>
      <c r="BTP522" s="104"/>
      <c r="BTQ522" s="104"/>
      <c r="BTR522" s="104"/>
      <c r="BTS522" s="104"/>
      <c r="BTT522" s="104"/>
      <c r="BTU522" s="104"/>
      <c r="BTV522" s="104"/>
      <c r="BTW522" s="104"/>
      <c r="BTX522" s="104"/>
      <c r="BTY522" s="104"/>
      <c r="BTZ522" s="104"/>
      <c r="BUA522" s="104"/>
      <c r="BUB522" s="104"/>
      <c r="BUC522" s="104"/>
      <c r="BUD522" s="104"/>
      <c r="BUE522" s="104"/>
      <c r="BUF522" s="104"/>
      <c r="BUG522" s="104"/>
      <c r="BUH522" s="104"/>
      <c r="BUI522" s="104"/>
      <c r="BUJ522" s="104"/>
      <c r="BUK522" s="104"/>
      <c r="BUL522" s="104"/>
      <c r="BUM522" s="104"/>
      <c r="BUN522" s="104"/>
      <c r="BUO522" s="104"/>
      <c r="BUP522" s="104"/>
      <c r="BUQ522" s="104"/>
      <c r="BUR522" s="104"/>
      <c r="BUS522" s="104"/>
      <c r="BUT522" s="104"/>
      <c r="BUU522" s="104"/>
      <c r="BUV522" s="104"/>
      <c r="BUW522" s="104"/>
      <c r="BUX522" s="104"/>
      <c r="BUY522" s="104"/>
      <c r="BUZ522" s="104"/>
      <c r="BVA522" s="104"/>
      <c r="BVB522" s="104"/>
      <c r="BVC522" s="104"/>
      <c r="BVD522" s="104"/>
      <c r="BVE522" s="104"/>
      <c r="BVF522" s="104"/>
      <c r="BVG522" s="104"/>
      <c r="BVH522" s="104"/>
      <c r="BVI522" s="104"/>
      <c r="BVJ522" s="104"/>
      <c r="BVK522" s="104"/>
      <c r="BVL522" s="104"/>
      <c r="BVM522" s="104"/>
      <c r="BVN522" s="104"/>
      <c r="BVO522" s="104"/>
      <c r="BVP522" s="104"/>
      <c r="BVQ522" s="104"/>
      <c r="BVR522" s="104"/>
      <c r="BVS522" s="104"/>
      <c r="BVT522" s="104"/>
      <c r="BVU522" s="104"/>
      <c r="BVV522" s="104"/>
      <c r="BVW522" s="104"/>
      <c r="BVX522" s="104"/>
      <c r="BVY522" s="104"/>
      <c r="BVZ522" s="104"/>
      <c r="BWA522" s="104"/>
      <c r="BWB522" s="104"/>
      <c r="BWC522" s="104"/>
      <c r="BWD522" s="104"/>
      <c r="BWE522" s="104"/>
      <c r="BWF522" s="104"/>
      <c r="BWG522" s="104"/>
      <c r="BWH522" s="104"/>
      <c r="BWI522" s="104"/>
      <c r="BWJ522" s="104"/>
      <c r="BWK522" s="104"/>
      <c r="BWL522" s="104"/>
      <c r="BWM522" s="104"/>
      <c r="BWN522" s="104"/>
      <c r="BWO522" s="104"/>
      <c r="BWP522" s="104"/>
      <c r="BWQ522" s="104"/>
      <c r="BWR522" s="104"/>
      <c r="BWS522" s="104"/>
      <c r="BWT522" s="104"/>
      <c r="BWU522" s="104"/>
      <c r="BWV522" s="104"/>
      <c r="BWW522" s="104"/>
      <c r="BWX522" s="104"/>
      <c r="BWY522" s="104"/>
      <c r="BWZ522" s="104"/>
      <c r="BXA522" s="104"/>
      <c r="BXB522" s="104"/>
      <c r="BXC522" s="104"/>
      <c r="BXD522" s="104"/>
      <c r="BXE522" s="104"/>
      <c r="BXF522" s="104"/>
      <c r="BXG522" s="104"/>
      <c r="BXH522" s="104"/>
      <c r="BXI522" s="104"/>
      <c r="BXJ522" s="104"/>
      <c r="BXK522" s="104"/>
      <c r="BXL522" s="104"/>
      <c r="BXM522" s="104"/>
      <c r="BXN522" s="104"/>
      <c r="BXO522" s="104"/>
      <c r="BXP522" s="104"/>
      <c r="BXQ522" s="104"/>
      <c r="BXR522" s="104"/>
      <c r="BXS522" s="104"/>
      <c r="BXT522" s="104"/>
      <c r="BXU522" s="104"/>
      <c r="BXV522" s="104"/>
      <c r="BXW522" s="104"/>
      <c r="BXX522" s="104"/>
      <c r="BXY522" s="104"/>
      <c r="BXZ522" s="104"/>
      <c r="BYA522" s="104"/>
      <c r="BYB522" s="104"/>
      <c r="BYC522" s="104"/>
      <c r="BYD522" s="104"/>
      <c r="BYE522" s="104"/>
      <c r="BYF522" s="104"/>
      <c r="BYG522" s="104"/>
      <c r="BYH522" s="104"/>
      <c r="BYI522" s="104"/>
      <c r="BYJ522" s="104"/>
      <c r="BYK522" s="104"/>
      <c r="BYL522" s="104"/>
      <c r="BYM522" s="104"/>
      <c r="BYN522" s="104"/>
      <c r="BYO522" s="104"/>
      <c r="BYP522" s="104"/>
      <c r="BYQ522" s="104"/>
      <c r="BYR522" s="104"/>
      <c r="BYS522" s="104"/>
      <c r="BYT522" s="104"/>
      <c r="BYU522" s="104"/>
      <c r="BYV522" s="104"/>
      <c r="BYW522" s="104"/>
      <c r="BYX522" s="104"/>
      <c r="BYY522" s="104"/>
      <c r="BYZ522" s="104"/>
      <c r="BZA522" s="104"/>
      <c r="BZB522" s="104"/>
      <c r="BZC522" s="104"/>
      <c r="BZD522" s="104"/>
      <c r="BZE522" s="104"/>
      <c r="BZF522" s="104"/>
      <c r="BZG522" s="104"/>
      <c r="BZH522" s="104"/>
      <c r="BZI522" s="104"/>
      <c r="BZJ522" s="104"/>
      <c r="BZK522" s="104"/>
      <c r="BZL522" s="104"/>
      <c r="BZM522" s="104"/>
      <c r="BZN522" s="104"/>
      <c r="BZO522" s="104"/>
      <c r="BZP522" s="104"/>
      <c r="BZQ522" s="104"/>
      <c r="BZR522" s="104"/>
      <c r="BZS522" s="104"/>
      <c r="BZT522" s="104"/>
      <c r="BZU522" s="104"/>
      <c r="BZV522" s="104"/>
      <c r="BZW522" s="104"/>
      <c r="BZX522" s="104"/>
      <c r="BZY522" s="104"/>
      <c r="BZZ522" s="104"/>
      <c r="CAA522" s="104"/>
      <c r="CAB522" s="104"/>
      <c r="CAC522" s="104"/>
      <c r="CAD522" s="104"/>
      <c r="CAE522" s="104"/>
      <c r="CAF522" s="104"/>
      <c r="CAG522" s="104"/>
      <c r="CAH522" s="104"/>
      <c r="CAI522" s="104"/>
      <c r="CAJ522" s="104"/>
      <c r="CAK522" s="104"/>
      <c r="CAL522" s="104"/>
      <c r="CAM522" s="104"/>
      <c r="CAN522" s="104"/>
      <c r="CAO522" s="104"/>
      <c r="CAP522" s="104"/>
      <c r="CAQ522" s="104"/>
      <c r="CAR522" s="104"/>
      <c r="CAS522" s="104"/>
      <c r="CAT522" s="104"/>
      <c r="CAU522" s="104"/>
      <c r="CAV522" s="104"/>
      <c r="CAW522" s="104"/>
      <c r="CAX522" s="104"/>
      <c r="CAY522" s="104"/>
      <c r="CAZ522" s="104"/>
      <c r="CBA522" s="104"/>
      <c r="CBB522" s="104"/>
      <c r="CBC522" s="104"/>
      <c r="CBD522" s="104"/>
      <c r="CBE522" s="104"/>
      <c r="CBF522" s="104"/>
      <c r="CBG522" s="104"/>
      <c r="CBH522" s="104"/>
      <c r="CBI522" s="104"/>
      <c r="CBJ522" s="104"/>
      <c r="CBK522" s="104"/>
      <c r="CBL522" s="104"/>
      <c r="CBM522" s="104"/>
      <c r="CBN522" s="104"/>
      <c r="CBO522" s="104"/>
      <c r="CBP522" s="104"/>
      <c r="CBQ522" s="104"/>
      <c r="CBR522" s="104"/>
      <c r="CBS522" s="104"/>
      <c r="CBT522" s="104"/>
      <c r="CBU522" s="104"/>
      <c r="CBV522" s="104"/>
      <c r="CBW522" s="104"/>
      <c r="CBX522" s="104"/>
      <c r="CBY522" s="104"/>
      <c r="CBZ522" s="104"/>
      <c r="CCA522" s="104"/>
      <c r="CCB522" s="104"/>
      <c r="CCC522" s="104"/>
      <c r="CCD522" s="104"/>
      <c r="CCE522" s="104"/>
      <c r="CCF522" s="104"/>
      <c r="CCG522" s="104"/>
      <c r="CCH522" s="104"/>
      <c r="CCI522" s="104"/>
      <c r="CCJ522" s="104"/>
      <c r="CCK522" s="104"/>
      <c r="CCL522" s="104"/>
      <c r="CCM522" s="104"/>
      <c r="CCN522" s="104"/>
      <c r="CCO522" s="104"/>
      <c r="CCP522" s="104"/>
      <c r="CCQ522" s="104"/>
      <c r="CCR522" s="104"/>
      <c r="CCS522" s="104"/>
      <c r="CCT522" s="104"/>
      <c r="CCU522" s="104"/>
      <c r="CCV522" s="104"/>
      <c r="CCW522" s="104"/>
      <c r="CCX522" s="104"/>
      <c r="CCY522" s="104"/>
      <c r="CCZ522" s="104"/>
      <c r="CDA522" s="104"/>
      <c r="CDB522" s="104"/>
      <c r="CDC522" s="104"/>
      <c r="CDD522" s="104"/>
      <c r="CDE522" s="104"/>
      <c r="CDF522" s="104"/>
      <c r="CDG522" s="104"/>
      <c r="CDH522" s="104"/>
      <c r="CDI522" s="104"/>
      <c r="CDJ522" s="104"/>
      <c r="CDK522" s="104"/>
      <c r="CDL522" s="104"/>
      <c r="CDM522" s="104"/>
      <c r="CDN522" s="104"/>
      <c r="CDO522" s="104"/>
      <c r="CDP522" s="104"/>
      <c r="CDQ522" s="104"/>
      <c r="CDR522" s="104"/>
      <c r="CDS522" s="104"/>
      <c r="CDT522" s="104"/>
      <c r="CDU522" s="104"/>
      <c r="CDV522" s="104"/>
      <c r="CDW522" s="104"/>
      <c r="CDX522" s="104"/>
      <c r="CDY522" s="104"/>
      <c r="CDZ522" s="104"/>
      <c r="CEA522" s="104"/>
      <c r="CEB522" s="104"/>
      <c r="CEC522" s="104"/>
      <c r="CED522" s="104"/>
      <c r="CEE522" s="104"/>
      <c r="CEF522" s="104"/>
      <c r="CEG522" s="104"/>
      <c r="CEH522" s="104"/>
      <c r="CEI522" s="104"/>
      <c r="CEJ522" s="104"/>
      <c r="CEK522" s="104"/>
      <c r="CEL522" s="104"/>
      <c r="CEM522" s="104"/>
      <c r="CEN522" s="104"/>
      <c r="CEO522" s="104"/>
      <c r="CEP522" s="104"/>
      <c r="CEQ522" s="104"/>
      <c r="CER522" s="104"/>
      <c r="CES522" s="104"/>
      <c r="CET522" s="104"/>
      <c r="CEU522" s="104"/>
      <c r="CEV522" s="104"/>
      <c r="CEW522" s="104"/>
      <c r="CEX522" s="104"/>
      <c r="CEY522" s="104"/>
      <c r="CEZ522" s="104"/>
      <c r="CFA522" s="104"/>
      <c r="CFB522" s="104"/>
      <c r="CFC522" s="104"/>
      <c r="CFD522" s="104"/>
      <c r="CFE522" s="104"/>
      <c r="CFF522" s="104"/>
      <c r="CFG522" s="104"/>
      <c r="CFH522" s="104"/>
      <c r="CFI522" s="104"/>
      <c r="CFJ522" s="104"/>
      <c r="CFK522" s="104"/>
      <c r="CFL522" s="104"/>
      <c r="CFM522" s="104"/>
      <c r="CFN522" s="104"/>
      <c r="CFO522" s="104"/>
      <c r="CFP522" s="104"/>
      <c r="CFQ522" s="104"/>
      <c r="CFR522" s="104"/>
      <c r="CFS522" s="104"/>
      <c r="CFT522" s="104"/>
      <c r="CFU522" s="104"/>
      <c r="CFV522" s="104"/>
      <c r="CFW522" s="104"/>
      <c r="CFX522" s="104"/>
      <c r="CFY522" s="104"/>
      <c r="CFZ522" s="104"/>
      <c r="CGA522" s="104"/>
      <c r="CGB522" s="104"/>
      <c r="CGC522" s="104"/>
      <c r="CGD522" s="104"/>
      <c r="CGE522" s="104"/>
      <c r="CGF522" s="104"/>
      <c r="CGG522" s="104"/>
      <c r="CGH522" s="104"/>
      <c r="CGI522" s="104"/>
      <c r="CGJ522" s="104"/>
      <c r="CGK522" s="104"/>
      <c r="CGL522" s="104"/>
      <c r="CGM522" s="104"/>
      <c r="CGN522" s="104"/>
      <c r="CGO522" s="104"/>
      <c r="CGP522" s="104"/>
      <c r="CGQ522" s="104"/>
      <c r="CGR522" s="104"/>
      <c r="CGS522" s="104"/>
      <c r="CGT522" s="104"/>
      <c r="CGU522" s="104"/>
      <c r="CGV522" s="104"/>
      <c r="CGW522" s="104"/>
      <c r="CGX522" s="104"/>
      <c r="CGY522" s="104"/>
      <c r="CGZ522" s="104"/>
      <c r="CHA522" s="104"/>
      <c r="CHB522" s="104"/>
      <c r="CHC522" s="104"/>
      <c r="CHD522" s="104"/>
      <c r="CHE522" s="104"/>
      <c r="CHF522" s="104"/>
      <c r="CHG522" s="104"/>
      <c r="CHH522" s="104"/>
      <c r="CHI522" s="104"/>
      <c r="CHJ522" s="104"/>
      <c r="CHK522" s="104"/>
      <c r="CHL522" s="104"/>
      <c r="CHM522" s="104"/>
      <c r="CHN522" s="104"/>
      <c r="CHO522" s="104"/>
      <c r="CHP522" s="104"/>
      <c r="CHQ522" s="104"/>
      <c r="CHR522" s="104"/>
      <c r="CHS522" s="104"/>
      <c r="CHT522" s="104"/>
      <c r="CHU522" s="104"/>
      <c r="CHV522" s="104"/>
      <c r="CHW522" s="104"/>
      <c r="CHX522" s="104"/>
      <c r="CHY522" s="104"/>
      <c r="CHZ522" s="104"/>
      <c r="CIA522" s="104"/>
      <c r="CIB522" s="104"/>
      <c r="CIC522" s="104"/>
      <c r="CID522" s="104"/>
      <c r="CIE522" s="104"/>
      <c r="CIF522" s="104"/>
      <c r="CIG522" s="104"/>
      <c r="CIH522" s="104"/>
      <c r="CII522" s="104"/>
      <c r="CIJ522" s="104"/>
      <c r="CIK522" s="104"/>
      <c r="CIL522" s="104"/>
      <c r="CIM522" s="104"/>
      <c r="CIN522" s="104"/>
      <c r="CIO522" s="104"/>
      <c r="CIP522" s="104"/>
      <c r="CIQ522" s="104"/>
      <c r="CIR522" s="104"/>
      <c r="CIS522" s="104"/>
      <c r="CIT522" s="104"/>
      <c r="CIU522" s="104"/>
      <c r="CIV522" s="104"/>
      <c r="CIW522" s="104"/>
      <c r="CIX522" s="104"/>
      <c r="CIY522" s="104"/>
      <c r="CIZ522" s="104"/>
      <c r="CJA522" s="104"/>
      <c r="CJB522" s="104"/>
      <c r="CJC522" s="104"/>
      <c r="CJD522" s="104"/>
      <c r="CJE522" s="104"/>
      <c r="CJF522" s="104"/>
      <c r="CJG522" s="104"/>
      <c r="CJH522" s="104"/>
      <c r="CJI522" s="104"/>
      <c r="CJJ522" s="104"/>
      <c r="CJK522" s="104"/>
      <c r="CJL522" s="104"/>
      <c r="CJM522" s="104"/>
      <c r="CJN522" s="104"/>
      <c r="CJO522" s="104"/>
      <c r="CJP522" s="104"/>
      <c r="CJQ522" s="104"/>
      <c r="CJR522" s="104"/>
      <c r="CJS522" s="104"/>
      <c r="CJT522" s="104"/>
      <c r="CJU522" s="104"/>
      <c r="CJV522" s="104"/>
      <c r="CJW522" s="104"/>
      <c r="CJX522" s="104"/>
      <c r="CJY522" s="104"/>
      <c r="CJZ522" s="104"/>
      <c r="CKA522" s="104"/>
      <c r="CKB522" s="104"/>
      <c r="CKC522" s="104"/>
      <c r="CKD522" s="104"/>
      <c r="CKE522" s="104"/>
      <c r="CKF522" s="104"/>
      <c r="CKG522" s="104"/>
      <c r="CKH522" s="104"/>
      <c r="CKI522" s="104"/>
      <c r="CKJ522" s="104"/>
      <c r="CKK522" s="104"/>
      <c r="CKL522" s="104"/>
      <c r="CKM522" s="104"/>
      <c r="CKN522" s="104"/>
      <c r="CKO522" s="104"/>
      <c r="CKP522" s="104"/>
      <c r="CKQ522" s="104"/>
      <c r="CKR522" s="104"/>
      <c r="CKS522" s="104"/>
      <c r="CKT522" s="104"/>
      <c r="CKU522" s="104"/>
      <c r="CKV522" s="104"/>
      <c r="CKW522" s="104"/>
      <c r="CKX522" s="104"/>
      <c r="CKY522" s="104"/>
      <c r="CKZ522" s="104"/>
      <c r="CLA522" s="104"/>
      <c r="CLB522" s="104"/>
      <c r="CLC522" s="104"/>
      <c r="CLD522" s="104"/>
      <c r="CLE522" s="104"/>
      <c r="CLF522" s="104"/>
      <c r="CLG522" s="104"/>
      <c r="CLH522" s="104"/>
      <c r="CLI522" s="104"/>
      <c r="CLJ522" s="104"/>
      <c r="CLK522" s="104"/>
      <c r="CLL522" s="104"/>
      <c r="CLM522" s="104"/>
      <c r="CLN522" s="104"/>
      <c r="CLO522" s="104"/>
      <c r="CLP522" s="104"/>
      <c r="CLQ522" s="104"/>
      <c r="CLR522" s="104"/>
      <c r="CLS522" s="104"/>
      <c r="CLT522" s="104"/>
      <c r="CLU522" s="104"/>
      <c r="CLV522" s="104"/>
      <c r="CLW522" s="104"/>
      <c r="CLX522" s="104"/>
      <c r="CLY522" s="104"/>
      <c r="CLZ522" s="104"/>
      <c r="CMA522" s="104"/>
      <c r="CMB522" s="104"/>
      <c r="CMC522" s="104"/>
      <c r="CMD522" s="104"/>
      <c r="CME522" s="104"/>
      <c r="CMF522" s="104"/>
      <c r="CMG522" s="104"/>
      <c r="CMH522" s="104"/>
      <c r="CMI522" s="104"/>
      <c r="CMJ522" s="104"/>
      <c r="CMK522" s="104"/>
      <c r="CML522" s="104"/>
      <c r="CMM522" s="104"/>
      <c r="CMN522" s="104"/>
      <c r="CMO522" s="104"/>
      <c r="CMP522" s="104"/>
      <c r="CMQ522" s="104"/>
      <c r="CMR522" s="104"/>
      <c r="CMS522" s="104"/>
      <c r="CMT522" s="104"/>
      <c r="CMU522" s="104"/>
      <c r="CMV522" s="104"/>
      <c r="CMW522" s="104"/>
      <c r="CMX522" s="104"/>
      <c r="CMY522" s="104"/>
      <c r="CMZ522" s="104"/>
      <c r="CNA522" s="104"/>
      <c r="CNB522" s="104"/>
      <c r="CNC522" s="104"/>
      <c r="CND522" s="104"/>
      <c r="CNE522" s="104"/>
      <c r="CNF522" s="104"/>
      <c r="CNG522" s="104"/>
      <c r="CNH522" s="104"/>
      <c r="CNI522" s="104"/>
      <c r="CNJ522" s="104"/>
      <c r="CNK522" s="104"/>
      <c r="CNL522" s="104"/>
      <c r="CNM522" s="104"/>
      <c r="CNN522" s="104"/>
      <c r="CNO522" s="104"/>
      <c r="CNP522" s="104"/>
      <c r="CNQ522" s="104"/>
      <c r="CNR522" s="104"/>
      <c r="CNS522" s="104"/>
      <c r="CNT522" s="104"/>
      <c r="CNU522" s="104"/>
      <c r="CNV522" s="104"/>
      <c r="CNW522" s="104"/>
      <c r="CNX522" s="104"/>
      <c r="CNY522" s="104"/>
      <c r="CNZ522" s="104"/>
      <c r="COA522" s="104"/>
      <c r="COB522" s="104"/>
      <c r="COC522" s="104"/>
      <c r="COD522" s="104"/>
      <c r="COE522" s="104"/>
      <c r="COF522" s="104"/>
      <c r="COG522" s="104"/>
      <c r="COH522" s="104"/>
      <c r="COI522" s="104"/>
      <c r="COJ522" s="104"/>
      <c r="COK522" s="104"/>
      <c r="COL522" s="104"/>
      <c r="COM522" s="104"/>
      <c r="CON522" s="104"/>
      <c r="COO522" s="104"/>
      <c r="COP522" s="104"/>
      <c r="COQ522" s="104"/>
      <c r="COR522" s="104"/>
      <c r="COS522" s="104"/>
      <c r="COT522" s="104"/>
      <c r="COU522" s="104"/>
      <c r="COV522" s="104"/>
      <c r="COW522" s="104"/>
      <c r="COX522" s="104"/>
      <c r="COY522" s="104"/>
      <c r="COZ522" s="104"/>
      <c r="CPA522" s="104"/>
      <c r="CPB522" s="104"/>
      <c r="CPC522" s="104"/>
      <c r="CPD522" s="104"/>
      <c r="CPE522" s="104"/>
      <c r="CPF522" s="104"/>
      <c r="CPG522" s="104"/>
      <c r="CPH522" s="104"/>
      <c r="CPI522" s="104"/>
      <c r="CPJ522" s="104"/>
      <c r="CPK522" s="104"/>
      <c r="CPL522" s="104"/>
      <c r="CPM522" s="104"/>
      <c r="CPN522" s="104"/>
      <c r="CPO522" s="104"/>
      <c r="CPP522" s="104"/>
      <c r="CPQ522" s="104"/>
      <c r="CPR522" s="104"/>
      <c r="CPS522" s="104"/>
      <c r="CPT522" s="104"/>
      <c r="CPU522" s="104"/>
      <c r="CPV522" s="104"/>
      <c r="CPW522" s="104"/>
      <c r="CPX522" s="104"/>
      <c r="CPY522" s="104"/>
      <c r="CPZ522" s="104"/>
      <c r="CQA522" s="104"/>
      <c r="CQB522" s="104"/>
      <c r="CQC522" s="104"/>
      <c r="CQD522" s="104"/>
      <c r="CQE522" s="104"/>
      <c r="CQF522" s="104"/>
      <c r="CQG522" s="104"/>
      <c r="CQH522" s="104"/>
      <c r="CQI522" s="104"/>
      <c r="CQJ522" s="104"/>
      <c r="CQK522" s="104"/>
      <c r="CQL522" s="104"/>
      <c r="CQM522" s="104"/>
      <c r="CQN522" s="104"/>
      <c r="CQO522" s="104"/>
      <c r="CQP522" s="104"/>
      <c r="CQQ522" s="104"/>
      <c r="CQR522" s="104"/>
      <c r="CQS522" s="104"/>
      <c r="CQT522" s="104"/>
      <c r="CQU522" s="104"/>
      <c r="CQV522" s="104"/>
      <c r="CQW522" s="104"/>
      <c r="CQX522" s="104"/>
      <c r="CQY522" s="104"/>
      <c r="CQZ522" s="104"/>
      <c r="CRA522" s="104"/>
      <c r="CRB522" s="104"/>
      <c r="CRC522" s="104"/>
      <c r="CRD522" s="104"/>
      <c r="CRE522" s="104"/>
      <c r="CRF522" s="104"/>
      <c r="CRG522" s="104"/>
      <c r="CRH522" s="104"/>
      <c r="CRI522" s="104"/>
      <c r="CRJ522" s="104"/>
      <c r="CRK522" s="104"/>
      <c r="CRL522" s="104"/>
      <c r="CRM522" s="104"/>
      <c r="CRN522" s="104"/>
      <c r="CRO522" s="104"/>
      <c r="CRP522" s="104"/>
      <c r="CRQ522" s="104"/>
      <c r="CRR522" s="104"/>
      <c r="CRS522" s="104"/>
      <c r="CRT522" s="104"/>
      <c r="CRU522" s="104"/>
      <c r="CRV522" s="104"/>
      <c r="CRW522" s="104"/>
      <c r="CRX522" s="104"/>
      <c r="CRY522" s="104"/>
      <c r="CRZ522" s="104"/>
      <c r="CSA522" s="104"/>
      <c r="CSB522" s="104"/>
      <c r="CSC522" s="104"/>
      <c r="CSD522" s="104"/>
      <c r="CSE522" s="104"/>
      <c r="CSF522" s="104"/>
      <c r="CSG522" s="104"/>
      <c r="CSH522" s="104"/>
      <c r="CSI522" s="104"/>
      <c r="CSJ522" s="104"/>
      <c r="CSK522" s="104"/>
      <c r="CSL522" s="104"/>
      <c r="CSM522" s="104"/>
      <c r="CSN522" s="104"/>
      <c r="CSO522" s="104"/>
      <c r="CSP522" s="104"/>
      <c r="CSQ522" s="104"/>
      <c r="CSR522" s="104"/>
      <c r="CSS522" s="104"/>
      <c r="CST522" s="104"/>
      <c r="CSU522" s="104"/>
      <c r="CSV522" s="104"/>
      <c r="CSW522" s="104"/>
      <c r="CSX522" s="104"/>
      <c r="CSY522" s="104"/>
      <c r="CSZ522" s="104"/>
      <c r="CTA522" s="104"/>
      <c r="CTB522" s="104"/>
      <c r="CTC522" s="104"/>
      <c r="CTD522" s="104"/>
      <c r="CTE522" s="104"/>
      <c r="CTF522" s="104"/>
      <c r="CTG522" s="104"/>
      <c r="CTH522" s="104"/>
      <c r="CTI522" s="104"/>
      <c r="CTJ522" s="104"/>
      <c r="CTK522" s="104"/>
      <c r="CTL522" s="104"/>
      <c r="CTM522" s="104"/>
      <c r="CTN522" s="104"/>
      <c r="CTO522" s="104"/>
      <c r="CTP522" s="104"/>
      <c r="CTQ522" s="104"/>
      <c r="CTR522" s="104"/>
      <c r="CTS522" s="104"/>
      <c r="CTT522" s="104"/>
      <c r="CTU522" s="104"/>
      <c r="CTV522" s="104"/>
      <c r="CTW522" s="104"/>
      <c r="CTX522" s="104"/>
      <c r="CTY522" s="104"/>
      <c r="CTZ522" s="104"/>
      <c r="CUA522" s="104"/>
      <c r="CUB522" s="104"/>
      <c r="CUC522" s="104"/>
      <c r="CUD522" s="104"/>
      <c r="CUE522" s="104"/>
      <c r="CUF522" s="104"/>
      <c r="CUG522" s="104"/>
      <c r="CUH522" s="104"/>
      <c r="CUI522" s="104"/>
      <c r="CUJ522" s="104"/>
      <c r="CUK522" s="104"/>
      <c r="CUL522" s="104"/>
      <c r="CUM522" s="104"/>
      <c r="CUN522" s="104"/>
      <c r="CUO522" s="104"/>
      <c r="CUP522" s="104"/>
      <c r="CUQ522" s="104"/>
      <c r="CUR522" s="104"/>
      <c r="CUS522" s="104"/>
      <c r="CUT522" s="104"/>
      <c r="CUU522" s="104"/>
      <c r="CUV522" s="104"/>
      <c r="CUW522" s="104"/>
      <c r="CUX522" s="104"/>
      <c r="CUY522" s="104"/>
      <c r="CUZ522" s="104"/>
      <c r="CVA522" s="104"/>
      <c r="CVB522" s="104"/>
      <c r="CVC522" s="104"/>
      <c r="CVD522" s="104"/>
      <c r="CVE522" s="104"/>
      <c r="CVF522" s="104"/>
      <c r="CVG522" s="104"/>
      <c r="CVH522" s="104"/>
      <c r="CVI522" s="104"/>
      <c r="CVJ522" s="104"/>
      <c r="CVK522" s="104"/>
      <c r="CVL522" s="104"/>
      <c r="CVM522" s="104"/>
      <c r="CVN522" s="104"/>
      <c r="CVO522" s="104"/>
      <c r="CVP522" s="104"/>
      <c r="CVQ522" s="104"/>
      <c r="CVR522" s="104"/>
      <c r="CVS522" s="104"/>
      <c r="CVT522" s="104"/>
      <c r="CVU522" s="104"/>
      <c r="CVV522" s="104"/>
      <c r="CVW522" s="104"/>
      <c r="CVX522" s="104"/>
      <c r="CVY522" s="104"/>
      <c r="CVZ522" s="104"/>
      <c r="CWA522" s="104"/>
      <c r="CWB522" s="104"/>
      <c r="CWC522" s="104"/>
      <c r="CWD522" s="104"/>
      <c r="CWE522" s="104"/>
      <c r="CWF522" s="104"/>
      <c r="CWG522" s="104"/>
      <c r="CWH522" s="104"/>
      <c r="CWI522" s="104"/>
      <c r="CWJ522" s="104"/>
      <c r="CWK522" s="104"/>
      <c r="CWL522" s="104"/>
      <c r="CWM522" s="104"/>
      <c r="CWN522" s="104"/>
      <c r="CWO522" s="104"/>
      <c r="CWP522" s="104"/>
      <c r="CWQ522" s="104"/>
      <c r="CWR522" s="104"/>
      <c r="CWS522" s="104"/>
      <c r="CWT522" s="104"/>
      <c r="CWU522" s="104"/>
      <c r="CWV522" s="104"/>
      <c r="CWW522" s="104"/>
      <c r="CWX522" s="104"/>
      <c r="CWY522" s="104"/>
      <c r="CWZ522" s="104"/>
      <c r="CXA522" s="104"/>
      <c r="CXB522" s="104"/>
      <c r="CXC522" s="104"/>
      <c r="CXD522" s="104"/>
      <c r="CXE522" s="104"/>
      <c r="CXF522" s="104"/>
      <c r="CXG522" s="104"/>
      <c r="CXH522" s="104"/>
      <c r="CXI522" s="104"/>
      <c r="CXJ522" s="104"/>
      <c r="CXK522" s="104"/>
      <c r="CXL522" s="104"/>
      <c r="CXM522" s="104"/>
      <c r="CXN522" s="104"/>
      <c r="CXO522" s="104"/>
      <c r="CXP522" s="104"/>
      <c r="CXQ522" s="104"/>
      <c r="CXR522" s="104"/>
      <c r="CXS522" s="104"/>
      <c r="CXT522" s="104"/>
      <c r="CXU522" s="104"/>
      <c r="CXV522" s="104"/>
      <c r="CXW522" s="104"/>
      <c r="CXX522" s="104"/>
      <c r="CXY522" s="104"/>
      <c r="CXZ522" s="104"/>
      <c r="CYA522" s="104"/>
      <c r="CYB522" s="104"/>
      <c r="CYC522" s="104"/>
      <c r="CYD522" s="104"/>
      <c r="CYE522" s="104"/>
      <c r="CYF522" s="104"/>
      <c r="CYG522" s="104"/>
      <c r="CYH522" s="104"/>
      <c r="CYI522" s="104"/>
      <c r="CYJ522" s="104"/>
      <c r="CYK522" s="104"/>
      <c r="CYL522" s="104"/>
      <c r="CYM522" s="104"/>
      <c r="CYN522" s="104"/>
      <c r="CYO522" s="104"/>
      <c r="CYP522" s="104"/>
      <c r="CYQ522" s="104"/>
      <c r="CYR522" s="104"/>
      <c r="CYS522" s="104"/>
      <c r="CYT522" s="104"/>
      <c r="CYU522" s="104"/>
      <c r="CYV522" s="104"/>
      <c r="CYW522" s="104"/>
      <c r="CYX522" s="104"/>
      <c r="CYY522" s="104"/>
      <c r="CYZ522" s="104"/>
      <c r="CZA522" s="104"/>
      <c r="CZB522" s="104"/>
      <c r="CZC522" s="104"/>
      <c r="CZD522" s="104"/>
      <c r="CZE522" s="104"/>
      <c r="CZF522" s="104"/>
      <c r="CZG522" s="104"/>
      <c r="CZH522" s="104"/>
      <c r="CZI522" s="104"/>
      <c r="CZJ522" s="104"/>
      <c r="CZK522" s="104"/>
      <c r="CZL522" s="104"/>
      <c r="CZM522" s="104"/>
      <c r="CZN522" s="104"/>
      <c r="CZO522" s="104"/>
      <c r="CZP522" s="104"/>
      <c r="CZQ522" s="104"/>
      <c r="CZR522" s="104"/>
      <c r="CZS522" s="104"/>
      <c r="CZT522" s="104"/>
      <c r="CZU522" s="104"/>
      <c r="CZV522" s="104"/>
      <c r="CZW522" s="104"/>
      <c r="CZX522" s="104"/>
      <c r="CZY522" s="104"/>
      <c r="CZZ522" s="104"/>
      <c r="DAA522" s="104"/>
      <c r="DAB522" s="104"/>
      <c r="DAC522" s="104"/>
      <c r="DAD522" s="104"/>
      <c r="DAE522" s="104"/>
      <c r="DAF522" s="104"/>
      <c r="DAG522" s="104"/>
      <c r="DAH522" s="104"/>
      <c r="DAI522" s="104"/>
      <c r="DAJ522" s="104"/>
      <c r="DAK522" s="104"/>
      <c r="DAL522" s="104"/>
      <c r="DAM522" s="104"/>
      <c r="DAN522" s="104"/>
      <c r="DAO522" s="104"/>
      <c r="DAP522" s="104"/>
      <c r="DAQ522" s="104"/>
      <c r="DAR522" s="104"/>
      <c r="DAS522" s="104"/>
      <c r="DAT522" s="104"/>
      <c r="DAU522" s="104"/>
      <c r="DAV522" s="104"/>
      <c r="DAW522" s="104"/>
      <c r="DAX522" s="104"/>
      <c r="DAY522" s="104"/>
      <c r="DAZ522" s="104"/>
      <c r="DBA522" s="104"/>
      <c r="DBB522" s="104"/>
      <c r="DBC522" s="104"/>
      <c r="DBD522" s="104"/>
      <c r="DBE522" s="104"/>
      <c r="DBF522" s="104"/>
      <c r="DBG522" s="104"/>
      <c r="DBH522" s="104"/>
      <c r="DBI522" s="104"/>
      <c r="DBJ522" s="104"/>
      <c r="DBK522" s="104"/>
      <c r="DBL522" s="104"/>
      <c r="DBM522" s="104"/>
      <c r="DBN522" s="104"/>
      <c r="DBO522" s="104"/>
      <c r="DBP522" s="104"/>
      <c r="DBQ522" s="104"/>
      <c r="DBR522" s="104"/>
      <c r="DBS522" s="104"/>
      <c r="DBT522" s="104"/>
      <c r="DBU522" s="104"/>
      <c r="DBV522" s="104"/>
      <c r="DBW522" s="104"/>
      <c r="DBX522" s="104"/>
      <c r="DBY522" s="104"/>
      <c r="DBZ522" s="104"/>
      <c r="DCA522" s="104"/>
      <c r="DCB522" s="104"/>
      <c r="DCC522" s="104"/>
      <c r="DCD522" s="104"/>
      <c r="DCE522" s="104"/>
      <c r="DCF522" s="104"/>
      <c r="DCG522" s="104"/>
      <c r="DCH522" s="104"/>
      <c r="DCI522" s="104"/>
      <c r="DCJ522" s="104"/>
      <c r="DCK522" s="104"/>
      <c r="DCL522" s="104"/>
      <c r="DCM522" s="104"/>
      <c r="DCN522" s="104"/>
      <c r="DCO522" s="104"/>
      <c r="DCP522" s="104"/>
      <c r="DCQ522" s="104"/>
      <c r="DCR522" s="104"/>
      <c r="DCS522" s="104"/>
      <c r="DCT522" s="104"/>
      <c r="DCU522" s="104"/>
      <c r="DCV522" s="104"/>
      <c r="DCW522" s="104"/>
      <c r="DCX522" s="104"/>
      <c r="DCY522" s="104"/>
      <c r="DCZ522" s="104"/>
      <c r="DDA522" s="104"/>
      <c r="DDB522" s="104"/>
      <c r="DDC522" s="104"/>
      <c r="DDD522" s="104"/>
      <c r="DDE522" s="104"/>
      <c r="DDF522" s="104"/>
      <c r="DDG522" s="104"/>
      <c r="DDH522" s="104"/>
      <c r="DDI522" s="104"/>
      <c r="DDJ522" s="104"/>
      <c r="DDK522" s="104"/>
      <c r="DDL522" s="104"/>
      <c r="DDM522" s="104"/>
      <c r="DDN522" s="104"/>
      <c r="DDO522" s="104"/>
      <c r="DDP522" s="104"/>
      <c r="DDQ522" s="104"/>
      <c r="DDR522" s="104"/>
      <c r="DDS522" s="104"/>
      <c r="DDT522" s="104"/>
      <c r="DDU522" s="104"/>
      <c r="DDV522" s="104"/>
      <c r="DDW522" s="104"/>
      <c r="DDX522" s="104"/>
      <c r="DDY522" s="104"/>
      <c r="DDZ522" s="104"/>
      <c r="DEA522" s="104"/>
      <c r="DEB522" s="104"/>
      <c r="DEC522" s="104"/>
      <c r="DED522" s="104"/>
      <c r="DEE522" s="104"/>
      <c r="DEF522" s="104"/>
      <c r="DEG522" s="104"/>
      <c r="DEH522" s="104"/>
      <c r="DEI522" s="104"/>
      <c r="DEJ522" s="104"/>
      <c r="DEK522" s="104"/>
      <c r="DEL522" s="104"/>
      <c r="DEM522" s="104"/>
      <c r="DEN522" s="104"/>
      <c r="DEO522" s="104"/>
      <c r="DEP522" s="104"/>
      <c r="DEQ522" s="104"/>
      <c r="DER522" s="104"/>
      <c r="DES522" s="104"/>
      <c r="DET522" s="104"/>
      <c r="DEU522" s="104"/>
      <c r="DEV522" s="104"/>
      <c r="DEW522" s="104"/>
      <c r="DEX522" s="104"/>
      <c r="DEY522" s="104"/>
      <c r="DEZ522" s="104"/>
      <c r="DFA522" s="104"/>
      <c r="DFB522" s="104"/>
      <c r="DFC522" s="104"/>
      <c r="DFD522" s="104"/>
      <c r="DFE522" s="104"/>
      <c r="DFF522" s="104"/>
      <c r="DFG522" s="104"/>
      <c r="DFH522" s="104"/>
      <c r="DFI522" s="104"/>
      <c r="DFJ522" s="104"/>
      <c r="DFK522" s="104"/>
      <c r="DFL522" s="104"/>
      <c r="DFM522" s="104"/>
      <c r="DFN522" s="104"/>
      <c r="DFO522" s="104"/>
      <c r="DFP522" s="104"/>
      <c r="DFQ522" s="104"/>
      <c r="DFR522" s="104"/>
      <c r="DFS522" s="104"/>
      <c r="DFT522" s="104"/>
      <c r="DFU522" s="104"/>
      <c r="DFV522" s="104"/>
      <c r="DFW522" s="104"/>
      <c r="DFX522" s="104"/>
      <c r="DFY522" s="104"/>
      <c r="DFZ522" s="104"/>
      <c r="DGA522" s="104"/>
      <c r="DGB522" s="104"/>
      <c r="DGC522" s="104"/>
      <c r="DGD522" s="104"/>
      <c r="DGE522" s="104"/>
      <c r="DGF522" s="104"/>
      <c r="DGG522" s="104"/>
      <c r="DGH522" s="104"/>
      <c r="DGI522" s="104"/>
      <c r="DGJ522" s="104"/>
      <c r="DGK522" s="104"/>
      <c r="DGL522" s="104"/>
      <c r="DGM522" s="104"/>
      <c r="DGN522" s="104"/>
      <c r="DGO522" s="104"/>
      <c r="DGP522" s="104"/>
      <c r="DGQ522" s="104"/>
      <c r="DGR522" s="104"/>
      <c r="DGS522" s="104"/>
      <c r="DGT522" s="104"/>
      <c r="DGU522" s="104"/>
      <c r="DGV522" s="104"/>
      <c r="DGW522" s="104"/>
      <c r="DGX522" s="104"/>
      <c r="DGY522" s="104"/>
      <c r="DGZ522" s="104"/>
      <c r="DHA522" s="104"/>
      <c r="DHB522" s="104"/>
      <c r="DHC522" s="104"/>
      <c r="DHD522" s="104"/>
      <c r="DHE522" s="104"/>
      <c r="DHF522" s="104"/>
      <c r="DHG522" s="104"/>
      <c r="DHH522" s="104"/>
      <c r="DHI522" s="104"/>
      <c r="DHJ522" s="104"/>
      <c r="DHK522" s="104"/>
      <c r="DHL522" s="104"/>
      <c r="DHM522" s="104"/>
      <c r="DHN522" s="104"/>
      <c r="DHO522" s="104"/>
      <c r="DHP522" s="104"/>
      <c r="DHQ522" s="104"/>
      <c r="DHR522" s="104"/>
      <c r="DHS522" s="104"/>
      <c r="DHT522" s="104"/>
      <c r="DHU522" s="104"/>
      <c r="DHV522" s="104"/>
      <c r="DHW522" s="104"/>
      <c r="DHX522" s="104"/>
      <c r="DHY522" s="104"/>
      <c r="DHZ522" s="104"/>
      <c r="DIA522" s="104"/>
      <c r="DIB522" s="104"/>
      <c r="DIC522" s="104"/>
      <c r="DID522" s="104"/>
      <c r="DIE522" s="104"/>
      <c r="DIF522" s="104"/>
      <c r="DIG522" s="104"/>
      <c r="DIH522" s="104"/>
      <c r="DII522" s="104"/>
      <c r="DIJ522" s="104"/>
      <c r="DIK522" s="104"/>
      <c r="DIL522" s="104"/>
      <c r="DIM522" s="104"/>
      <c r="DIN522" s="104"/>
      <c r="DIO522" s="104"/>
      <c r="DIP522" s="104"/>
      <c r="DIQ522" s="104"/>
      <c r="DIR522" s="104"/>
      <c r="DIS522" s="104"/>
      <c r="DIT522" s="104"/>
      <c r="DIU522" s="104"/>
      <c r="DIV522" s="104"/>
      <c r="DIW522" s="104"/>
      <c r="DIX522" s="104"/>
      <c r="DIY522" s="104"/>
      <c r="DIZ522" s="104"/>
      <c r="DJA522" s="104"/>
      <c r="DJB522" s="104"/>
      <c r="DJC522" s="104"/>
      <c r="DJD522" s="104"/>
      <c r="DJE522" s="104"/>
      <c r="DJF522" s="104"/>
      <c r="DJG522" s="104"/>
      <c r="DJH522" s="104"/>
      <c r="DJI522" s="104"/>
      <c r="DJJ522" s="104"/>
      <c r="DJK522" s="104"/>
      <c r="DJL522" s="104"/>
      <c r="DJM522" s="104"/>
      <c r="DJN522" s="104"/>
      <c r="DJO522" s="104"/>
      <c r="DJP522" s="104"/>
      <c r="DJQ522" s="104"/>
      <c r="DJR522" s="104"/>
      <c r="DJS522" s="104"/>
      <c r="DJT522" s="104"/>
      <c r="DJU522" s="104"/>
      <c r="DJV522" s="104"/>
      <c r="DJW522" s="104"/>
      <c r="DJX522" s="104"/>
      <c r="DJY522" s="104"/>
      <c r="DJZ522" s="104"/>
      <c r="DKA522" s="104"/>
      <c r="DKB522" s="104"/>
      <c r="DKC522" s="104"/>
      <c r="DKD522" s="104"/>
      <c r="DKE522" s="104"/>
      <c r="DKF522" s="104"/>
      <c r="DKG522" s="104"/>
      <c r="DKH522" s="104"/>
      <c r="DKI522" s="104"/>
      <c r="DKJ522" s="104"/>
      <c r="DKK522" s="104"/>
      <c r="DKL522" s="104"/>
      <c r="DKM522" s="104"/>
      <c r="DKN522" s="104"/>
      <c r="DKO522" s="104"/>
      <c r="DKP522" s="104"/>
      <c r="DKQ522" s="104"/>
      <c r="DKR522" s="104"/>
      <c r="DKS522" s="104"/>
      <c r="DKT522" s="104"/>
      <c r="DKU522" s="104"/>
      <c r="DKV522" s="104"/>
      <c r="DKW522" s="104"/>
      <c r="DKX522" s="104"/>
      <c r="DKY522" s="104"/>
      <c r="DKZ522" s="104"/>
      <c r="DLA522" s="104"/>
      <c r="DLB522" s="104"/>
      <c r="DLC522" s="104"/>
      <c r="DLD522" s="104"/>
      <c r="DLE522" s="104"/>
      <c r="DLF522" s="104"/>
      <c r="DLG522" s="104"/>
      <c r="DLH522" s="104"/>
      <c r="DLI522" s="104"/>
      <c r="DLJ522" s="104"/>
      <c r="DLK522" s="104"/>
      <c r="DLL522" s="104"/>
      <c r="DLM522" s="104"/>
      <c r="DLN522" s="104"/>
      <c r="DLO522" s="104"/>
      <c r="DLP522" s="104"/>
      <c r="DLQ522" s="104"/>
      <c r="DLR522" s="104"/>
      <c r="DLS522" s="104"/>
      <c r="DLT522" s="104"/>
      <c r="DLU522" s="104"/>
      <c r="DLV522" s="104"/>
      <c r="DLW522" s="104"/>
      <c r="DLX522" s="104"/>
      <c r="DLY522" s="104"/>
      <c r="DLZ522" s="104"/>
      <c r="DMA522" s="104"/>
      <c r="DMB522" s="104"/>
      <c r="DMC522" s="104"/>
      <c r="DMD522" s="104"/>
      <c r="DME522" s="104"/>
      <c r="DMF522" s="104"/>
      <c r="DMG522" s="104"/>
      <c r="DMH522" s="104"/>
      <c r="DMI522" s="104"/>
      <c r="DMJ522" s="104"/>
      <c r="DMK522" s="104"/>
      <c r="DML522" s="104"/>
      <c r="DMM522" s="104"/>
      <c r="DMN522" s="104"/>
      <c r="DMO522" s="104"/>
      <c r="DMP522" s="104"/>
      <c r="DMQ522" s="104"/>
      <c r="DMR522" s="104"/>
      <c r="DMS522" s="104"/>
      <c r="DMT522" s="104"/>
      <c r="DMU522" s="104"/>
      <c r="DMV522" s="104"/>
      <c r="DMW522" s="104"/>
      <c r="DMX522" s="104"/>
      <c r="DMY522" s="104"/>
      <c r="DMZ522" s="104"/>
      <c r="DNA522" s="104"/>
      <c r="DNB522" s="104"/>
      <c r="DNC522" s="104"/>
      <c r="DND522" s="104"/>
      <c r="DNE522" s="104"/>
      <c r="DNF522" s="104"/>
      <c r="DNG522" s="104"/>
      <c r="DNH522" s="104"/>
      <c r="DNI522" s="104"/>
      <c r="DNJ522" s="104"/>
      <c r="DNK522" s="104"/>
      <c r="DNL522" s="104"/>
      <c r="DNM522" s="104"/>
      <c r="DNN522" s="104"/>
      <c r="DNO522" s="104"/>
      <c r="DNP522" s="104"/>
      <c r="DNQ522" s="104"/>
      <c r="DNR522" s="104"/>
      <c r="DNS522" s="104"/>
      <c r="DNT522" s="104"/>
      <c r="DNU522" s="104"/>
      <c r="DNV522" s="104"/>
      <c r="DNW522" s="104"/>
      <c r="DNX522" s="104"/>
      <c r="DNY522" s="104"/>
      <c r="DNZ522" s="104"/>
      <c r="DOA522" s="104"/>
      <c r="DOB522" s="104"/>
      <c r="DOC522" s="104"/>
      <c r="DOD522" s="104"/>
      <c r="DOE522" s="104"/>
      <c r="DOF522" s="104"/>
      <c r="DOG522" s="104"/>
      <c r="DOH522" s="104"/>
      <c r="DOI522" s="104"/>
      <c r="DOJ522" s="104"/>
      <c r="DOK522" s="104"/>
      <c r="DOL522" s="104"/>
      <c r="DOM522" s="104"/>
      <c r="DON522" s="104"/>
      <c r="DOO522" s="104"/>
      <c r="DOP522" s="104"/>
      <c r="DOQ522" s="104"/>
      <c r="DOR522" s="104"/>
      <c r="DOS522" s="104"/>
      <c r="DOT522" s="104"/>
      <c r="DOU522" s="104"/>
      <c r="DOV522" s="104"/>
      <c r="DOW522" s="104"/>
      <c r="DOX522" s="104"/>
      <c r="DOY522" s="104"/>
      <c r="DOZ522" s="104"/>
      <c r="DPA522" s="104"/>
      <c r="DPB522" s="104"/>
      <c r="DPC522" s="104"/>
      <c r="DPD522" s="104"/>
      <c r="DPE522" s="104"/>
      <c r="DPF522" s="104"/>
      <c r="DPG522" s="104"/>
      <c r="DPH522" s="104"/>
      <c r="DPI522" s="104"/>
      <c r="DPJ522" s="104"/>
      <c r="DPK522" s="104"/>
      <c r="DPL522" s="104"/>
      <c r="DPM522" s="104"/>
      <c r="DPN522" s="104"/>
      <c r="DPO522" s="104"/>
      <c r="DPP522" s="104"/>
      <c r="DPQ522" s="104"/>
      <c r="DPR522" s="104"/>
      <c r="DPS522" s="104"/>
      <c r="DPT522" s="104"/>
      <c r="DPU522" s="104"/>
      <c r="DPV522" s="104"/>
      <c r="DPW522" s="104"/>
      <c r="DPX522" s="104"/>
      <c r="DPY522" s="104"/>
      <c r="DPZ522" s="104"/>
      <c r="DQA522" s="104"/>
      <c r="DQB522" s="104"/>
      <c r="DQC522" s="104"/>
      <c r="DQD522" s="104"/>
      <c r="DQE522" s="104"/>
      <c r="DQF522" s="104"/>
      <c r="DQG522" s="104"/>
      <c r="DQH522" s="104"/>
      <c r="DQI522" s="104"/>
      <c r="DQJ522" s="104"/>
      <c r="DQK522" s="104"/>
      <c r="DQL522" s="104"/>
      <c r="DQM522" s="104"/>
      <c r="DQN522" s="104"/>
      <c r="DQO522" s="104"/>
      <c r="DQP522" s="104"/>
      <c r="DQQ522" s="104"/>
      <c r="DQR522" s="104"/>
      <c r="DQS522" s="104"/>
      <c r="DQT522" s="104"/>
      <c r="DQU522" s="104"/>
      <c r="DQV522" s="104"/>
      <c r="DQW522" s="104"/>
      <c r="DQX522" s="104"/>
      <c r="DQY522" s="104"/>
      <c r="DQZ522" s="104"/>
      <c r="DRA522" s="104"/>
      <c r="DRB522" s="104"/>
      <c r="DRC522" s="104"/>
      <c r="DRD522" s="104"/>
      <c r="DRE522" s="104"/>
      <c r="DRF522" s="104"/>
      <c r="DRG522" s="104"/>
      <c r="DRH522" s="104"/>
      <c r="DRI522" s="104"/>
      <c r="DRJ522" s="104"/>
      <c r="DRK522" s="104"/>
      <c r="DRL522" s="104"/>
      <c r="DRM522" s="104"/>
      <c r="DRN522" s="104"/>
      <c r="DRO522" s="104"/>
      <c r="DRP522" s="104"/>
      <c r="DRQ522" s="104"/>
      <c r="DRR522" s="104"/>
      <c r="DRS522" s="104"/>
      <c r="DRT522" s="104"/>
      <c r="DRU522" s="104"/>
      <c r="DRV522" s="104"/>
      <c r="DRW522" s="104"/>
      <c r="DRX522" s="104"/>
      <c r="DRY522" s="104"/>
      <c r="DRZ522" s="104"/>
      <c r="DSA522" s="104"/>
      <c r="DSB522" s="104"/>
      <c r="DSC522" s="104"/>
      <c r="DSD522" s="104"/>
      <c r="DSE522" s="104"/>
      <c r="DSF522" s="104"/>
      <c r="DSG522" s="104"/>
      <c r="DSH522" s="104"/>
      <c r="DSI522" s="104"/>
      <c r="DSJ522" s="104"/>
      <c r="DSK522" s="104"/>
      <c r="DSL522" s="104"/>
      <c r="DSM522" s="104"/>
      <c r="DSN522" s="104"/>
      <c r="DSO522" s="104"/>
      <c r="DSP522" s="104"/>
      <c r="DSQ522" s="104"/>
      <c r="DSR522" s="104"/>
      <c r="DSS522" s="104"/>
      <c r="DST522" s="104"/>
      <c r="DSU522" s="104"/>
      <c r="DSV522" s="104"/>
      <c r="DSW522" s="104"/>
      <c r="DSX522" s="104"/>
      <c r="DSY522" s="104"/>
      <c r="DSZ522" s="104"/>
      <c r="DTA522" s="104"/>
      <c r="DTB522" s="104"/>
      <c r="DTC522" s="104"/>
      <c r="DTD522" s="104"/>
      <c r="DTE522" s="104"/>
      <c r="DTF522" s="104"/>
      <c r="DTG522" s="104"/>
      <c r="DTH522" s="104"/>
      <c r="DTI522" s="104"/>
      <c r="DTJ522" s="104"/>
      <c r="DTK522" s="104"/>
      <c r="DTL522" s="104"/>
      <c r="DTM522" s="104"/>
      <c r="DTN522" s="104"/>
      <c r="DTO522" s="104"/>
      <c r="DTP522" s="104"/>
      <c r="DTQ522" s="104"/>
      <c r="DTR522" s="104"/>
      <c r="DTS522" s="104"/>
      <c r="DTT522" s="104"/>
      <c r="DTU522" s="104"/>
      <c r="DTV522" s="104"/>
      <c r="DTW522" s="104"/>
      <c r="DTX522" s="104"/>
      <c r="DTY522" s="104"/>
      <c r="DTZ522" s="104"/>
      <c r="DUA522" s="104"/>
      <c r="DUB522" s="104"/>
      <c r="DUC522" s="104"/>
      <c r="DUD522" s="104"/>
      <c r="DUE522" s="104"/>
      <c r="DUF522" s="104"/>
      <c r="DUG522" s="104"/>
      <c r="DUH522" s="104"/>
      <c r="DUI522" s="104"/>
      <c r="DUJ522" s="104"/>
      <c r="DUK522" s="104"/>
      <c r="DUL522" s="104"/>
      <c r="DUM522" s="104"/>
      <c r="DUN522" s="104"/>
      <c r="DUO522" s="104"/>
      <c r="DUP522" s="104"/>
      <c r="DUQ522" s="104"/>
      <c r="DUR522" s="104"/>
      <c r="DUS522" s="104"/>
      <c r="DUT522" s="104"/>
      <c r="DUU522" s="104"/>
      <c r="DUV522" s="104"/>
      <c r="DUW522" s="104"/>
      <c r="DUX522" s="104"/>
      <c r="DUY522" s="104"/>
      <c r="DUZ522" s="104"/>
      <c r="DVA522" s="104"/>
      <c r="DVB522" s="104"/>
      <c r="DVC522" s="104"/>
      <c r="DVD522" s="104"/>
      <c r="DVE522" s="104"/>
      <c r="DVF522" s="104"/>
      <c r="DVG522" s="104"/>
      <c r="DVH522" s="104"/>
      <c r="DVI522" s="104"/>
      <c r="DVJ522" s="104"/>
      <c r="DVK522" s="104"/>
      <c r="DVL522" s="104"/>
      <c r="DVM522" s="104"/>
      <c r="DVN522" s="104"/>
      <c r="DVO522" s="104"/>
      <c r="DVP522" s="104"/>
      <c r="DVQ522" s="104"/>
      <c r="DVR522" s="104"/>
      <c r="DVS522" s="104"/>
      <c r="DVT522" s="104"/>
      <c r="DVU522" s="104"/>
      <c r="DVV522" s="104"/>
      <c r="DVW522" s="104"/>
      <c r="DVX522" s="104"/>
      <c r="DVY522" s="104"/>
      <c r="DVZ522" s="104"/>
      <c r="DWA522" s="104"/>
      <c r="DWB522" s="104"/>
      <c r="DWC522" s="104"/>
      <c r="DWD522" s="104"/>
      <c r="DWE522" s="104"/>
      <c r="DWF522" s="104"/>
      <c r="DWG522" s="104"/>
      <c r="DWH522" s="104"/>
      <c r="DWI522" s="104"/>
      <c r="DWJ522" s="104"/>
      <c r="DWK522" s="104"/>
      <c r="DWL522" s="104"/>
      <c r="DWM522" s="104"/>
      <c r="DWN522" s="104"/>
      <c r="DWO522" s="104"/>
      <c r="DWP522" s="104"/>
      <c r="DWQ522" s="104"/>
      <c r="DWR522" s="104"/>
      <c r="DWS522" s="104"/>
      <c r="DWT522" s="104"/>
      <c r="DWU522" s="104"/>
      <c r="DWV522" s="104"/>
      <c r="DWW522" s="104"/>
      <c r="DWX522" s="104"/>
      <c r="DWY522" s="104"/>
      <c r="DWZ522" s="104"/>
      <c r="DXA522" s="104"/>
      <c r="DXB522" s="104"/>
      <c r="DXC522" s="104"/>
      <c r="DXD522" s="104"/>
      <c r="DXE522" s="104"/>
      <c r="DXF522" s="104"/>
      <c r="DXG522" s="104"/>
      <c r="DXH522" s="104"/>
      <c r="DXI522" s="104"/>
      <c r="DXJ522" s="104"/>
      <c r="DXK522" s="104"/>
      <c r="DXL522" s="104"/>
      <c r="DXM522" s="104"/>
      <c r="DXN522" s="104"/>
      <c r="DXO522" s="104"/>
      <c r="DXP522" s="104"/>
      <c r="DXQ522" s="104"/>
      <c r="DXR522" s="104"/>
      <c r="DXS522" s="104"/>
      <c r="DXT522" s="104"/>
      <c r="DXU522" s="104"/>
      <c r="DXV522" s="104"/>
      <c r="DXW522" s="104"/>
      <c r="DXX522" s="104"/>
      <c r="DXY522" s="104"/>
      <c r="DXZ522" s="104"/>
      <c r="DYA522" s="104"/>
      <c r="DYB522" s="104"/>
      <c r="DYC522" s="104"/>
      <c r="DYD522" s="104"/>
      <c r="DYE522" s="104"/>
      <c r="DYF522" s="104"/>
      <c r="DYG522" s="104"/>
      <c r="DYH522" s="104"/>
      <c r="DYI522" s="104"/>
      <c r="DYJ522" s="104"/>
      <c r="DYK522" s="104"/>
      <c r="DYL522" s="104"/>
      <c r="DYM522" s="104"/>
      <c r="DYN522" s="104"/>
      <c r="DYO522" s="104"/>
      <c r="DYP522" s="104"/>
      <c r="DYQ522" s="104"/>
      <c r="DYR522" s="104"/>
      <c r="DYS522" s="104"/>
      <c r="DYT522" s="104"/>
      <c r="DYU522" s="104"/>
      <c r="DYV522" s="104"/>
      <c r="DYW522" s="104"/>
      <c r="DYX522" s="104"/>
      <c r="DYY522" s="104"/>
      <c r="DYZ522" s="104"/>
      <c r="DZA522" s="104"/>
      <c r="DZB522" s="104"/>
      <c r="DZC522" s="104"/>
      <c r="DZD522" s="104"/>
      <c r="DZE522" s="104"/>
      <c r="DZF522" s="104"/>
      <c r="DZG522" s="104"/>
      <c r="DZH522" s="104"/>
      <c r="DZI522" s="104"/>
      <c r="DZJ522" s="104"/>
      <c r="DZK522" s="104"/>
      <c r="DZL522" s="104"/>
      <c r="DZM522" s="104"/>
      <c r="DZN522" s="104"/>
      <c r="DZO522" s="104"/>
      <c r="DZP522" s="104"/>
      <c r="DZQ522" s="104"/>
      <c r="DZR522" s="104"/>
      <c r="DZS522" s="104"/>
      <c r="DZT522" s="104"/>
      <c r="DZU522" s="104"/>
      <c r="DZV522" s="104"/>
      <c r="DZW522" s="104"/>
      <c r="DZX522" s="104"/>
      <c r="DZY522" s="104"/>
      <c r="DZZ522" s="104"/>
      <c r="EAA522" s="104"/>
      <c r="EAB522" s="104"/>
      <c r="EAC522" s="104"/>
      <c r="EAD522" s="104"/>
      <c r="EAE522" s="104"/>
      <c r="EAF522" s="104"/>
      <c r="EAG522" s="104"/>
      <c r="EAH522" s="104"/>
      <c r="EAI522" s="104"/>
      <c r="EAJ522" s="104"/>
      <c r="EAK522" s="104"/>
      <c r="EAL522" s="104"/>
      <c r="EAM522" s="104"/>
      <c r="EAN522" s="104"/>
      <c r="EAO522" s="104"/>
      <c r="EAP522" s="104"/>
      <c r="EAQ522" s="104"/>
      <c r="EAR522" s="104"/>
      <c r="EAS522" s="104"/>
      <c r="EAT522" s="104"/>
      <c r="EAU522" s="104"/>
      <c r="EAV522" s="104"/>
      <c r="EAW522" s="104"/>
      <c r="EAX522" s="104"/>
      <c r="EAY522" s="104"/>
      <c r="EAZ522" s="104"/>
      <c r="EBA522" s="104"/>
      <c r="EBB522" s="104"/>
      <c r="EBC522" s="104"/>
      <c r="EBD522" s="104"/>
      <c r="EBE522" s="104"/>
      <c r="EBF522" s="104"/>
      <c r="EBG522" s="104"/>
      <c r="EBH522" s="104"/>
      <c r="EBI522" s="104"/>
      <c r="EBJ522" s="104"/>
      <c r="EBK522" s="104"/>
      <c r="EBL522" s="104"/>
      <c r="EBM522" s="104"/>
      <c r="EBN522" s="104"/>
      <c r="EBO522" s="104"/>
      <c r="EBP522" s="104"/>
      <c r="EBQ522" s="104"/>
      <c r="EBR522" s="104"/>
      <c r="EBS522" s="104"/>
      <c r="EBT522" s="104"/>
      <c r="EBU522" s="104"/>
      <c r="EBV522" s="104"/>
      <c r="EBW522" s="104"/>
      <c r="EBX522" s="104"/>
      <c r="EBY522" s="104"/>
      <c r="EBZ522" s="104"/>
      <c r="ECA522" s="104"/>
      <c r="ECB522" s="104"/>
      <c r="ECC522" s="104"/>
      <c r="ECD522" s="104"/>
      <c r="ECE522" s="104"/>
      <c r="ECF522" s="104"/>
      <c r="ECG522" s="104"/>
      <c r="ECH522" s="104"/>
      <c r="ECI522" s="104"/>
      <c r="ECJ522" s="104"/>
      <c r="ECK522" s="104"/>
      <c r="ECL522" s="104"/>
      <c r="ECM522" s="104"/>
      <c r="ECN522" s="104"/>
      <c r="ECO522" s="104"/>
      <c r="ECP522" s="104"/>
      <c r="ECQ522" s="104"/>
      <c r="ECR522" s="104"/>
      <c r="ECS522" s="104"/>
      <c r="ECT522" s="104"/>
      <c r="ECU522" s="104"/>
      <c r="ECV522" s="104"/>
      <c r="ECW522" s="104"/>
      <c r="ECX522" s="104"/>
      <c r="ECY522" s="104"/>
      <c r="ECZ522" s="104"/>
      <c r="EDA522" s="104"/>
      <c r="EDB522" s="104"/>
      <c r="EDC522" s="104"/>
      <c r="EDD522" s="104"/>
      <c r="EDE522" s="104"/>
      <c r="EDF522" s="104"/>
      <c r="EDG522" s="104"/>
      <c r="EDH522" s="104"/>
      <c r="EDI522" s="104"/>
      <c r="EDJ522" s="104"/>
      <c r="EDK522" s="104"/>
      <c r="EDL522" s="104"/>
      <c r="EDM522" s="104"/>
      <c r="EDN522" s="104"/>
      <c r="EDO522" s="104"/>
      <c r="EDP522" s="104"/>
      <c r="EDQ522" s="104"/>
      <c r="EDR522" s="104"/>
      <c r="EDS522" s="104"/>
      <c r="EDT522" s="104"/>
      <c r="EDU522" s="104"/>
      <c r="EDV522" s="104"/>
      <c r="EDW522" s="104"/>
      <c r="EDX522" s="104"/>
      <c r="EDY522" s="104"/>
      <c r="EDZ522" s="104"/>
      <c r="EEA522" s="104"/>
      <c r="EEB522" s="104"/>
      <c r="EEC522" s="104"/>
      <c r="EED522" s="104"/>
      <c r="EEE522" s="104"/>
      <c r="EEF522" s="104"/>
      <c r="EEG522" s="104"/>
      <c r="EEH522" s="104"/>
      <c r="EEI522" s="104"/>
      <c r="EEJ522" s="104"/>
      <c r="EEK522" s="104"/>
      <c r="EEL522" s="104"/>
      <c r="EEM522" s="104"/>
      <c r="EEN522" s="104"/>
      <c r="EEO522" s="104"/>
      <c r="EEP522" s="104"/>
      <c r="EEQ522" s="104"/>
      <c r="EER522" s="104"/>
      <c r="EES522" s="104"/>
      <c r="EET522" s="104"/>
      <c r="EEU522" s="104"/>
      <c r="EEV522" s="104"/>
      <c r="EEW522" s="104"/>
      <c r="EEX522" s="104"/>
      <c r="EEY522" s="104"/>
      <c r="EEZ522" s="104"/>
      <c r="EFA522" s="104"/>
      <c r="EFB522" s="104"/>
      <c r="EFC522" s="104"/>
      <c r="EFD522" s="104"/>
      <c r="EFE522" s="104"/>
      <c r="EFF522" s="104"/>
      <c r="EFG522" s="104"/>
      <c r="EFH522" s="104"/>
      <c r="EFI522" s="104"/>
      <c r="EFJ522" s="104"/>
      <c r="EFK522" s="104"/>
      <c r="EFL522" s="104"/>
      <c r="EFM522" s="104"/>
      <c r="EFN522" s="104"/>
      <c r="EFO522" s="104"/>
      <c r="EFP522" s="104"/>
      <c r="EFQ522" s="104"/>
      <c r="EFR522" s="104"/>
      <c r="EFS522" s="104"/>
      <c r="EFT522" s="104"/>
      <c r="EFU522" s="104"/>
      <c r="EFV522" s="104"/>
      <c r="EFW522" s="104"/>
      <c r="EFX522" s="104"/>
      <c r="EFY522" s="104"/>
      <c r="EFZ522" s="104"/>
      <c r="EGA522" s="104"/>
      <c r="EGB522" s="104"/>
      <c r="EGC522" s="104"/>
      <c r="EGD522" s="104"/>
      <c r="EGE522" s="104"/>
      <c r="EGF522" s="104"/>
      <c r="EGG522" s="104"/>
      <c r="EGH522" s="104"/>
      <c r="EGI522" s="104"/>
      <c r="EGJ522" s="104"/>
      <c r="EGK522" s="104"/>
      <c r="EGL522" s="104"/>
      <c r="EGM522" s="104"/>
      <c r="EGN522" s="104"/>
      <c r="EGO522" s="104"/>
      <c r="EGP522" s="104"/>
      <c r="EGQ522" s="104"/>
      <c r="EGR522" s="104"/>
      <c r="EGS522" s="104"/>
      <c r="EGT522" s="104"/>
      <c r="EGU522" s="104"/>
      <c r="EGV522" s="104"/>
      <c r="EGW522" s="104"/>
      <c r="EGX522" s="104"/>
      <c r="EGY522" s="104"/>
      <c r="EGZ522" s="104"/>
      <c r="EHA522" s="104"/>
      <c r="EHB522" s="104"/>
      <c r="EHC522" s="104"/>
      <c r="EHD522" s="104"/>
      <c r="EHE522" s="104"/>
      <c r="EHF522" s="104"/>
      <c r="EHG522" s="104"/>
      <c r="EHH522" s="104"/>
      <c r="EHI522" s="104"/>
      <c r="EHJ522" s="104"/>
      <c r="EHK522" s="104"/>
      <c r="EHL522" s="104"/>
      <c r="EHM522" s="104"/>
      <c r="EHN522" s="104"/>
      <c r="EHO522" s="104"/>
      <c r="EHP522" s="104"/>
      <c r="EHQ522" s="104"/>
      <c r="EHR522" s="104"/>
      <c r="EHS522" s="104"/>
      <c r="EHT522" s="104"/>
      <c r="EHU522" s="104"/>
      <c r="EHV522" s="104"/>
      <c r="EHW522" s="104"/>
      <c r="EHX522" s="104"/>
      <c r="EHY522" s="104"/>
      <c r="EHZ522" s="104"/>
      <c r="EIA522" s="104"/>
      <c r="EIB522" s="104"/>
      <c r="EIC522" s="104"/>
      <c r="EID522" s="104"/>
      <c r="EIE522" s="104"/>
      <c r="EIF522" s="104"/>
      <c r="EIG522" s="104"/>
      <c r="EIH522" s="104"/>
      <c r="EII522" s="104"/>
      <c r="EIJ522" s="104"/>
      <c r="EIK522" s="104"/>
      <c r="EIL522" s="104"/>
      <c r="EIM522" s="104"/>
      <c r="EIN522" s="104"/>
      <c r="EIO522" s="104"/>
      <c r="EIP522" s="104"/>
      <c r="EIQ522" s="104"/>
      <c r="EIR522" s="104"/>
      <c r="EIS522" s="104"/>
      <c r="EIT522" s="104"/>
      <c r="EIU522" s="104"/>
      <c r="EIV522" s="104"/>
      <c r="EIW522" s="104"/>
      <c r="EIX522" s="104"/>
      <c r="EIY522" s="104"/>
      <c r="EIZ522" s="104"/>
      <c r="EJA522" s="104"/>
      <c r="EJB522" s="104"/>
      <c r="EJC522" s="104"/>
      <c r="EJD522" s="104"/>
      <c r="EJE522" s="104"/>
      <c r="EJF522" s="104"/>
      <c r="EJG522" s="104"/>
      <c r="EJH522" s="104"/>
      <c r="EJI522" s="104"/>
      <c r="EJJ522" s="104"/>
      <c r="EJK522" s="104"/>
      <c r="EJL522" s="104"/>
      <c r="EJM522" s="104"/>
      <c r="EJN522" s="104"/>
      <c r="EJO522" s="104"/>
      <c r="EJP522" s="104"/>
      <c r="EJQ522" s="104"/>
      <c r="EJR522" s="104"/>
      <c r="EJS522" s="104"/>
      <c r="EJT522" s="104"/>
      <c r="EJU522" s="104"/>
      <c r="EJV522" s="104"/>
      <c r="EJW522" s="104"/>
      <c r="EJX522" s="104"/>
      <c r="EJY522" s="104"/>
      <c r="EJZ522" s="104"/>
      <c r="EKA522" s="104"/>
      <c r="EKB522" s="104"/>
      <c r="EKC522" s="104"/>
      <c r="EKD522" s="104"/>
      <c r="EKE522" s="104"/>
      <c r="EKF522" s="104"/>
      <c r="EKG522" s="104"/>
      <c r="EKH522" s="104"/>
      <c r="EKI522" s="104"/>
      <c r="EKJ522" s="104"/>
      <c r="EKK522" s="104"/>
      <c r="EKL522" s="104"/>
      <c r="EKM522" s="104"/>
      <c r="EKN522" s="104"/>
      <c r="EKO522" s="104"/>
      <c r="EKP522" s="104"/>
      <c r="EKQ522" s="104"/>
      <c r="EKR522" s="104"/>
      <c r="EKS522" s="104"/>
      <c r="EKT522" s="104"/>
      <c r="EKU522" s="104"/>
      <c r="EKV522" s="104"/>
      <c r="EKW522" s="104"/>
      <c r="EKX522" s="104"/>
      <c r="EKY522" s="104"/>
      <c r="EKZ522" s="104"/>
      <c r="ELA522" s="104"/>
      <c r="ELB522" s="104"/>
      <c r="ELC522" s="104"/>
      <c r="ELD522" s="104"/>
      <c r="ELE522" s="104"/>
      <c r="ELF522" s="104"/>
      <c r="ELG522" s="104"/>
      <c r="ELH522" s="104"/>
      <c r="ELI522" s="104"/>
      <c r="ELJ522" s="104"/>
      <c r="ELK522" s="104"/>
      <c r="ELL522" s="104"/>
      <c r="ELM522" s="104"/>
      <c r="ELN522" s="104"/>
      <c r="ELO522" s="104"/>
      <c r="ELP522" s="104"/>
      <c r="ELQ522" s="104"/>
      <c r="ELR522" s="104"/>
      <c r="ELS522" s="104"/>
      <c r="ELT522" s="104"/>
      <c r="ELU522" s="104"/>
      <c r="ELV522" s="104"/>
      <c r="ELW522" s="104"/>
      <c r="ELX522" s="104"/>
      <c r="ELY522" s="104"/>
      <c r="ELZ522" s="104"/>
      <c r="EMA522" s="104"/>
      <c r="EMB522" s="104"/>
      <c r="EMC522" s="104"/>
      <c r="EMD522" s="104"/>
      <c r="EME522" s="104"/>
      <c r="EMF522" s="104"/>
      <c r="EMG522" s="104"/>
      <c r="EMH522" s="104"/>
      <c r="EMI522" s="104"/>
      <c r="EMJ522" s="104"/>
      <c r="EMK522" s="104"/>
      <c r="EML522" s="104"/>
      <c r="EMM522" s="104"/>
      <c r="EMN522" s="104"/>
      <c r="EMO522" s="104"/>
      <c r="EMP522" s="104"/>
      <c r="EMQ522" s="104"/>
      <c r="EMR522" s="104"/>
      <c r="EMS522" s="104"/>
      <c r="EMT522" s="104"/>
      <c r="EMU522" s="104"/>
      <c r="EMV522" s="104"/>
      <c r="EMW522" s="104"/>
      <c r="EMX522" s="104"/>
      <c r="EMY522" s="104"/>
      <c r="EMZ522" s="104"/>
      <c r="ENA522" s="104"/>
      <c r="ENB522" s="104"/>
      <c r="ENC522" s="104"/>
      <c r="END522" s="104"/>
      <c r="ENE522" s="104"/>
      <c r="ENF522" s="104"/>
      <c r="ENG522" s="104"/>
      <c r="ENH522" s="104"/>
      <c r="ENI522" s="104"/>
      <c r="ENJ522" s="104"/>
      <c r="ENK522" s="104"/>
      <c r="ENL522" s="104"/>
      <c r="ENM522" s="104"/>
      <c r="ENN522" s="104"/>
      <c r="ENO522" s="104"/>
      <c r="ENP522" s="104"/>
      <c r="ENQ522" s="104"/>
      <c r="ENR522" s="104"/>
      <c r="ENS522" s="104"/>
      <c r="ENT522" s="104"/>
      <c r="ENU522" s="104"/>
      <c r="ENV522" s="104"/>
      <c r="ENW522" s="104"/>
      <c r="ENX522" s="104"/>
      <c r="ENY522" s="104"/>
      <c r="ENZ522" s="104"/>
      <c r="EOA522" s="104"/>
      <c r="EOB522" s="104"/>
      <c r="EOC522" s="104"/>
      <c r="EOD522" s="104"/>
      <c r="EOE522" s="104"/>
      <c r="EOF522" s="104"/>
      <c r="EOG522" s="104"/>
      <c r="EOH522" s="104"/>
      <c r="EOI522" s="104"/>
      <c r="EOJ522" s="104"/>
      <c r="EOK522" s="104"/>
      <c r="EOL522" s="104"/>
      <c r="EOM522" s="104"/>
      <c r="EON522" s="104"/>
      <c r="EOO522" s="104"/>
      <c r="EOP522" s="104"/>
      <c r="EOQ522" s="104"/>
      <c r="EOR522" s="104"/>
      <c r="EOS522" s="104"/>
      <c r="EOT522" s="104"/>
      <c r="EOU522" s="104"/>
      <c r="EOV522" s="104"/>
      <c r="EOW522" s="104"/>
      <c r="EOX522" s="104"/>
      <c r="EOY522" s="104"/>
      <c r="EOZ522" s="104"/>
      <c r="EPA522" s="104"/>
      <c r="EPB522" s="104"/>
      <c r="EPC522" s="104"/>
      <c r="EPD522" s="104"/>
      <c r="EPE522" s="104"/>
      <c r="EPF522" s="104"/>
      <c r="EPG522" s="104"/>
      <c r="EPH522" s="104"/>
      <c r="EPI522" s="104"/>
      <c r="EPJ522" s="104"/>
      <c r="EPK522" s="104"/>
      <c r="EPL522" s="104"/>
      <c r="EPM522" s="104"/>
      <c r="EPN522" s="104"/>
      <c r="EPO522" s="104"/>
      <c r="EPP522" s="104"/>
      <c r="EPQ522" s="104"/>
      <c r="EPR522" s="104"/>
      <c r="EPS522" s="104"/>
      <c r="EPT522" s="104"/>
      <c r="EPU522" s="104"/>
      <c r="EPV522" s="104"/>
      <c r="EPW522" s="104"/>
      <c r="EPX522" s="104"/>
      <c r="EPY522" s="104"/>
      <c r="EPZ522" s="104"/>
      <c r="EQA522" s="104"/>
      <c r="EQB522" s="104"/>
      <c r="EQC522" s="104"/>
      <c r="EQD522" s="104"/>
      <c r="EQE522" s="104"/>
      <c r="EQF522" s="104"/>
      <c r="EQG522" s="104"/>
      <c r="EQH522" s="104"/>
      <c r="EQI522" s="104"/>
      <c r="EQJ522" s="104"/>
      <c r="EQK522" s="104"/>
      <c r="EQL522" s="104"/>
      <c r="EQM522" s="104"/>
      <c r="EQN522" s="104"/>
      <c r="EQO522" s="104"/>
      <c r="EQP522" s="104"/>
      <c r="EQQ522" s="104"/>
      <c r="EQR522" s="104"/>
      <c r="EQS522" s="104"/>
      <c r="EQT522" s="104"/>
      <c r="EQU522" s="104"/>
      <c r="EQV522" s="104"/>
      <c r="EQW522" s="104"/>
      <c r="EQX522" s="104"/>
      <c r="EQY522" s="104"/>
      <c r="EQZ522" s="104"/>
      <c r="ERA522" s="104"/>
      <c r="ERB522" s="104"/>
      <c r="ERC522" s="104"/>
      <c r="ERD522" s="104"/>
      <c r="ERE522" s="104"/>
      <c r="ERF522" s="104"/>
      <c r="ERG522" s="104"/>
      <c r="ERH522" s="104"/>
      <c r="ERI522" s="104"/>
      <c r="ERJ522" s="104"/>
      <c r="ERK522" s="104"/>
      <c r="ERL522" s="104"/>
      <c r="ERM522" s="104"/>
      <c r="ERN522" s="104"/>
      <c r="ERO522" s="104"/>
      <c r="ERP522" s="104"/>
      <c r="ERQ522" s="104"/>
      <c r="ERR522" s="104"/>
      <c r="ERS522" s="104"/>
      <c r="ERT522" s="104"/>
      <c r="ERU522" s="104"/>
      <c r="ERV522" s="104"/>
      <c r="ERW522" s="104"/>
      <c r="ERX522" s="104"/>
      <c r="ERY522" s="104"/>
      <c r="ERZ522" s="104"/>
      <c r="ESA522" s="104"/>
      <c r="ESB522" s="104"/>
      <c r="ESC522" s="104"/>
      <c r="ESD522" s="104"/>
      <c r="ESE522" s="104"/>
      <c r="ESF522" s="104"/>
      <c r="ESG522" s="104"/>
      <c r="ESH522" s="104"/>
      <c r="ESI522" s="104"/>
      <c r="ESJ522" s="104"/>
      <c r="ESK522" s="104"/>
      <c r="ESL522" s="104"/>
      <c r="ESM522" s="104"/>
      <c r="ESN522" s="104"/>
      <c r="ESO522" s="104"/>
      <c r="ESP522" s="104"/>
      <c r="ESQ522" s="104"/>
      <c r="ESR522" s="104"/>
      <c r="ESS522" s="104"/>
      <c r="EST522" s="104"/>
      <c r="ESU522" s="104"/>
      <c r="ESV522" s="104"/>
      <c r="ESW522" s="104"/>
      <c r="ESX522" s="104"/>
      <c r="ESY522" s="104"/>
      <c r="ESZ522" s="104"/>
      <c r="ETA522" s="104"/>
      <c r="ETB522" s="104"/>
      <c r="ETC522" s="104"/>
      <c r="ETD522" s="104"/>
      <c r="ETE522" s="104"/>
      <c r="ETF522" s="104"/>
      <c r="ETG522" s="104"/>
      <c r="ETH522" s="104"/>
      <c r="ETI522" s="104"/>
      <c r="ETJ522" s="104"/>
      <c r="ETK522" s="104"/>
      <c r="ETL522" s="104"/>
      <c r="ETM522" s="104"/>
      <c r="ETN522" s="104"/>
      <c r="ETO522" s="104"/>
      <c r="ETP522" s="104"/>
      <c r="ETQ522" s="104"/>
      <c r="ETR522" s="104"/>
      <c r="ETS522" s="104"/>
      <c r="ETT522" s="104"/>
      <c r="ETU522" s="104"/>
      <c r="ETV522" s="104"/>
      <c r="ETW522" s="104"/>
      <c r="ETX522" s="104"/>
      <c r="ETY522" s="104"/>
      <c r="ETZ522" s="104"/>
      <c r="EUA522" s="104"/>
      <c r="EUB522" s="104"/>
      <c r="EUC522" s="104"/>
      <c r="EUD522" s="104"/>
      <c r="EUE522" s="104"/>
      <c r="EUF522" s="104"/>
      <c r="EUG522" s="104"/>
      <c r="EUH522" s="104"/>
      <c r="EUI522" s="104"/>
      <c r="EUJ522" s="104"/>
      <c r="EUK522" s="104"/>
      <c r="EUL522" s="104"/>
      <c r="EUM522" s="104"/>
      <c r="EUN522" s="104"/>
      <c r="EUO522" s="104"/>
      <c r="EUP522" s="104"/>
      <c r="EUQ522" s="104"/>
      <c r="EUR522" s="104"/>
      <c r="EUS522" s="104"/>
      <c r="EUT522" s="104"/>
      <c r="EUU522" s="104"/>
      <c r="EUV522" s="104"/>
      <c r="EUW522" s="104"/>
      <c r="EUX522" s="104"/>
      <c r="EUY522" s="104"/>
      <c r="EUZ522" s="104"/>
      <c r="EVA522" s="104"/>
      <c r="EVB522" s="104"/>
      <c r="EVC522" s="104"/>
      <c r="EVD522" s="104"/>
      <c r="EVE522" s="104"/>
      <c r="EVF522" s="104"/>
      <c r="EVG522" s="104"/>
      <c r="EVH522" s="104"/>
      <c r="EVI522" s="104"/>
      <c r="EVJ522" s="104"/>
      <c r="EVK522" s="104"/>
      <c r="EVL522" s="104"/>
      <c r="EVM522" s="104"/>
      <c r="EVN522" s="104"/>
      <c r="EVO522" s="104"/>
      <c r="EVP522" s="104"/>
      <c r="EVQ522" s="104"/>
      <c r="EVR522" s="104"/>
      <c r="EVS522" s="104"/>
      <c r="EVT522" s="104"/>
      <c r="EVU522" s="104"/>
      <c r="EVV522" s="104"/>
      <c r="EVW522" s="104"/>
      <c r="EVX522" s="104"/>
      <c r="EVY522" s="104"/>
      <c r="EVZ522" s="104"/>
      <c r="EWA522" s="104"/>
      <c r="EWB522" s="104"/>
      <c r="EWC522" s="104"/>
      <c r="EWD522" s="104"/>
      <c r="EWE522" s="104"/>
      <c r="EWF522" s="104"/>
      <c r="EWG522" s="104"/>
      <c r="EWH522" s="104"/>
      <c r="EWI522" s="104"/>
      <c r="EWJ522" s="104"/>
      <c r="EWK522" s="104"/>
      <c r="EWL522" s="104"/>
      <c r="EWM522" s="104"/>
      <c r="EWN522" s="104"/>
      <c r="EWO522" s="104"/>
      <c r="EWP522" s="104"/>
      <c r="EWQ522" s="104"/>
      <c r="EWR522" s="104"/>
      <c r="EWS522" s="104"/>
      <c r="EWT522" s="104"/>
      <c r="EWU522" s="104"/>
      <c r="EWV522" s="104"/>
      <c r="EWW522" s="104"/>
      <c r="EWX522" s="104"/>
      <c r="EWY522" s="104"/>
      <c r="EWZ522" s="104"/>
      <c r="EXA522" s="104"/>
      <c r="EXB522" s="104"/>
      <c r="EXC522" s="104"/>
      <c r="EXD522" s="104"/>
      <c r="EXE522" s="104"/>
      <c r="EXF522" s="104"/>
      <c r="EXG522" s="104"/>
      <c r="EXH522" s="104"/>
      <c r="EXI522" s="104"/>
      <c r="EXJ522" s="104"/>
      <c r="EXK522" s="104"/>
      <c r="EXL522" s="104"/>
      <c r="EXM522" s="104"/>
      <c r="EXN522" s="104"/>
      <c r="EXO522" s="104"/>
      <c r="EXP522" s="104"/>
      <c r="EXQ522" s="104"/>
      <c r="EXR522" s="104"/>
      <c r="EXS522" s="104"/>
      <c r="EXT522" s="104"/>
      <c r="EXU522" s="104"/>
      <c r="EXV522" s="104"/>
      <c r="EXW522" s="104"/>
      <c r="EXX522" s="104"/>
      <c r="EXY522" s="104"/>
      <c r="EXZ522" s="104"/>
      <c r="EYA522" s="104"/>
      <c r="EYB522" s="104"/>
      <c r="EYC522" s="104"/>
      <c r="EYD522" s="104"/>
      <c r="EYE522" s="104"/>
      <c r="EYF522" s="104"/>
      <c r="EYG522" s="104"/>
      <c r="EYH522" s="104"/>
      <c r="EYI522" s="104"/>
      <c r="EYJ522" s="104"/>
      <c r="EYK522" s="104"/>
      <c r="EYL522" s="104"/>
      <c r="EYM522" s="104"/>
      <c r="EYN522" s="104"/>
      <c r="EYO522" s="104"/>
      <c r="EYP522" s="104"/>
      <c r="EYQ522" s="104"/>
      <c r="EYR522" s="104"/>
      <c r="EYS522" s="104"/>
      <c r="EYT522" s="104"/>
      <c r="EYU522" s="104"/>
      <c r="EYV522" s="104"/>
      <c r="EYW522" s="104"/>
      <c r="EYX522" s="104"/>
      <c r="EYY522" s="104"/>
      <c r="EYZ522" s="104"/>
      <c r="EZA522" s="104"/>
      <c r="EZB522" s="104"/>
      <c r="EZC522" s="104"/>
      <c r="EZD522" s="104"/>
      <c r="EZE522" s="104"/>
      <c r="EZF522" s="104"/>
      <c r="EZG522" s="104"/>
      <c r="EZH522" s="104"/>
      <c r="EZI522" s="104"/>
      <c r="EZJ522" s="104"/>
      <c r="EZK522" s="104"/>
      <c r="EZL522" s="104"/>
      <c r="EZM522" s="104"/>
      <c r="EZN522" s="104"/>
      <c r="EZO522" s="104"/>
      <c r="EZP522" s="104"/>
      <c r="EZQ522" s="104"/>
      <c r="EZR522" s="104"/>
      <c r="EZS522" s="104"/>
      <c r="EZT522" s="104"/>
      <c r="EZU522" s="104"/>
      <c r="EZV522" s="104"/>
      <c r="EZW522" s="104"/>
      <c r="EZX522" s="104"/>
      <c r="EZY522" s="104"/>
      <c r="EZZ522" s="104"/>
      <c r="FAA522" s="104"/>
      <c r="FAB522" s="104"/>
      <c r="FAC522" s="104"/>
      <c r="FAD522" s="104"/>
      <c r="FAE522" s="104"/>
      <c r="FAF522" s="104"/>
      <c r="FAG522" s="104"/>
      <c r="FAH522" s="104"/>
      <c r="FAI522" s="104"/>
      <c r="FAJ522" s="104"/>
      <c r="FAK522" s="104"/>
      <c r="FAL522" s="104"/>
      <c r="FAM522" s="104"/>
      <c r="FAN522" s="104"/>
      <c r="FAO522" s="104"/>
      <c r="FAP522" s="104"/>
      <c r="FAQ522" s="104"/>
      <c r="FAR522" s="104"/>
      <c r="FAS522" s="104"/>
      <c r="FAT522" s="104"/>
      <c r="FAU522" s="104"/>
      <c r="FAV522" s="104"/>
      <c r="FAW522" s="104"/>
      <c r="FAX522" s="104"/>
      <c r="FAY522" s="104"/>
      <c r="FAZ522" s="104"/>
      <c r="FBA522" s="104"/>
      <c r="FBB522" s="104"/>
      <c r="FBC522" s="104"/>
      <c r="FBD522" s="104"/>
      <c r="FBE522" s="104"/>
      <c r="FBF522" s="104"/>
      <c r="FBG522" s="104"/>
      <c r="FBH522" s="104"/>
      <c r="FBI522" s="104"/>
      <c r="FBJ522" s="104"/>
      <c r="FBK522" s="104"/>
      <c r="FBL522" s="104"/>
      <c r="FBM522" s="104"/>
      <c r="FBN522" s="104"/>
      <c r="FBO522" s="104"/>
      <c r="FBP522" s="104"/>
      <c r="FBQ522" s="104"/>
      <c r="FBR522" s="104"/>
      <c r="FBS522" s="104"/>
      <c r="FBT522" s="104"/>
      <c r="FBU522" s="104"/>
      <c r="FBV522" s="104"/>
      <c r="FBW522" s="104"/>
      <c r="FBX522" s="104"/>
      <c r="FBY522" s="104"/>
      <c r="FBZ522" s="104"/>
      <c r="FCA522" s="104"/>
      <c r="FCB522" s="104"/>
      <c r="FCC522" s="104"/>
      <c r="FCD522" s="104"/>
      <c r="FCE522" s="104"/>
      <c r="FCF522" s="104"/>
      <c r="FCG522" s="104"/>
      <c r="FCH522" s="104"/>
      <c r="FCI522" s="104"/>
      <c r="FCJ522" s="104"/>
      <c r="FCK522" s="104"/>
      <c r="FCL522" s="104"/>
      <c r="FCM522" s="104"/>
      <c r="FCN522" s="104"/>
      <c r="FCO522" s="104"/>
      <c r="FCP522" s="104"/>
      <c r="FCQ522" s="104"/>
      <c r="FCR522" s="104"/>
      <c r="FCS522" s="104"/>
      <c r="FCT522" s="104"/>
      <c r="FCU522" s="104"/>
      <c r="FCV522" s="104"/>
      <c r="FCW522" s="104"/>
      <c r="FCX522" s="104"/>
      <c r="FCY522" s="104"/>
      <c r="FCZ522" s="104"/>
      <c r="FDA522" s="104"/>
      <c r="FDB522" s="104"/>
      <c r="FDC522" s="104"/>
      <c r="FDD522" s="104"/>
      <c r="FDE522" s="104"/>
      <c r="FDF522" s="104"/>
      <c r="FDG522" s="104"/>
      <c r="FDH522" s="104"/>
      <c r="FDI522" s="104"/>
      <c r="FDJ522" s="104"/>
      <c r="FDK522" s="104"/>
      <c r="FDL522" s="104"/>
      <c r="FDM522" s="104"/>
      <c r="FDN522" s="104"/>
      <c r="FDO522" s="104"/>
      <c r="FDP522" s="104"/>
      <c r="FDQ522" s="104"/>
      <c r="FDR522" s="104"/>
      <c r="FDS522" s="104"/>
      <c r="FDT522" s="104"/>
      <c r="FDU522" s="104"/>
      <c r="FDV522" s="104"/>
      <c r="FDW522" s="104"/>
      <c r="FDX522" s="104"/>
      <c r="FDY522" s="104"/>
      <c r="FDZ522" s="104"/>
      <c r="FEA522" s="104"/>
      <c r="FEB522" s="104"/>
      <c r="FEC522" s="104"/>
      <c r="FED522" s="104"/>
      <c r="FEE522" s="104"/>
      <c r="FEF522" s="104"/>
      <c r="FEG522" s="104"/>
      <c r="FEH522" s="104"/>
      <c r="FEI522" s="104"/>
      <c r="FEJ522" s="104"/>
      <c r="FEK522" s="104"/>
      <c r="FEL522" s="104"/>
      <c r="FEM522" s="104"/>
      <c r="FEN522" s="104"/>
      <c r="FEO522" s="104"/>
      <c r="FEP522" s="104"/>
      <c r="FEQ522" s="104"/>
      <c r="FER522" s="104"/>
      <c r="FES522" s="104"/>
      <c r="FET522" s="104"/>
      <c r="FEU522" s="104"/>
      <c r="FEV522" s="104"/>
      <c r="FEW522" s="104"/>
      <c r="FEX522" s="104"/>
      <c r="FEY522" s="104"/>
      <c r="FEZ522" s="104"/>
      <c r="FFA522" s="104"/>
      <c r="FFB522" s="104"/>
      <c r="FFC522" s="104"/>
      <c r="FFD522" s="104"/>
      <c r="FFE522" s="104"/>
      <c r="FFF522" s="104"/>
      <c r="FFG522" s="104"/>
      <c r="FFH522" s="104"/>
      <c r="FFI522" s="104"/>
      <c r="FFJ522" s="104"/>
      <c r="FFK522" s="104"/>
      <c r="FFL522" s="104"/>
      <c r="FFM522" s="104"/>
      <c r="FFN522" s="104"/>
      <c r="FFO522" s="104"/>
      <c r="FFP522" s="104"/>
      <c r="FFQ522" s="104"/>
      <c r="FFR522" s="104"/>
      <c r="FFS522" s="104"/>
      <c r="FFT522" s="104"/>
      <c r="FFU522" s="104"/>
      <c r="FFV522" s="104"/>
      <c r="FFW522" s="104"/>
      <c r="FFX522" s="104"/>
      <c r="FFY522" s="104"/>
      <c r="FFZ522" s="104"/>
      <c r="FGA522" s="104"/>
      <c r="FGB522" s="104"/>
      <c r="FGC522" s="104"/>
      <c r="FGD522" s="104"/>
      <c r="FGE522" s="104"/>
      <c r="FGF522" s="104"/>
      <c r="FGG522" s="104"/>
      <c r="FGH522" s="104"/>
      <c r="FGI522" s="104"/>
      <c r="FGJ522" s="104"/>
      <c r="FGK522" s="104"/>
      <c r="FGL522" s="104"/>
      <c r="FGM522" s="104"/>
      <c r="FGN522" s="104"/>
      <c r="FGO522" s="104"/>
      <c r="FGP522" s="104"/>
      <c r="FGQ522" s="104"/>
      <c r="FGR522" s="104"/>
      <c r="FGS522" s="104"/>
      <c r="FGT522" s="104"/>
      <c r="FGU522" s="104"/>
      <c r="FGV522" s="104"/>
      <c r="FGW522" s="104"/>
      <c r="FGX522" s="104"/>
      <c r="FGY522" s="104"/>
      <c r="FGZ522" s="104"/>
      <c r="FHA522" s="104"/>
      <c r="FHB522" s="104"/>
      <c r="FHC522" s="104"/>
      <c r="FHD522" s="104"/>
      <c r="FHE522" s="104"/>
      <c r="FHF522" s="104"/>
      <c r="FHG522" s="104"/>
      <c r="FHH522" s="104"/>
      <c r="FHI522" s="104"/>
      <c r="FHJ522" s="104"/>
      <c r="FHK522" s="104"/>
      <c r="FHL522" s="104"/>
      <c r="FHM522" s="104"/>
      <c r="FHN522" s="104"/>
      <c r="FHO522" s="104"/>
      <c r="FHP522" s="104"/>
      <c r="FHQ522" s="104"/>
      <c r="FHR522" s="104"/>
      <c r="FHS522" s="104"/>
      <c r="FHT522" s="104"/>
      <c r="FHU522" s="104"/>
      <c r="FHV522" s="104"/>
      <c r="FHW522" s="104"/>
      <c r="FHX522" s="104"/>
      <c r="FHY522" s="104"/>
      <c r="FHZ522" s="104"/>
      <c r="FIA522" s="104"/>
      <c r="FIB522" s="104"/>
      <c r="FIC522" s="104"/>
      <c r="FID522" s="104"/>
      <c r="FIE522" s="104"/>
      <c r="FIF522" s="104"/>
      <c r="FIG522" s="104"/>
      <c r="FIH522" s="104"/>
      <c r="FII522" s="104"/>
      <c r="FIJ522" s="104"/>
      <c r="FIK522" s="104"/>
      <c r="FIL522" s="104"/>
      <c r="FIM522" s="104"/>
      <c r="FIN522" s="104"/>
      <c r="FIO522" s="104"/>
      <c r="FIP522" s="104"/>
      <c r="FIQ522" s="104"/>
      <c r="FIR522" s="104"/>
      <c r="FIS522" s="104"/>
      <c r="FIT522" s="104"/>
      <c r="FIU522" s="104"/>
      <c r="FIV522" s="104"/>
      <c r="FIW522" s="104"/>
      <c r="FIX522" s="104"/>
      <c r="FIY522" s="104"/>
      <c r="FIZ522" s="104"/>
      <c r="FJA522" s="104"/>
      <c r="FJB522" s="104"/>
      <c r="FJC522" s="104"/>
      <c r="FJD522" s="104"/>
      <c r="FJE522" s="104"/>
      <c r="FJF522" s="104"/>
      <c r="FJG522" s="104"/>
      <c r="FJH522" s="104"/>
      <c r="FJI522" s="104"/>
      <c r="FJJ522" s="104"/>
      <c r="FJK522" s="104"/>
      <c r="FJL522" s="104"/>
      <c r="FJM522" s="104"/>
      <c r="FJN522" s="104"/>
      <c r="FJO522" s="104"/>
      <c r="FJP522" s="104"/>
      <c r="FJQ522" s="104"/>
      <c r="FJR522" s="104"/>
      <c r="FJS522" s="104"/>
      <c r="FJT522" s="104"/>
      <c r="FJU522" s="104"/>
      <c r="FJV522" s="104"/>
      <c r="FJW522" s="104"/>
      <c r="FJX522" s="104"/>
      <c r="FJY522" s="104"/>
      <c r="FJZ522" s="104"/>
      <c r="FKA522" s="104"/>
      <c r="FKB522" s="104"/>
      <c r="FKC522" s="104"/>
      <c r="FKD522" s="104"/>
      <c r="FKE522" s="104"/>
      <c r="FKF522" s="104"/>
      <c r="FKG522" s="104"/>
      <c r="FKH522" s="104"/>
      <c r="FKI522" s="104"/>
      <c r="FKJ522" s="104"/>
      <c r="FKK522" s="104"/>
      <c r="FKL522" s="104"/>
      <c r="FKM522" s="104"/>
      <c r="FKN522" s="104"/>
      <c r="FKO522" s="104"/>
      <c r="FKP522" s="104"/>
      <c r="FKQ522" s="104"/>
      <c r="FKR522" s="104"/>
      <c r="FKS522" s="104"/>
      <c r="FKT522" s="104"/>
      <c r="FKU522" s="104"/>
      <c r="FKV522" s="104"/>
      <c r="FKW522" s="104"/>
      <c r="FKX522" s="104"/>
      <c r="FKY522" s="104"/>
      <c r="FKZ522" s="104"/>
      <c r="FLA522" s="104"/>
      <c r="FLB522" s="104"/>
      <c r="FLC522" s="104"/>
      <c r="FLD522" s="104"/>
      <c r="FLE522" s="104"/>
      <c r="FLF522" s="104"/>
      <c r="FLG522" s="104"/>
      <c r="FLH522" s="104"/>
      <c r="FLI522" s="104"/>
      <c r="FLJ522" s="104"/>
      <c r="FLK522" s="104"/>
      <c r="FLL522" s="104"/>
      <c r="FLM522" s="104"/>
      <c r="FLN522" s="104"/>
      <c r="FLO522" s="104"/>
      <c r="FLP522" s="104"/>
      <c r="FLQ522" s="104"/>
      <c r="FLR522" s="104"/>
      <c r="FLS522" s="104"/>
      <c r="FLT522" s="104"/>
      <c r="FLU522" s="104"/>
      <c r="FLV522" s="104"/>
      <c r="FLW522" s="104"/>
      <c r="FLX522" s="104"/>
      <c r="FLY522" s="104"/>
      <c r="FLZ522" s="104"/>
      <c r="FMA522" s="104"/>
      <c r="FMB522" s="104"/>
      <c r="FMC522" s="104"/>
      <c r="FMD522" s="104"/>
      <c r="FME522" s="104"/>
      <c r="FMF522" s="104"/>
      <c r="FMG522" s="104"/>
      <c r="FMH522" s="104"/>
      <c r="FMI522" s="104"/>
      <c r="FMJ522" s="104"/>
      <c r="FMK522" s="104"/>
      <c r="FML522" s="104"/>
      <c r="FMM522" s="104"/>
      <c r="FMN522" s="104"/>
      <c r="FMO522" s="104"/>
      <c r="FMP522" s="104"/>
      <c r="FMQ522" s="104"/>
      <c r="FMR522" s="104"/>
      <c r="FMS522" s="104"/>
      <c r="FMT522" s="104"/>
      <c r="FMU522" s="104"/>
      <c r="FMV522" s="104"/>
      <c r="FMW522" s="104"/>
      <c r="FMX522" s="104"/>
      <c r="FMY522" s="104"/>
      <c r="FMZ522" s="104"/>
      <c r="FNA522" s="104"/>
      <c r="FNB522" s="104"/>
      <c r="FNC522" s="104"/>
      <c r="FND522" s="104"/>
      <c r="FNE522" s="104"/>
      <c r="FNF522" s="104"/>
      <c r="FNG522" s="104"/>
      <c r="FNH522" s="104"/>
      <c r="FNI522" s="104"/>
      <c r="FNJ522" s="104"/>
      <c r="FNK522" s="104"/>
      <c r="FNL522" s="104"/>
      <c r="FNM522" s="104"/>
      <c r="FNN522" s="104"/>
      <c r="FNO522" s="104"/>
      <c r="FNP522" s="104"/>
      <c r="FNQ522" s="104"/>
      <c r="FNR522" s="104"/>
      <c r="FNS522" s="104"/>
      <c r="FNT522" s="104"/>
      <c r="FNU522" s="104"/>
      <c r="FNV522" s="104"/>
      <c r="FNW522" s="104"/>
      <c r="FNX522" s="104"/>
      <c r="FNY522" s="104"/>
      <c r="FNZ522" s="104"/>
      <c r="FOA522" s="104"/>
      <c r="FOB522" s="104"/>
      <c r="FOC522" s="104"/>
      <c r="FOD522" s="104"/>
      <c r="FOE522" s="104"/>
      <c r="FOF522" s="104"/>
      <c r="FOG522" s="104"/>
      <c r="FOH522" s="104"/>
      <c r="FOI522" s="104"/>
      <c r="FOJ522" s="104"/>
      <c r="FOK522" s="104"/>
      <c r="FOL522" s="104"/>
      <c r="FOM522" s="104"/>
      <c r="FON522" s="104"/>
      <c r="FOO522" s="104"/>
      <c r="FOP522" s="104"/>
      <c r="FOQ522" s="104"/>
      <c r="FOR522" s="104"/>
      <c r="FOS522" s="104"/>
      <c r="FOT522" s="104"/>
      <c r="FOU522" s="104"/>
      <c r="FOV522" s="104"/>
      <c r="FOW522" s="104"/>
      <c r="FOX522" s="104"/>
      <c r="FOY522" s="104"/>
      <c r="FOZ522" s="104"/>
      <c r="FPA522" s="104"/>
      <c r="FPB522" s="104"/>
      <c r="FPC522" s="104"/>
      <c r="FPD522" s="104"/>
      <c r="FPE522" s="104"/>
      <c r="FPF522" s="104"/>
      <c r="FPG522" s="104"/>
      <c r="FPH522" s="104"/>
      <c r="FPI522" s="104"/>
      <c r="FPJ522" s="104"/>
      <c r="FPK522" s="104"/>
      <c r="FPL522" s="104"/>
      <c r="FPM522" s="104"/>
      <c r="FPN522" s="104"/>
      <c r="FPO522" s="104"/>
      <c r="FPP522" s="104"/>
      <c r="FPQ522" s="104"/>
      <c r="FPR522" s="104"/>
      <c r="FPS522" s="104"/>
      <c r="FPT522" s="104"/>
      <c r="FPU522" s="104"/>
      <c r="FPV522" s="104"/>
      <c r="FPW522" s="104"/>
      <c r="FPX522" s="104"/>
      <c r="FPY522" s="104"/>
      <c r="FPZ522" s="104"/>
      <c r="FQA522" s="104"/>
      <c r="FQB522" s="104"/>
      <c r="FQC522" s="104"/>
      <c r="FQD522" s="104"/>
      <c r="FQE522" s="104"/>
      <c r="FQF522" s="104"/>
      <c r="FQG522" s="104"/>
      <c r="FQH522" s="104"/>
      <c r="FQI522" s="104"/>
      <c r="FQJ522" s="104"/>
      <c r="FQK522" s="104"/>
      <c r="FQL522" s="104"/>
      <c r="FQM522" s="104"/>
      <c r="FQN522" s="104"/>
      <c r="FQO522" s="104"/>
      <c r="FQP522" s="104"/>
      <c r="FQQ522" s="104"/>
      <c r="FQR522" s="104"/>
      <c r="FQS522" s="104"/>
      <c r="FQT522" s="104"/>
      <c r="FQU522" s="104"/>
      <c r="FQV522" s="104"/>
      <c r="FQW522" s="104"/>
      <c r="FQX522" s="104"/>
      <c r="FQY522" s="104"/>
      <c r="FQZ522" s="104"/>
      <c r="FRA522" s="104"/>
      <c r="FRB522" s="104"/>
      <c r="FRC522" s="104"/>
      <c r="FRD522" s="104"/>
      <c r="FRE522" s="104"/>
      <c r="FRF522" s="104"/>
      <c r="FRG522" s="104"/>
      <c r="FRH522" s="104"/>
      <c r="FRI522" s="104"/>
      <c r="FRJ522" s="104"/>
      <c r="FRK522" s="104"/>
      <c r="FRL522" s="104"/>
      <c r="FRM522" s="104"/>
      <c r="FRN522" s="104"/>
      <c r="FRO522" s="104"/>
      <c r="FRP522" s="104"/>
      <c r="FRQ522" s="104"/>
      <c r="FRR522" s="104"/>
      <c r="FRS522" s="104"/>
      <c r="FRT522" s="104"/>
      <c r="FRU522" s="104"/>
      <c r="FRV522" s="104"/>
      <c r="FRW522" s="104"/>
      <c r="FRX522" s="104"/>
      <c r="FRY522" s="104"/>
      <c r="FRZ522" s="104"/>
      <c r="FSA522" s="104"/>
      <c r="FSB522" s="104"/>
      <c r="FSC522" s="104"/>
      <c r="FSD522" s="104"/>
      <c r="FSE522" s="104"/>
      <c r="FSF522" s="104"/>
      <c r="FSG522" s="104"/>
      <c r="FSH522" s="104"/>
      <c r="FSI522" s="104"/>
      <c r="FSJ522" s="104"/>
      <c r="FSK522" s="104"/>
      <c r="FSL522" s="104"/>
      <c r="FSM522" s="104"/>
      <c r="FSN522" s="104"/>
      <c r="FSO522" s="104"/>
      <c r="FSP522" s="104"/>
      <c r="FSQ522" s="104"/>
      <c r="FSR522" s="104"/>
      <c r="FSS522" s="104"/>
      <c r="FST522" s="104"/>
      <c r="FSU522" s="104"/>
      <c r="FSV522" s="104"/>
      <c r="FSW522" s="104"/>
      <c r="FSX522" s="104"/>
      <c r="FSY522" s="104"/>
      <c r="FSZ522" s="104"/>
      <c r="FTA522" s="104"/>
      <c r="FTB522" s="104"/>
      <c r="FTC522" s="104"/>
      <c r="FTD522" s="104"/>
      <c r="FTE522" s="104"/>
      <c r="FTF522" s="104"/>
      <c r="FTG522" s="104"/>
      <c r="FTH522" s="104"/>
      <c r="FTI522" s="104"/>
      <c r="FTJ522" s="104"/>
      <c r="FTK522" s="104"/>
      <c r="FTL522" s="104"/>
      <c r="FTM522" s="104"/>
      <c r="FTN522" s="104"/>
      <c r="FTO522" s="104"/>
      <c r="FTP522" s="104"/>
      <c r="FTQ522" s="104"/>
      <c r="FTR522" s="104"/>
      <c r="FTS522" s="104"/>
      <c r="FTT522" s="104"/>
      <c r="FTU522" s="104"/>
      <c r="FTV522" s="104"/>
      <c r="FTW522" s="104"/>
      <c r="FTX522" s="104"/>
      <c r="FTY522" s="104"/>
      <c r="FTZ522" s="104"/>
      <c r="FUA522" s="104"/>
      <c r="FUB522" s="104"/>
      <c r="FUC522" s="104"/>
      <c r="FUD522" s="104"/>
      <c r="FUE522" s="104"/>
      <c r="FUF522" s="104"/>
      <c r="FUG522" s="104"/>
      <c r="FUH522" s="104"/>
      <c r="FUI522" s="104"/>
      <c r="FUJ522" s="104"/>
      <c r="FUK522" s="104"/>
      <c r="FUL522" s="104"/>
      <c r="FUM522" s="104"/>
      <c r="FUN522" s="104"/>
      <c r="FUO522" s="104"/>
      <c r="FUP522" s="104"/>
      <c r="FUQ522" s="104"/>
      <c r="FUR522" s="104"/>
      <c r="FUS522" s="104"/>
      <c r="FUT522" s="104"/>
      <c r="FUU522" s="104"/>
      <c r="FUV522" s="104"/>
      <c r="FUW522" s="104"/>
      <c r="FUX522" s="104"/>
      <c r="FUY522" s="104"/>
      <c r="FUZ522" s="104"/>
      <c r="FVA522" s="104"/>
      <c r="FVB522" s="104"/>
      <c r="FVC522" s="104"/>
      <c r="FVD522" s="104"/>
      <c r="FVE522" s="104"/>
      <c r="FVF522" s="104"/>
      <c r="FVG522" s="104"/>
      <c r="FVH522" s="104"/>
      <c r="FVI522" s="104"/>
      <c r="FVJ522" s="104"/>
      <c r="FVK522" s="104"/>
      <c r="FVL522" s="104"/>
      <c r="FVM522" s="104"/>
      <c r="FVN522" s="104"/>
      <c r="FVO522" s="104"/>
      <c r="FVP522" s="104"/>
      <c r="FVQ522" s="104"/>
      <c r="FVR522" s="104"/>
      <c r="FVS522" s="104"/>
      <c r="FVT522" s="104"/>
      <c r="FVU522" s="104"/>
      <c r="FVV522" s="104"/>
      <c r="FVW522" s="104"/>
      <c r="FVX522" s="104"/>
      <c r="FVY522" s="104"/>
      <c r="FVZ522" s="104"/>
      <c r="FWA522" s="104"/>
      <c r="FWB522" s="104"/>
      <c r="FWC522" s="104"/>
      <c r="FWD522" s="104"/>
      <c r="FWE522" s="104"/>
      <c r="FWF522" s="104"/>
      <c r="FWG522" s="104"/>
      <c r="FWH522" s="104"/>
      <c r="FWI522" s="104"/>
      <c r="FWJ522" s="104"/>
      <c r="FWK522" s="104"/>
      <c r="FWL522" s="104"/>
      <c r="FWM522" s="104"/>
      <c r="FWN522" s="104"/>
      <c r="FWO522" s="104"/>
      <c r="FWP522" s="104"/>
      <c r="FWQ522" s="104"/>
      <c r="FWR522" s="104"/>
      <c r="FWS522" s="104"/>
      <c r="FWT522" s="104"/>
      <c r="FWU522" s="104"/>
      <c r="FWV522" s="104"/>
      <c r="FWW522" s="104"/>
      <c r="FWX522" s="104"/>
      <c r="FWY522" s="104"/>
      <c r="FWZ522" s="104"/>
      <c r="FXA522" s="104"/>
      <c r="FXB522" s="104"/>
      <c r="FXC522" s="104"/>
      <c r="FXD522" s="104"/>
      <c r="FXE522" s="104"/>
      <c r="FXF522" s="104"/>
      <c r="FXG522" s="104"/>
      <c r="FXH522" s="104"/>
      <c r="FXI522" s="104"/>
      <c r="FXJ522" s="104"/>
      <c r="FXK522" s="104"/>
      <c r="FXL522" s="104"/>
      <c r="FXM522" s="104"/>
      <c r="FXN522" s="104"/>
      <c r="FXO522" s="104"/>
      <c r="FXP522" s="104"/>
      <c r="FXQ522" s="104"/>
      <c r="FXR522" s="104"/>
      <c r="FXS522" s="104"/>
      <c r="FXT522" s="104"/>
      <c r="FXU522" s="104"/>
      <c r="FXV522" s="104"/>
      <c r="FXW522" s="104"/>
      <c r="FXX522" s="104"/>
      <c r="FXY522" s="104"/>
      <c r="FXZ522" s="104"/>
      <c r="FYA522" s="104"/>
      <c r="FYB522" s="104"/>
      <c r="FYC522" s="104"/>
      <c r="FYD522" s="104"/>
      <c r="FYE522" s="104"/>
      <c r="FYF522" s="104"/>
      <c r="FYG522" s="104"/>
      <c r="FYH522" s="104"/>
      <c r="FYI522" s="104"/>
      <c r="FYJ522" s="104"/>
      <c r="FYK522" s="104"/>
      <c r="FYL522" s="104"/>
      <c r="FYM522" s="104"/>
      <c r="FYN522" s="104"/>
      <c r="FYO522" s="104"/>
      <c r="FYP522" s="104"/>
      <c r="FYQ522" s="104"/>
      <c r="FYR522" s="104"/>
      <c r="FYS522" s="104"/>
      <c r="FYT522" s="104"/>
      <c r="FYU522" s="104"/>
      <c r="FYV522" s="104"/>
      <c r="FYW522" s="104"/>
      <c r="FYX522" s="104"/>
      <c r="FYY522" s="104"/>
      <c r="FYZ522" s="104"/>
      <c r="FZA522" s="104"/>
      <c r="FZB522" s="104"/>
      <c r="FZC522" s="104"/>
      <c r="FZD522" s="104"/>
      <c r="FZE522" s="104"/>
      <c r="FZF522" s="104"/>
      <c r="FZG522" s="104"/>
      <c r="FZH522" s="104"/>
      <c r="FZI522" s="104"/>
      <c r="FZJ522" s="104"/>
      <c r="FZK522" s="104"/>
      <c r="FZL522" s="104"/>
      <c r="FZM522" s="104"/>
      <c r="FZN522" s="104"/>
      <c r="FZO522" s="104"/>
      <c r="FZP522" s="104"/>
      <c r="FZQ522" s="104"/>
      <c r="FZR522" s="104"/>
      <c r="FZS522" s="104"/>
      <c r="FZT522" s="104"/>
      <c r="FZU522" s="104"/>
      <c r="FZV522" s="104"/>
      <c r="FZW522" s="104"/>
      <c r="FZX522" s="104"/>
      <c r="FZY522" s="104"/>
      <c r="FZZ522" s="104"/>
      <c r="GAA522" s="104"/>
      <c r="GAB522" s="104"/>
      <c r="GAC522" s="104"/>
      <c r="GAD522" s="104"/>
      <c r="GAE522" s="104"/>
      <c r="GAF522" s="104"/>
      <c r="GAG522" s="104"/>
      <c r="GAH522" s="104"/>
      <c r="GAI522" s="104"/>
      <c r="GAJ522" s="104"/>
      <c r="GAK522" s="104"/>
      <c r="GAL522" s="104"/>
      <c r="GAM522" s="104"/>
      <c r="GAN522" s="104"/>
      <c r="GAO522" s="104"/>
      <c r="GAP522" s="104"/>
      <c r="GAQ522" s="104"/>
      <c r="GAR522" s="104"/>
      <c r="GAS522" s="104"/>
      <c r="GAT522" s="104"/>
      <c r="GAU522" s="104"/>
      <c r="GAV522" s="104"/>
      <c r="GAW522" s="104"/>
      <c r="GAX522" s="104"/>
      <c r="GAY522" s="104"/>
      <c r="GAZ522" s="104"/>
      <c r="GBA522" s="104"/>
      <c r="GBB522" s="104"/>
      <c r="GBC522" s="104"/>
      <c r="GBD522" s="104"/>
      <c r="GBE522" s="104"/>
      <c r="GBF522" s="104"/>
      <c r="GBG522" s="104"/>
      <c r="GBH522" s="104"/>
      <c r="GBI522" s="104"/>
      <c r="GBJ522" s="104"/>
      <c r="GBK522" s="104"/>
      <c r="GBL522" s="104"/>
      <c r="GBM522" s="104"/>
      <c r="GBN522" s="104"/>
      <c r="GBO522" s="104"/>
      <c r="GBP522" s="104"/>
      <c r="GBQ522" s="104"/>
      <c r="GBR522" s="104"/>
      <c r="GBS522" s="104"/>
      <c r="GBT522" s="104"/>
      <c r="GBU522" s="104"/>
      <c r="GBV522" s="104"/>
      <c r="GBW522" s="104"/>
      <c r="GBX522" s="104"/>
      <c r="GBY522" s="104"/>
      <c r="GBZ522" s="104"/>
      <c r="GCA522" s="104"/>
      <c r="GCB522" s="104"/>
      <c r="GCC522" s="104"/>
      <c r="GCD522" s="104"/>
      <c r="GCE522" s="104"/>
      <c r="GCF522" s="104"/>
      <c r="GCG522" s="104"/>
      <c r="GCH522" s="104"/>
      <c r="GCI522" s="104"/>
      <c r="GCJ522" s="104"/>
      <c r="GCK522" s="104"/>
      <c r="GCL522" s="104"/>
      <c r="GCM522" s="104"/>
      <c r="GCN522" s="104"/>
      <c r="GCO522" s="104"/>
      <c r="GCP522" s="104"/>
      <c r="GCQ522" s="104"/>
      <c r="GCR522" s="104"/>
      <c r="GCS522" s="104"/>
      <c r="GCT522" s="104"/>
      <c r="GCU522" s="104"/>
      <c r="GCV522" s="104"/>
      <c r="GCW522" s="104"/>
      <c r="GCX522" s="104"/>
      <c r="GCY522" s="104"/>
      <c r="GCZ522" s="104"/>
      <c r="GDA522" s="104"/>
      <c r="GDB522" s="104"/>
      <c r="GDC522" s="104"/>
      <c r="GDD522" s="104"/>
      <c r="GDE522" s="104"/>
      <c r="GDF522" s="104"/>
      <c r="GDG522" s="104"/>
      <c r="GDH522" s="104"/>
      <c r="GDI522" s="104"/>
      <c r="GDJ522" s="104"/>
      <c r="GDK522" s="104"/>
      <c r="GDL522" s="104"/>
      <c r="GDM522" s="104"/>
      <c r="GDN522" s="104"/>
      <c r="GDO522" s="104"/>
      <c r="GDP522" s="104"/>
      <c r="GDQ522" s="104"/>
      <c r="GDR522" s="104"/>
      <c r="GDS522" s="104"/>
      <c r="GDT522" s="104"/>
      <c r="GDU522" s="104"/>
      <c r="GDV522" s="104"/>
      <c r="GDW522" s="104"/>
      <c r="GDX522" s="104"/>
      <c r="GDY522" s="104"/>
      <c r="GDZ522" s="104"/>
      <c r="GEA522" s="104"/>
      <c r="GEB522" s="104"/>
      <c r="GEC522" s="104"/>
      <c r="GED522" s="104"/>
      <c r="GEE522" s="104"/>
      <c r="GEF522" s="104"/>
      <c r="GEG522" s="104"/>
      <c r="GEH522" s="104"/>
      <c r="GEI522" s="104"/>
      <c r="GEJ522" s="104"/>
      <c r="GEK522" s="104"/>
      <c r="GEL522" s="104"/>
      <c r="GEM522" s="104"/>
      <c r="GEN522" s="104"/>
      <c r="GEO522" s="104"/>
      <c r="GEP522" s="104"/>
      <c r="GEQ522" s="104"/>
      <c r="GER522" s="104"/>
      <c r="GES522" s="104"/>
      <c r="GET522" s="104"/>
      <c r="GEU522" s="104"/>
      <c r="GEV522" s="104"/>
      <c r="GEW522" s="104"/>
      <c r="GEX522" s="104"/>
      <c r="GEY522" s="104"/>
      <c r="GEZ522" s="104"/>
      <c r="GFA522" s="104"/>
      <c r="GFB522" s="104"/>
      <c r="GFC522" s="104"/>
      <c r="GFD522" s="104"/>
      <c r="GFE522" s="104"/>
      <c r="GFF522" s="104"/>
      <c r="GFG522" s="104"/>
      <c r="GFH522" s="104"/>
      <c r="GFI522" s="104"/>
      <c r="GFJ522" s="104"/>
      <c r="GFK522" s="104"/>
      <c r="GFL522" s="104"/>
      <c r="GFM522" s="104"/>
      <c r="GFN522" s="104"/>
      <c r="GFO522" s="104"/>
      <c r="GFP522" s="104"/>
      <c r="GFQ522" s="104"/>
      <c r="GFR522" s="104"/>
      <c r="GFS522" s="104"/>
      <c r="GFT522" s="104"/>
      <c r="GFU522" s="104"/>
      <c r="GFV522" s="104"/>
      <c r="GFW522" s="104"/>
      <c r="GFX522" s="104"/>
      <c r="GFY522" s="104"/>
      <c r="GFZ522" s="104"/>
      <c r="GGA522" s="104"/>
      <c r="GGB522" s="104"/>
      <c r="GGC522" s="104"/>
      <c r="GGD522" s="104"/>
      <c r="GGE522" s="104"/>
      <c r="GGF522" s="104"/>
      <c r="GGG522" s="104"/>
      <c r="GGH522" s="104"/>
      <c r="GGI522" s="104"/>
      <c r="GGJ522" s="104"/>
      <c r="GGK522" s="104"/>
      <c r="GGL522" s="104"/>
      <c r="GGM522" s="104"/>
      <c r="GGN522" s="104"/>
      <c r="GGO522" s="104"/>
      <c r="GGP522" s="104"/>
      <c r="GGQ522" s="104"/>
      <c r="GGR522" s="104"/>
      <c r="GGS522" s="104"/>
      <c r="GGT522" s="104"/>
      <c r="GGU522" s="104"/>
      <c r="GGV522" s="104"/>
      <c r="GGW522" s="104"/>
      <c r="GGX522" s="104"/>
      <c r="GGY522" s="104"/>
      <c r="GGZ522" s="104"/>
      <c r="GHA522" s="104"/>
      <c r="GHB522" s="104"/>
      <c r="GHC522" s="104"/>
      <c r="GHD522" s="104"/>
      <c r="GHE522" s="104"/>
      <c r="GHF522" s="104"/>
      <c r="GHG522" s="104"/>
      <c r="GHH522" s="104"/>
      <c r="GHI522" s="104"/>
      <c r="GHJ522" s="104"/>
      <c r="GHK522" s="104"/>
      <c r="GHL522" s="104"/>
      <c r="GHM522" s="104"/>
      <c r="GHN522" s="104"/>
      <c r="GHO522" s="104"/>
      <c r="GHP522" s="104"/>
      <c r="GHQ522" s="104"/>
      <c r="GHR522" s="104"/>
      <c r="GHS522" s="104"/>
      <c r="GHT522" s="104"/>
      <c r="GHU522" s="104"/>
      <c r="GHV522" s="104"/>
      <c r="GHW522" s="104"/>
      <c r="GHX522" s="104"/>
      <c r="GHY522" s="104"/>
      <c r="GHZ522" s="104"/>
      <c r="GIA522" s="104"/>
      <c r="GIB522" s="104"/>
      <c r="GIC522" s="104"/>
      <c r="GID522" s="104"/>
      <c r="GIE522" s="104"/>
      <c r="GIF522" s="104"/>
      <c r="GIG522" s="104"/>
      <c r="GIH522" s="104"/>
      <c r="GII522" s="104"/>
      <c r="GIJ522" s="104"/>
      <c r="GIK522" s="104"/>
      <c r="GIL522" s="104"/>
      <c r="GIM522" s="104"/>
      <c r="GIN522" s="104"/>
      <c r="GIO522" s="104"/>
      <c r="GIP522" s="104"/>
      <c r="GIQ522" s="104"/>
      <c r="GIR522" s="104"/>
      <c r="GIS522" s="104"/>
      <c r="GIT522" s="104"/>
      <c r="GIU522" s="104"/>
      <c r="GIV522" s="104"/>
      <c r="GIW522" s="104"/>
      <c r="GIX522" s="104"/>
      <c r="GIY522" s="104"/>
      <c r="GIZ522" s="104"/>
      <c r="GJA522" s="104"/>
      <c r="GJB522" s="104"/>
      <c r="GJC522" s="104"/>
      <c r="GJD522" s="104"/>
      <c r="GJE522" s="104"/>
      <c r="GJF522" s="104"/>
      <c r="GJG522" s="104"/>
      <c r="GJH522" s="104"/>
      <c r="GJI522" s="104"/>
      <c r="GJJ522" s="104"/>
      <c r="GJK522" s="104"/>
      <c r="GJL522" s="104"/>
      <c r="GJM522" s="104"/>
      <c r="GJN522" s="104"/>
      <c r="GJO522" s="104"/>
      <c r="GJP522" s="104"/>
      <c r="GJQ522" s="104"/>
      <c r="GJR522" s="104"/>
      <c r="GJS522" s="104"/>
      <c r="GJT522" s="104"/>
      <c r="GJU522" s="104"/>
      <c r="GJV522" s="104"/>
      <c r="GJW522" s="104"/>
      <c r="GJX522" s="104"/>
      <c r="GJY522" s="104"/>
      <c r="GJZ522" s="104"/>
      <c r="GKA522" s="104"/>
      <c r="GKB522" s="104"/>
      <c r="GKC522" s="104"/>
      <c r="GKD522" s="104"/>
      <c r="GKE522" s="104"/>
      <c r="GKF522" s="104"/>
      <c r="GKG522" s="104"/>
      <c r="GKH522" s="104"/>
      <c r="GKI522" s="104"/>
      <c r="GKJ522" s="104"/>
      <c r="GKK522" s="104"/>
      <c r="GKL522" s="104"/>
      <c r="GKM522" s="104"/>
      <c r="GKN522" s="104"/>
      <c r="GKO522" s="104"/>
      <c r="GKP522" s="104"/>
      <c r="GKQ522" s="104"/>
      <c r="GKR522" s="104"/>
      <c r="GKS522" s="104"/>
      <c r="GKT522" s="104"/>
      <c r="GKU522" s="104"/>
      <c r="GKV522" s="104"/>
      <c r="GKW522" s="104"/>
      <c r="GKX522" s="104"/>
      <c r="GKY522" s="104"/>
      <c r="GKZ522" s="104"/>
      <c r="GLA522" s="104"/>
      <c r="GLB522" s="104"/>
      <c r="GLC522" s="104"/>
      <c r="GLD522" s="104"/>
      <c r="GLE522" s="104"/>
      <c r="GLF522" s="104"/>
      <c r="GLG522" s="104"/>
      <c r="GLH522" s="104"/>
      <c r="GLI522" s="104"/>
      <c r="GLJ522" s="104"/>
      <c r="GLK522" s="104"/>
      <c r="GLL522" s="104"/>
      <c r="GLM522" s="104"/>
      <c r="GLN522" s="104"/>
      <c r="GLO522" s="104"/>
      <c r="GLP522" s="104"/>
      <c r="GLQ522" s="104"/>
      <c r="GLR522" s="104"/>
      <c r="GLS522" s="104"/>
      <c r="GLT522" s="104"/>
      <c r="GLU522" s="104"/>
      <c r="GLV522" s="104"/>
      <c r="GLW522" s="104"/>
      <c r="GLX522" s="104"/>
      <c r="GLY522" s="104"/>
      <c r="GLZ522" s="104"/>
      <c r="GMA522" s="104"/>
      <c r="GMB522" s="104"/>
      <c r="GMC522" s="104"/>
      <c r="GMD522" s="104"/>
      <c r="GME522" s="104"/>
      <c r="GMF522" s="104"/>
      <c r="GMG522" s="104"/>
      <c r="GMH522" s="104"/>
      <c r="GMI522" s="104"/>
      <c r="GMJ522" s="104"/>
      <c r="GMK522" s="104"/>
      <c r="GML522" s="104"/>
      <c r="GMM522" s="104"/>
      <c r="GMN522" s="104"/>
      <c r="GMO522" s="104"/>
      <c r="GMP522" s="104"/>
      <c r="GMQ522" s="104"/>
      <c r="GMR522" s="104"/>
      <c r="GMS522" s="104"/>
      <c r="GMT522" s="104"/>
      <c r="GMU522" s="104"/>
      <c r="GMV522" s="104"/>
      <c r="GMW522" s="104"/>
      <c r="GMX522" s="104"/>
      <c r="GMY522" s="104"/>
      <c r="GMZ522" s="104"/>
      <c r="GNA522" s="104"/>
      <c r="GNB522" s="104"/>
      <c r="GNC522" s="104"/>
      <c r="GND522" s="104"/>
      <c r="GNE522" s="104"/>
      <c r="GNF522" s="104"/>
      <c r="GNG522" s="104"/>
      <c r="GNH522" s="104"/>
      <c r="GNI522" s="104"/>
      <c r="GNJ522" s="104"/>
      <c r="GNK522" s="104"/>
      <c r="GNL522" s="104"/>
      <c r="GNM522" s="104"/>
      <c r="GNN522" s="104"/>
      <c r="GNO522" s="104"/>
      <c r="GNP522" s="104"/>
      <c r="GNQ522" s="104"/>
      <c r="GNR522" s="104"/>
      <c r="GNS522" s="104"/>
      <c r="GNT522" s="104"/>
      <c r="GNU522" s="104"/>
      <c r="GNV522" s="104"/>
      <c r="GNW522" s="104"/>
      <c r="GNX522" s="104"/>
      <c r="GNY522" s="104"/>
      <c r="GNZ522" s="104"/>
      <c r="GOA522" s="104"/>
      <c r="GOB522" s="104"/>
      <c r="GOC522" s="104"/>
      <c r="GOD522" s="104"/>
      <c r="GOE522" s="104"/>
      <c r="GOF522" s="104"/>
      <c r="GOG522" s="104"/>
      <c r="GOH522" s="104"/>
      <c r="GOI522" s="104"/>
      <c r="GOJ522" s="104"/>
      <c r="GOK522" s="104"/>
      <c r="GOL522" s="104"/>
      <c r="GOM522" s="104"/>
      <c r="GON522" s="104"/>
      <c r="GOO522" s="104"/>
      <c r="GOP522" s="104"/>
      <c r="GOQ522" s="104"/>
      <c r="GOR522" s="104"/>
      <c r="GOS522" s="104"/>
      <c r="GOT522" s="104"/>
      <c r="GOU522" s="104"/>
      <c r="GOV522" s="104"/>
      <c r="GOW522" s="104"/>
      <c r="GOX522" s="104"/>
      <c r="GOY522" s="104"/>
      <c r="GOZ522" s="104"/>
      <c r="GPA522" s="104"/>
      <c r="GPB522" s="104"/>
      <c r="GPC522" s="104"/>
      <c r="GPD522" s="104"/>
      <c r="GPE522" s="104"/>
      <c r="GPF522" s="104"/>
      <c r="GPG522" s="104"/>
      <c r="GPH522" s="104"/>
      <c r="GPI522" s="104"/>
      <c r="GPJ522" s="104"/>
      <c r="GPK522" s="104"/>
      <c r="GPL522" s="104"/>
      <c r="GPM522" s="104"/>
      <c r="GPN522" s="104"/>
      <c r="GPO522" s="104"/>
      <c r="GPP522" s="104"/>
      <c r="GPQ522" s="104"/>
      <c r="GPR522" s="104"/>
      <c r="GPS522" s="104"/>
      <c r="GPT522" s="104"/>
      <c r="GPU522" s="104"/>
      <c r="GPV522" s="104"/>
      <c r="GPW522" s="104"/>
      <c r="GPX522" s="104"/>
      <c r="GPY522" s="104"/>
      <c r="GPZ522" s="104"/>
      <c r="GQA522" s="104"/>
      <c r="GQB522" s="104"/>
      <c r="GQC522" s="104"/>
      <c r="GQD522" s="104"/>
      <c r="GQE522" s="104"/>
      <c r="GQF522" s="104"/>
      <c r="GQG522" s="104"/>
      <c r="GQH522" s="104"/>
      <c r="GQI522" s="104"/>
      <c r="GQJ522" s="104"/>
      <c r="GQK522" s="104"/>
      <c r="GQL522" s="104"/>
      <c r="GQM522" s="104"/>
      <c r="GQN522" s="104"/>
      <c r="GQO522" s="104"/>
      <c r="GQP522" s="104"/>
      <c r="GQQ522" s="104"/>
      <c r="GQR522" s="104"/>
      <c r="GQS522" s="104"/>
      <c r="GQT522" s="104"/>
      <c r="GQU522" s="104"/>
      <c r="GQV522" s="104"/>
      <c r="GQW522" s="104"/>
      <c r="GQX522" s="104"/>
      <c r="GQY522" s="104"/>
      <c r="GQZ522" s="104"/>
      <c r="GRA522" s="104"/>
      <c r="GRB522" s="104"/>
      <c r="GRC522" s="104"/>
      <c r="GRD522" s="104"/>
      <c r="GRE522" s="104"/>
      <c r="GRF522" s="104"/>
      <c r="GRG522" s="104"/>
      <c r="GRH522" s="104"/>
      <c r="GRI522" s="104"/>
      <c r="GRJ522" s="104"/>
      <c r="GRK522" s="104"/>
      <c r="GRL522" s="104"/>
      <c r="GRM522" s="104"/>
      <c r="GRN522" s="104"/>
      <c r="GRO522" s="104"/>
      <c r="GRP522" s="104"/>
      <c r="GRQ522" s="104"/>
      <c r="GRR522" s="104"/>
      <c r="GRS522" s="104"/>
      <c r="GRT522" s="104"/>
      <c r="GRU522" s="104"/>
      <c r="GRV522" s="104"/>
      <c r="GRW522" s="104"/>
      <c r="GRX522" s="104"/>
      <c r="GRY522" s="104"/>
      <c r="GRZ522" s="104"/>
      <c r="GSA522" s="104"/>
      <c r="GSB522" s="104"/>
      <c r="GSC522" s="104"/>
      <c r="GSD522" s="104"/>
      <c r="GSE522" s="104"/>
      <c r="GSF522" s="104"/>
      <c r="GSG522" s="104"/>
      <c r="GSH522" s="104"/>
      <c r="GSI522" s="104"/>
      <c r="GSJ522" s="104"/>
      <c r="GSK522" s="104"/>
      <c r="GSL522" s="104"/>
      <c r="GSM522" s="104"/>
      <c r="GSN522" s="104"/>
      <c r="GSO522" s="104"/>
      <c r="GSP522" s="104"/>
      <c r="GSQ522" s="104"/>
      <c r="GSR522" s="104"/>
      <c r="GSS522" s="104"/>
      <c r="GST522" s="104"/>
      <c r="GSU522" s="104"/>
      <c r="GSV522" s="104"/>
      <c r="GSW522" s="104"/>
      <c r="GSX522" s="104"/>
      <c r="GSY522" s="104"/>
      <c r="GSZ522" s="104"/>
      <c r="GTA522" s="104"/>
      <c r="GTB522" s="104"/>
      <c r="GTC522" s="104"/>
      <c r="GTD522" s="104"/>
      <c r="GTE522" s="104"/>
      <c r="GTF522" s="104"/>
      <c r="GTG522" s="104"/>
      <c r="GTH522" s="104"/>
      <c r="GTI522" s="104"/>
      <c r="GTJ522" s="104"/>
      <c r="GTK522" s="104"/>
      <c r="GTL522" s="104"/>
      <c r="GTM522" s="104"/>
      <c r="GTN522" s="104"/>
      <c r="GTO522" s="104"/>
      <c r="GTP522" s="104"/>
      <c r="GTQ522" s="104"/>
      <c r="GTR522" s="104"/>
      <c r="GTS522" s="104"/>
      <c r="GTT522" s="104"/>
      <c r="GTU522" s="104"/>
      <c r="GTV522" s="104"/>
      <c r="GTW522" s="104"/>
      <c r="GTX522" s="104"/>
      <c r="GTY522" s="104"/>
      <c r="GTZ522" s="104"/>
      <c r="GUA522" s="104"/>
      <c r="GUB522" s="104"/>
      <c r="GUC522" s="104"/>
      <c r="GUD522" s="104"/>
      <c r="GUE522" s="104"/>
      <c r="GUF522" s="104"/>
      <c r="GUG522" s="104"/>
      <c r="GUH522" s="104"/>
      <c r="GUI522" s="104"/>
      <c r="GUJ522" s="104"/>
      <c r="GUK522" s="104"/>
      <c r="GUL522" s="104"/>
      <c r="GUM522" s="104"/>
      <c r="GUN522" s="104"/>
      <c r="GUO522" s="104"/>
      <c r="GUP522" s="104"/>
      <c r="GUQ522" s="104"/>
      <c r="GUR522" s="104"/>
      <c r="GUS522" s="104"/>
      <c r="GUT522" s="104"/>
      <c r="GUU522" s="104"/>
      <c r="GUV522" s="104"/>
      <c r="GUW522" s="104"/>
      <c r="GUX522" s="104"/>
      <c r="GUY522" s="104"/>
      <c r="GUZ522" s="104"/>
      <c r="GVA522" s="104"/>
      <c r="GVB522" s="104"/>
      <c r="GVC522" s="104"/>
      <c r="GVD522" s="104"/>
      <c r="GVE522" s="104"/>
      <c r="GVF522" s="104"/>
      <c r="GVG522" s="104"/>
      <c r="GVH522" s="104"/>
      <c r="GVI522" s="104"/>
      <c r="GVJ522" s="104"/>
      <c r="GVK522" s="104"/>
      <c r="GVL522" s="104"/>
      <c r="GVM522" s="104"/>
      <c r="GVN522" s="104"/>
      <c r="GVO522" s="104"/>
      <c r="GVP522" s="104"/>
      <c r="GVQ522" s="104"/>
      <c r="GVR522" s="104"/>
      <c r="GVS522" s="104"/>
      <c r="GVT522" s="104"/>
      <c r="GVU522" s="104"/>
      <c r="GVV522" s="104"/>
      <c r="GVW522" s="104"/>
      <c r="GVX522" s="104"/>
      <c r="GVY522" s="104"/>
      <c r="GVZ522" s="104"/>
      <c r="GWA522" s="104"/>
      <c r="GWB522" s="104"/>
      <c r="GWC522" s="104"/>
      <c r="GWD522" s="104"/>
      <c r="GWE522" s="104"/>
      <c r="GWF522" s="104"/>
      <c r="GWG522" s="104"/>
      <c r="GWH522" s="104"/>
      <c r="GWI522" s="104"/>
      <c r="GWJ522" s="104"/>
      <c r="GWK522" s="104"/>
      <c r="GWL522" s="104"/>
      <c r="GWM522" s="104"/>
      <c r="GWN522" s="104"/>
      <c r="GWO522" s="104"/>
      <c r="GWP522" s="104"/>
      <c r="GWQ522" s="104"/>
      <c r="GWR522" s="104"/>
      <c r="GWS522" s="104"/>
      <c r="GWT522" s="104"/>
      <c r="GWU522" s="104"/>
      <c r="GWV522" s="104"/>
      <c r="GWW522" s="104"/>
      <c r="GWX522" s="104"/>
      <c r="GWY522" s="104"/>
      <c r="GWZ522" s="104"/>
      <c r="GXA522" s="104"/>
      <c r="GXB522" s="104"/>
      <c r="GXC522" s="104"/>
      <c r="GXD522" s="104"/>
      <c r="GXE522" s="104"/>
      <c r="GXF522" s="104"/>
      <c r="GXG522" s="104"/>
      <c r="GXH522" s="104"/>
      <c r="GXI522" s="104"/>
      <c r="GXJ522" s="104"/>
      <c r="GXK522" s="104"/>
      <c r="GXL522" s="104"/>
      <c r="GXM522" s="104"/>
      <c r="GXN522" s="104"/>
      <c r="GXO522" s="104"/>
      <c r="GXP522" s="104"/>
      <c r="GXQ522" s="104"/>
      <c r="GXR522" s="104"/>
      <c r="GXS522" s="104"/>
      <c r="GXT522" s="104"/>
      <c r="GXU522" s="104"/>
      <c r="GXV522" s="104"/>
      <c r="GXW522" s="104"/>
      <c r="GXX522" s="104"/>
      <c r="GXY522" s="104"/>
      <c r="GXZ522" s="104"/>
      <c r="GYA522" s="104"/>
      <c r="GYB522" s="104"/>
      <c r="GYC522" s="104"/>
      <c r="GYD522" s="104"/>
      <c r="GYE522" s="104"/>
      <c r="GYF522" s="104"/>
      <c r="GYG522" s="104"/>
      <c r="GYH522" s="104"/>
      <c r="GYI522" s="104"/>
      <c r="GYJ522" s="104"/>
      <c r="GYK522" s="104"/>
      <c r="GYL522" s="104"/>
      <c r="GYM522" s="104"/>
      <c r="GYN522" s="104"/>
      <c r="GYO522" s="104"/>
      <c r="GYP522" s="104"/>
      <c r="GYQ522" s="104"/>
      <c r="GYR522" s="104"/>
      <c r="GYS522" s="104"/>
      <c r="GYT522" s="104"/>
      <c r="GYU522" s="104"/>
      <c r="GYV522" s="104"/>
      <c r="GYW522" s="104"/>
      <c r="GYX522" s="104"/>
      <c r="GYY522" s="104"/>
      <c r="GYZ522" s="104"/>
      <c r="GZA522" s="104"/>
      <c r="GZB522" s="104"/>
      <c r="GZC522" s="104"/>
      <c r="GZD522" s="104"/>
      <c r="GZE522" s="104"/>
      <c r="GZF522" s="104"/>
      <c r="GZG522" s="104"/>
      <c r="GZH522" s="104"/>
      <c r="GZI522" s="104"/>
      <c r="GZJ522" s="104"/>
      <c r="GZK522" s="104"/>
      <c r="GZL522" s="104"/>
      <c r="GZM522" s="104"/>
      <c r="GZN522" s="104"/>
      <c r="GZO522" s="104"/>
      <c r="GZP522" s="104"/>
      <c r="GZQ522" s="104"/>
      <c r="GZR522" s="104"/>
      <c r="GZS522" s="104"/>
      <c r="GZT522" s="104"/>
      <c r="GZU522" s="104"/>
      <c r="GZV522" s="104"/>
      <c r="GZW522" s="104"/>
      <c r="GZX522" s="104"/>
      <c r="GZY522" s="104"/>
      <c r="GZZ522" s="104"/>
      <c r="HAA522" s="104"/>
      <c r="HAB522" s="104"/>
      <c r="HAC522" s="104"/>
      <c r="HAD522" s="104"/>
      <c r="HAE522" s="104"/>
      <c r="HAF522" s="104"/>
      <c r="HAG522" s="104"/>
      <c r="HAH522" s="104"/>
      <c r="HAI522" s="104"/>
      <c r="HAJ522" s="104"/>
      <c r="HAK522" s="104"/>
      <c r="HAL522" s="104"/>
      <c r="HAM522" s="104"/>
      <c r="HAN522" s="104"/>
      <c r="HAO522" s="104"/>
      <c r="HAP522" s="104"/>
      <c r="HAQ522" s="104"/>
      <c r="HAR522" s="104"/>
      <c r="HAS522" s="104"/>
      <c r="HAT522" s="104"/>
      <c r="HAU522" s="104"/>
      <c r="HAV522" s="104"/>
      <c r="HAW522" s="104"/>
      <c r="HAX522" s="104"/>
      <c r="HAY522" s="104"/>
      <c r="HAZ522" s="104"/>
      <c r="HBA522" s="104"/>
      <c r="HBB522" s="104"/>
      <c r="HBC522" s="104"/>
      <c r="HBD522" s="104"/>
      <c r="HBE522" s="104"/>
      <c r="HBF522" s="104"/>
      <c r="HBG522" s="104"/>
      <c r="HBH522" s="104"/>
      <c r="HBI522" s="104"/>
      <c r="HBJ522" s="104"/>
      <c r="HBK522" s="104"/>
      <c r="HBL522" s="104"/>
      <c r="HBM522" s="104"/>
      <c r="HBN522" s="104"/>
      <c r="HBO522" s="104"/>
      <c r="HBP522" s="104"/>
      <c r="HBQ522" s="104"/>
      <c r="HBR522" s="104"/>
      <c r="HBS522" s="104"/>
      <c r="HBT522" s="104"/>
      <c r="HBU522" s="104"/>
      <c r="HBV522" s="104"/>
      <c r="HBW522" s="104"/>
      <c r="HBX522" s="104"/>
      <c r="HBY522" s="104"/>
      <c r="HBZ522" s="104"/>
      <c r="HCA522" s="104"/>
      <c r="HCB522" s="104"/>
      <c r="HCC522" s="104"/>
      <c r="HCD522" s="104"/>
      <c r="HCE522" s="104"/>
      <c r="HCF522" s="104"/>
      <c r="HCG522" s="104"/>
      <c r="HCH522" s="104"/>
      <c r="HCI522" s="104"/>
      <c r="HCJ522" s="104"/>
      <c r="HCK522" s="104"/>
      <c r="HCL522" s="104"/>
      <c r="HCM522" s="104"/>
      <c r="HCN522" s="104"/>
      <c r="HCO522" s="104"/>
      <c r="HCP522" s="104"/>
      <c r="HCQ522" s="104"/>
      <c r="HCR522" s="104"/>
      <c r="HCS522" s="104"/>
      <c r="HCT522" s="104"/>
      <c r="HCU522" s="104"/>
      <c r="HCV522" s="104"/>
      <c r="HCW522" s="104"/>
      <c r="HCX522" s="104"/>
      <c r="HCY522" s="104"/>
      <c r="HCZ522" s="104"/>
      <c r="HDA522" s="104"/>
      <c r="HDB522" s="104"/>
      <c r="HDC522" s="104"/>
      <c r="HDD522" s="104"/>
      <c r="HDE522" s="104"/>
      <c r="HDF522" s="104"/>
      <c r="HDG522" s="104"/>
      <c r="HDH522" s="104"/>
      <c r="HDI522" s="104"/>
      <c r="HDJ522" s="104"/>
      <c r="HDK522" s="104"/>
      <c r="HDL522" s="104"/>
      <c r="HDM522" s="104"/>
      <c r="HDN522" s="104"/>
      <c r="HDO522" s="104"/>
      <c r="HDP522" s="104"/>
      <c r="HDQ522" s="104"/>
      <c r="HDR522" s="104"/>
      <c r="HDS522" s="104"/>
      <c r="HDT522" s="104"/>
      <c r="HDU522" s="104"/>
      <c r="HDV522" s="104"/>
      <c r="HDW522" s="104"/>
      <c r="HDX522" s="104"/>
      <c r="HDY522" s="104"/>
      <c r="HDZ522" s="104"/>
      <c r="HEA522" s="104"/>
      <c r="HEB522" s="104"/>
      <c r="HEC522" s="104"/>
      <c r="HED522" s="104"/>
      <c r="HEE522" s="104"/>
      <c r="HEF522" s="104"/>
      <c r="HEG522" s="104"/>
      <c r="HEH522" s="104"/>
      <c r="HEI522" s="104"/>
      <c r="HEJ522" s="104"/>
      <c r="HEK522" s="104"/>
      <c r="HEL522" s="104"/>
      <c r="HEM522" s="104"/>
      <c r="HEN522" s="104"/>
      <c r="HEO522" s="104"/>
      <c r="HEP522" s="104"/>
      <c r="HEQ522" s="104"/>
      <c r="HER522" s="104"/>
      <c r="HES522" s="104"/>
      <c r="HET522" s="104"/>
      <c r="HEU522" s="104"/>
      <c r="HEV522" s="104"/>
      <c r="HEW522" s="104"/>
      <c r="HEX522" s="104"/>
      <c r="HEY522" s="104"/>
      <c r="HEZ522" s="104"/>
      <c r="HFA522" s="104"/>
      <c r="HFB522" s="104"/>
      <c r="HFC522" s="104"/>
      <c r="HFD522" s="104"/>
      <c r="HFE522" s="104"/>
      <c r="HFF522" s="104"/>
      <c r="HFG522" s="104"/>
      <c r="HFH522" s="104"/>
      <c r="HFI522" s="104"/>
      <c r="HFJ522" s="104"/>
      <c r="HFK522" s="104"/>
      <c r="HFL522" s="104"/>
      <c r="HFM522" s="104"/>
      <c r="HFN522" s="104"/>
      <c r="HFO522" s="104"/>
      <c r="HFP522" s="104"/>
      <c r="HFQ522" s="104"/>
      <c r="HFR522" s="104"/>
      <c r="HFS522" s="104"/>
      <c r="HFT522" s="104"/>
      <c r="HFU522" s="104"/>
      <c r="HFV522" s="104"/>
      <c r="HFW522" s="104"/>
      <c r="HFX522" s="104"/>
      <c r="HFY522" s="104"/>
      <c r="HFZ522" s="104"/>
      <c r="HGA522" s="104"/>
      <c r="HGB522" s="104"/>
      <c r="HGC522" s="104"/>
      <c r="HGD522" s="104"/>
      <c r="HGE522" s="104"/>
      <c r="HGF522" s="104"/>
      <c r="HGG522" s="104"/>
      <c r="HGH522" s="104"/>
      <c r="HGI522" s="104"/>
      <c r="HGJ522" s="104"/>
      <c r="HGK522" s="104"/>
      <c r="HGL522" s="104"/>
      <c r="HGM522" s="104"/>
      <c r="HGN522" s="104"/>
      <c r="HGO522" s="104"/>
      <c r="HGP522" s="104"/>
      <c r="HGQ522" s="104"/>
      <c r="HGR522" s="104"/>
      <c r="HGS522" s="104"/>
      <c r="HGT522" s="104"/>
      <c r="HGU522" s="104"/>
      <c r="HGV522" s="104"/>
      <c r="HGW522" s="104"/>
      <c r="HGX522" s="104"/>
      <c r="HGY522" s="104"/>
      <c r="HGZ522" s="104"/>
      <c r="HHA522" s="104"/>
      <c r="HHB522" s="104"/>
      <c r="HHC522" s="104"/>
      <c r="HHD522" s="104"/>
      <c r="HHE522" s="104"/>
      <c r="HHF522" s="104"/>
      <c r="HHG522" s="104"/>
      <c r="HHH522" s="104"/>
      <c r="HHI522" s="104"/>
      <c r="HHJ522" s="104"/>
      <c r="HHK522" s="104"/>
      <c r="HHL522" s="104"/>
      <c r="HHM522" s="104"/>
      <c r="HHN522" s="104"/>
      <c r="HHO522" s="104"/>
      <c r="HHP522" s="104"/>
      <c r="HHQ522" s="104"/>
      <c r="HHR522" s="104"/>
      <c r="HHS522" s="104"/>
      <c r="HHT522" s="104"/>
      <c r="HHU522" s="104"/>
      <c r="HHV522" s="104"/>
      <c r="HHW522" s="104"/>
      <c r="HHX522" s="104"/>
      <c r="HHY522" s="104"/>
      <c r="HHZ522" s="104"/>
      <c r="HIA522" s="104"/>
      <c r="HIB522" s="104"/>
      <c r="HIC522" s="104"/>
      <c r="HID522" s="104"/>
      <c r="HIE522" s="104"/>
      <c r="HIF522" s="104"/>
      <c r="HIG522" s="104"/>
      <c r="HIH522" s="104"/>
      <c r="HII522" s="104"/>
      <c r="HIJ522" s="104"/>
      <c r="HIK522" s="104"/>
      <c r="HIL522" s="104"/>
      <c r="HIM522" s="104"/>
      <c r="HIN522" s="104"/>
      <c r="HIO522" s="104"/>
      <c r="HIP522" s="104"/>
      <c r="HIQ522" s="104"/>
      <c r="HIR522" s="104"/>
      <c r="HIS522" s="104"/>
      <c r="HIT522" s="104"/>
      <c r="HIU522" s="104"/>
      <c r="HIV522" s="104"/>
      <c r="HIW522" s="104"/>
      <c r="HIX522" s="104"/>
      <c r="HIY522" s="104"/>
      <c r="HIZ522" s="104"/>
      <c r="HJA522" s="104"/>
      <c r="HJB522" s="104"/>
      <c r="HJC522" s="104"/>
      <c r="HJD522" s="104"/>
      <c r="HJE522" s="104"/>
      <c r="HJF522" s="104"/>
      <c r="HJG522" s="104"/>
      <c r="HJH522" s="104"/>
      <c r="HJI522" s="104"/>
      <c r="HJJ522" s="104"/>
      <c r="HJK522" s="104"/>
      <c r="HJL522" s="104"/>
      <c r="HJM522" s="104"/>
      <c r="HJN522" s="104"/>
      <c r="HJO522" s="104"/>
      <c r="HJP522" s="104"/>
      <c r="HJQ522" s="104"/>
      <c r="HJR522" s="104"/>
      <c r="HJS522" s="104"/>
      <c r="HJT522" s="104"/>
      <c r="HJU522" s="104"/>
      <c r="HJV522" s="104"/>
      <c r="HJW522" s="104"/>
      <c r="HJX522" s="104"/>
      <c r="HJY522" s="104"/>
      <c r="HJZ522" s="104"/>
      <c r="HKA522" s="104"/>
      <c r="HKB522" s="104"/>
      <c r="HKC522" s="104"/>
      <c r="HKD522" s="104"/>
      <c r="HKE522" s="104"/>
      <c r="HKF522" s="104"/>
      <c r="HKG522" s="104"/>
      <c r="HKH522" s="104"/>
      <c r="HKI522" s="104"/>
      <c r="HKJ522" s="104"/>
      <c r="HKK522" s="104"/>
      <c r="HKL522" s="104"/>
      <c r="HKM522" s="104"/>
      <c r="HKN522" s="104"/>
      <c r="HKO522" s="104"/>
      <c r="HKP522" s="104"/>
      <c r="HKQ522" s="104"/>
      <c r="HKR522" s="104"/>
      <c r="HKS522" s="104"/>
      <c r="HKT522" s="104"/>
      <c r="HKU522" s="104"/>
      <c r="HKV522" s="104"/>
      <c r="HKW522" s="104"/>
      <c r="HKX522" s="104"/>
      <c r="HKY522" s="104"/>
      <c r="HKZ522" s="104"/>
      <c r="HLA522" s="104"/>
      <c r="HLB522" s="104"/>
      <c r="HLC522" s="104"/>
      <c r="HLD522" s="104"/>
      <c r="HLE522" s="104"/>
      <c r="HLF522" s="104"/>
      <c r="HLG522" s="104"/>
      <c r="HLH522" s="104"/>
      <c r="HLI522" s="104"/>
      <c r="HLJ522" s="104"/>
      <c r="HLK522" s="104"/>
      <c r="HLL522" s="104"/>
      <c r="HLM522" s="104"/>
      <c r="HLN522" s="104"/>
      <c r="HLO522" s="104"/>
      <c r="HLP522" s="104"/>
      <c r="HLQ522" s="104"/>
      <c r="HLR522" s="104"/>
      <c r="HLS522" s="104"/>
      <c r="HLT522" s="104"/>
      <c r="HLU522" s="104"/>
      <c r="HLV522" s="104"/>
      <c r="HLW522" s="104"/>
      <c r="HLX522" s="104"/>
      <c r="HLY522" s="104"/>
      <c r="HLZ522" s="104"/>
      <c r="HMA522" s="104"/>
      <c r="HMB522" s="104"/>
      <c r="HMC522" s="104"/>
      <c r="HMD522" s="104"/>
      <c r="HME522" s="104"/>
      <c r="HMF522" s="104"/>
      <c r="HMG522" s="104"/>
      <c r="HMH522" s="104"/>
      <c r="HMI522" s="104"/>
      <c r="HMJ522" s="104"/>
      <c r="HMK522" s="104"/>
      <c r="HML522" s="104"/>
      <c r="HMM522" s="104"/>
      <c r="HMN522" s="104"/>
      <c r="HMO522" s="104"/>
      <c r="HMP522" s="104"/>
      <c r="HMQ522" s="104"/>
      <c r="HMR522" s="104"/>
      <c r="HMS522" s="104"/>
      <c r="HMT522" s="104"/>
      <c r="HMU522" s="104"/>
      <c r="HMV522" s="104"/>
      <c r="HMW522" s="104"/>
      <c r="HMX522" s="104"/>
      <c r="HMY522" s="104"/>
      <c r="HMZ522" s="104"/>
      <c r="HNA522" s="104"/>
      <c r="HNB522" s="104"/>
      <c r="HNC522" s="104"/>
      <c r="HND522" s="104"/>
      <c r="HNE522" s="104"/>
      <c r="HNF522" s="104"/>
      <c r="HNG522" s="104"/>
      <c r="HNH522" s="104"/>
      <c r="HNI522" s="104"/>
      <c r="HNJ522" s="104"/>
      <c r="HNK522" s="104"/>
      <c r="HNL522" s="104"/>
      <c r="HNM522" s="104"/>
      <c r="HNN522" s="104"/>
      <c r="HNO522" s="104"/>
      <c r="HNP522" s="104"/>
      <c r="HNQ522" s="104"/>
      <c r="HNR522" s="104"/>
      <c r="HNS522" s="104"/>
      <c r="HNT522" s="104"/>
      <c r="HNU522" s="104"/>
      <c r="HNV522" s="104"/>
      <c r="HNW522" s="104"/>
      <c r="HNX522" s="104"/>
      <c r="HNY522" s="104"/>
      <c r="HNZ522" s="104"/>
      <c r="HOA522" s="104"/>
      <c r="HOB522" s="104"/>
      <c r="HOC522" s="104"/>
      <c r="HOD522" s="104"/>
      <c r="HOE522" s="104"/>
      <c r="HOF522" s="104"/>
      <c r="HOG522" s="104"/>
      <c r="HOH522" s="104"/>
      <c r="HOI522" s="104"/>
      <c r="HOJ522" s="104"/>
      <c r="HOK522" s="104"/>
      <c r="HOL522" s="104"/>
      <c r="HOM522" s="104"/>
      <c r="HON522" s="104"/>
      <c r="HOO522" s="104"/>
      <c r="HOP522" s="104"/>
      <c r="HOQ522" s="104"/>
      <c r="HOR522" s="104"/>
      <c r="HOS522" s="104"/>
      <c r="HOT522" s="104"/>
      <c r="HOU522" s="104"/>
      <c r="HOV522" s="104"/>
      <c r="HOW522" s="104"/>
      <c r="HOX522" s="104"/>
      <c r="HOY522" s="104"/>
      <c r="HOZ522" s="104"/>
      <c r="HPA522" s="104"/>
      <c r="HPB522" s="104"/>
      <c r="HPC522" s="104"/>
      <c r="HPD522" s="104"/>
      <c r="HPE522" s="104"/>
      <c r="HPF522" s="104"/>
      <c r="HPG522" s="104"/>
      <c r="HPH522" s="104"/>
      <c r="HPI522" s="104"/>
      <c r="HPJ522" s="104"/>
      <c r="HPK522" s="104"/>
      <c r="HPL522" s="104"/>
      <c r="HPM522" s="104"/>
      <c r="HPN522" s="104"/>
      <c r="HPO522" s="104"/>
      <c r="HPP522" s="104"/>
      <c r="HPQ522" s="104"/>
      <c r="HPR522" s="104"/>
      <c r="HPS522" s="104"/>
      <c r="HPT522" s="104"/>
      <c r="HPU522" s="104"/>
      <c r="HPV522" s="104"/>
      <c r="HPW522" s="104"/>
      <c r="HPX522" s="104"/>
      <c r="HPY522" s="104"/>
      <c r="HPZ522" s="104"/>
      <c r="HQA522" s="104"/>
      <c r="HQB522" s="104"/>
      <c r="HQC522" s="104"/>
      <c r="HQD522" s="104"/>
      <c r="HQE522" s="104"/>
      <c r="HQF522" s="104"/>
      <c r="HQG522" s="104"/>
      <c r="HQH522" s="104"/>
      <c r="HQI522" s="104"/>
      <c r="HQJ522" s="104"/>
      <c r="HQK522" s="104"/>
      <c r="HQL522" s="104"/>
      <c r="HQM522" s="104"/>
      <c r="HQN522" s="104"/>
      <c r="HQO522" s="104"/>
      <c r="HQP522" s="104"/>
      <c r="HQQ522" s="104"/>
      <c r="HQR522" s="104"/>
      <c r="HQS522" s="104"/>
      <c r="HQT522" s="104"/>
      <c r="HQU522" s="104"/>
      <c r="HQV522" s="104"/>
      <c r="HQW522" s="104"/>
      <c r="HQX522" s="104"/>
      <c r="HQY522" s="104"/>
      <c r="HQZ522" s="104"/>
      <c r="HRA522" s="104"/>
      <c r="HRB522" s="104"/>
      <c r="HRC522" s="104"/>
      <c r="HRD522" s="104"/>
      <c r="HRE522" s="104"/>
      <c r="HRF522" s="104"/>
      <c r="HRG522" s="104"/>
      <c r="HRH522" s="104"/>
      <c r="HRI522" s="104"/>
      <c r="HRJ522" s="104"/>
      <c r="HRK522" s="104"/>
      <c r="HRL522" s="104"/>
      <c r="HRM522" s="104"/>
      <c r="HRN522" s="104"/>
      <c r="HRO522" s="104"/>
      <c r="HRP522" s="104"/>
      <c r="HRQ522" s="104"/>
      <c r="HRR522" s="104"/>
      <c r="HRS522" s="104"/>
      <c r="HRT522" s="104"/>
      <c r="HRU522" s="104"/>
      <c r="HRV522" s="104"/>
      <c r="HRW522" s="104"/>
      <c r="HRX522" s="104"/>
      <c r="HRY522" s="104"/>
      <c r="HRZ522" s="104"/>
      <c r="HSA522" s="104"/>
      <c r="HSB522" s="104"/>
      <c r="HSC522" s="104"/>
      <c r="HSD522" s="104"/>
      <c r="HSE522" s="104"/>
      <c r="HSF522" s="104"/>
      <c r="HSG522" s="104"/>
      <c r="HSH522" s="104"/>
      <c r="HSI522" s="104"/>
      <c r="HSJ522" s="104"/>
      <c r="HSK522" s="104"/>
      <c r="HSL522" s="104"/>
      <c r="HSM522" s="104"/>
      <c r="HSN522" s="104"/>
      <c r="HSO522" s="104"/>
      <c r="HSP522" s="104"/>
      <c r="HSQ522" s="104"/>
      <c r="HSR522" s="104"/>
      <c r="HSS522" s="104"/>
      <c r="HST522" s="104"/>
      <c r="HSU522" s="104"/>
      <c r="HSV522" s="104"/>
      <c r="HSW522" s="104"/>
      <c r="HSX522" s="104"/>
      <c r="HSY522" s="104"/>
      <c r="HSZ522" s="104"/>
      <c r="HTA522" s="104"/>
      <c r="HTB522" s="104"/>
      <c r="HTC522" s="104"/>
      <c r="HTD522" s="104"/>
      <c r="HTE522" s="104"/>
      <c r="HTF522" s="104"/>
      <c r="HTG522" s="104"/>
      <c r="HTH522" s="104"/>
      <c r="HTI522" s="104"/>
      <c r="HTJ522" s="104"/>
      <c r="HTK522" s="104"/>
      <c r="HTL522" s="104"/>
      <c r="HTM522" s="104"/>
      <c r="HTN522" s="104"/>
      <c r="HTO522" s="104"/>
      <c r="HTP522" s="104"/>
      <c r="HTQ522" s="104"/>
      <c r="HTR522" s="104"/>
      <c r="HTS522" s="104"/>
      <c r="HTT522" s="104"/>
      <c r="HTU522" s="104"/>
      <c r="HTV522" s="104"/>
      <c r="HTW522" s="104"/>
      <c r="HTX522" s="104"/>
      <c r="HTY522" s="104"/>
      <c r="HTZ522" s="104"/>
      <c r="HUA522" s="104"/>
      <c r="HUB522" s="104"/>
      <c r="HUC522" s="104"/>
      <c r="HUD522" s="104"/>
      <c r="HUE522" s="104"/>
      <c r="HUF522" s="104"/>
      <c r="HUG522" s="104"/>
      <c r="HUH522" s="104"/>
      <c r="HUI522" s="104"/>
      <c r="HUJ522" s="104"/>
      <c r="HUK522" s="104"/>
      <c r="HUL522" s="104"/>
      <c r="HUM522" s="104"/>
      <c r="HUN522" s="104"/>
      <c r="HUO522" s="104"/>
      <c r="HUP522" s="104"/>
      <c r="HUQ522" s="104"/>
      <c r="HUR522" s="104"/>
      <c r="HUS522" s="104"/>
      <c r="HUT522" s="104"/>
      <c r="HUU522" s="104"/>
      <c r="HUV522" s="104"/>
      <c r="HUW522" s="104"/>
      <c r="HUX522" s="104"/>
      <c r="HUY522" s="104"/>
      <c r="HUZ522" s="104"/>
      <c r="HVA522" s="104"/>
      <c r="HVB522" s="104"/>
      <c r="HVC522" s="104"/>
      <c r="HVD522" s="104"/>
      <c r="HVE522" s="104"/>
      <c r="HVF522" s="104"/>
      <c r="HVG522" s="104"/>
      <c r="HVH522" s="104"/>
      <c r="HVI522" s="104"/>
      <c r="HVJ522" s="104"/>
      <c r="HVK522" s="104"/>
      <c r="HVL522" s="104"/>
      <c r="HVM522" s="104"/>
      <c r="HVN522" s="104"/>
      <c r="HVO522" s="104"/>
      <c r="HVP522" s="104"/>
      <c r="HVQ522" s="104"/>
      <c r="HVR522" s="104"/>
      <c r="HVS522" s="104"/>
      <c r="HVT522" s="104"/>
      <c r="HVU522" s="104"/>
      <c r="HVV522" s="104"/>
      <c r="HVW522" s="104"/>
      <c r="HVX522" s="104"/>
      <c r="HVY522" s="104"/>
      <c r="HVZ522" s="104"/>
      <c r="HWA522" s="104"/>
      <c r="HWB522" s="104"/>
      <c r="HWC522" s="104"/>
      <c r="HWD522" s="104"/>
      <c r="HWE522" s="104"/>
      <c r="HWF522" s="104"/>
      <c r="HWG522" s="104"/>
      <c r="HWH522" s="104"/>
      <c r="HWI522" s="104"/>
      <c r="HWJ522" s="104"/>
      <c r="HWK522" s="104"/>
      <c r="HWL522" s="104"/>
      <c r="HWM522" s="104"/>
      <c r="HWN522" s="104"/>
      <c r="HWO522" s="104"/>
      <c r="HWP522" s="104"/>
      <c r="HWQ522" s="104"/>
      <c r="HWR522" s="104"/>
      <c r="HWS522" s="104"/>
      <c r="HWT522" s="104"/>
      <c r="HWU522" s="104"/>
      <c r="HWV522" s="104"/>
      <c r="HWW522" s="104"/>
      <c r="HWX522" s="104"/>
      <c r="HWY522" s="104"/>
      <c r="HWZ522" s="104"/>
      <c r="HXA522" s="104"/>
      <c r="HXB522" s="104"/>
      <c r="HXC522" s="104"/>
      <c r="HXD522" s="104"/>
      <c r="HXE522" s="104"/>
      <c r="HXF522" s="104"/>
      <c r="HXG522" s="104"/>
      <c r="HXH522" s="104"/>
      <c r="HXI522" s="104"/>
      <c r="HXJ522" s="104"/>
      <c r="HXK522" s="104"/>
      <c r="HXL522" s="104"/>
      <c r="HXM522" s="104"/>
      <c r="HXN522" s="104"/>
      <c r="HXO522" s="104"/>
      <c r="HXP522" s="104"/>
      <c r="HXQ522" s="104"/>
      <c r="HXR522" s="104"/>
      <c r="HXS522" s="104"/>
      <c r="HXT522" s="104"/>
      <c r="HXU522" s="104"/>
      <c r="HXV522" s="104"/>
      <c r="HXW522" s="104"/>
      <c r="HXX522" s="104"/>
      <c r="HXY522" s="104"/>
      <c r="HXZ522" s="104"/>
      <c r="HYA522" s="104"/>
      <c r="HYB522" s="104"/>
      <c r="HYC522" s="104"/>
      <c r="HYD522" s="104"/>
      <c r="HYE522" s="104"/>
      <c r="HYF522" s="104"/>
      <c r="HYG522" s="104"/>
      <c r="HYH522" s="104"/>
      <c r="HYI522" s="104"/>
      <c r="HYJ522" s="104"/>
      <c r="HYK522" s="104"/>
      <c r="HYL522" s="104"/>
      <c r="HYM522" s="104"/>
      <c r="HYN522" s="104"/>
      <c r="HYO522" s="104"/>
      <c r="HYP522" s="104"/>
      <c r="HYQ522" s="104"/>
      <c r="HYR522" s="104"/>
      <c r="HYS522" s="104"/>
      <c r="HYT522" s="104"/>
      <c r="HYU522" s="104"/>
      <c r="HYV522" s="104"/>
      <c r="HYW522" s="104"/>
      <c r="HYX522" s="104"/>
      <c r="HYY522" s="104"/>
      <c r="HYZ522" s="104"/>
      <c r="HZA522" s="104"/>
      <c r="HZB522" s="104"/>
      <c r="HZC522" s="104"/>
      <c r="HZD522" s="104"/>
      <c r="HZE522" s="104"/>
      <c r="HZF522" s="104"/>
      <c r="HZG522" s="104"/>
      <c r="HZH522" s="104"/>
      <c r="HZI522" s="104"/>
      <c r="HZJ522" s="104"/>
      <c r="HZK522" s="104"/>
      <c r="HZL522" s="104"/>
      <c r="HZM522" s="104"/>
      <c r="HZN522" s="104"/>
      <c r="HZO522" s="104"/>
      <c r="HZP522" s="104"/>
      <c r="HZQ522" s="104"/>
      <c r="HZR522" s="104"/>
      <c r="HZS522" s="104"/>
      <c r="HZT522" s="104"/>
      <c r="HZU522" s="104"/>
      <c r="HZV522" s="104"/>
      <c r="HZW522" s="104"/>
      <c r="HZX522" s="104"/>
      <c r="HZY522" s="104"/>
      <c r="HZZ522" s="104"/>
      <c r="IAA522" s="104"/>
      <c r="IAB522" s="104"/>
      <c r="IAC522" s="104"/>
      <c r="IAD522" s="104"/>
      <c r="IAE522" s="104"/>
      <c r="IAF522" s="104"/>
      <c r="IAG522" s="104"/>
      <c r="IAH522" s="104"/>
      <c r="IAI522" s="104"/>
      <c r="IAJ522" s="104"/>
      <c r="IAK522" s="104"/>
      <c r="IAL522" s="104"/>
      <c r="IAM522" s="104"/>
      <c r="IAN522" s="104"/>
      <c r="IAO522" s="104"/>
      <c r="IAP522" s="104"/>
      <c r="IAQ522" s="104"/>
      <c r="IAR522" s="104"/>
      <c r="IAS522" s="104"/>
      <c r="IAT522" s="104"/>
      <c r="IAU522" s="104"/>
      <c r="IAV522" s="104"/>
      <c r="IAW522" s="104"/>
      <c r="IAX522" s="104"/>
      <c r="IAY522" s="104"/>
      <c r="IAZ522" s="104"/>
      <c r="IBA522" s="104"/>
      <c r="IBB522" s="104"/>
      <c r="IBC522" s="104"/>
      <c r="IBD522" s="104"/>
      <c r="IBE522" s="104"/>
      <c r="IBF522" s="104"/>
      <c r="IBG522" s="104"/>
      <c r="IBH522" s="104"/>
      <c r="IBI522" s="104"/>
      <c r="IBJ522" s="104"/>
      <c r="IBK522" s="104"/>
      <c r="IBL522" s="104"/>
      <c r="IBM522" s="104"/>
      <c r="IBN522" s="104"/>
      <c r="IBO522" s="104"/>
      <c r="IBP522" s="104"/>
      <c r="IBQ522" s="104"/>
      <c r="IBR522" s="104"/>
      <c r="IBS522" s="104"/>
      <c r="IBT522" s="104"/>
      <c r="IBU522" s="104"/>
      <c r="IBV522" s="104"/>
      <c r="IBW522" s="104"/>
      <c r="IBX522" s="104"/>
      <c r="IBY522" s="104"/>
      <c r="IBZ522" s="104"/>
      <c r="ICA522" s="104"/>
      <c r="ICB522" s="104"/>
      <c r="ICC522" s="104"/>
      <c r="ICD522" s="104"/>
      <c r="ICE522" s="104"/>
      <c r="ICF522" s="104"/>
      <c r="ICG522" s="104"/>
      <c r="ICH522" s="104"/>
      <c r="ICI522" s="104"/>
      <c r="ICJ522" s="104"/>
      <c r="ICK522" s="104"/>
      <c r="ICL522" s="104"/>
      <c r="ICM522" s="104"/>
      <c r="ICN522" s="104"/>
      <c r="ICO522" s="104"/>
      <c r="ICP522" s="104"/>
      <c r="ICQ522" s="104"/>
      <c r="ICR522" s="104"/>
      <c r="ICS522" s="104"/>
      <c r="ICT522" s="104"/>
      <c r="ICU522" s="104"/>
      <c r="ICV522" s="104"/>
      <c r="ICW522" s="104"/>
      <c r="ICX522" s="104"/>
      <c r="ICY522" s="104"/>
      <c r="ICZ522" s="104"/>
      <c r="IDA522" s="104"/>
      <c r="IDB522" s="104"/>
      <c r="IDC522" s="104"/>
      <c r="IDD522" s="104"/>
      <c r="IDE522" s="104"/>
      <c r="IDF522" s="104"/>
      <c r="IDG522" s="104"/>
      <c r="IDH522" s="104"/>
      <c r="IDI522" s="104"/>
      <c r="IDJ522" s="104"/>
      <c r="IDK522" s="104"/>
      <c r="IDL522" s="104"/>
      <c r="IDM522" s="104"/>
      <c r="IDN522" s="104"/>
      <c r="IDO522" s="104"/>
      <c r="IDP522" s="104"/>
      <c r="IDQ522" s="104"/>
      <c r="IDR522" s="104"/>
      <c r="IDS522" s="104"/>
      <c r="IDT522" s="104"/>
      <c r="IDU522" s="104"/>
      <c r="IDV522" s="104"/>
      <c r="IDW522" s="104"/>
      <c r="IDX522" s="104"/>
      <c r="IDY522" s="104"/>
      <c r="IDZ522" s="104"/>
      <c r="IEA522" s="104"/>
      <c r="IEB522" s="104"/>
      <c r="IEC522" s="104"/>
      <c r="IED522" s="104"/>
      <c r="IEE522" s="104"/>
      <c r="IEF522" s="104"/>
      <c r="IEG522" s="104"/>
      <c r="IEH522" s="104"/>
      <c r="IEI522" s="104"/>
      <c r="IEJ522" s="104"/>
      <c r="IEK522" s="104"/>
      <c r="IEL522" s="104"/>
      <c r="IEM522" s="104"/>
      <c r="IEN522" s="104"/>
      <c r="IEO522" s="104"/>
      <c r="IEP522" s="104"/>
      <c r="IEQ522" s="104"/>
      <c r="IER522" s="104"/>
      <c r="IES522" s="104"/>
      <c r="IET522" s="104"/>
      <c r="IEU522" s="104"/>
      <c r="IEV522" s="104"/>
      <c r="IEW522" s="104"/>
      <c r="IEX522" s="104"/>
      <c r="IEY522" s="104"/>
      <c r="IEZ522" s="104"/>
      <c r="IFA522" s="104"/>
      <c r="IFB522" s="104"/>
      <c r="IFC522" s="104"/>
      <c r="IFD522" s="104"/>
      <c r="IFE522" s="104"/>
      <c r="IFF522" s="104"/>
      <c r="IFG522" s="104"/>
      <c r="IFH522" s="104"/>
      <c r="IFI522" s="104"/>
      <c r="IFJ522" s="104"/>
      <c r="IFK522" s="104"/>
      <c r="IFL522" s="104"/>
      <c r="IFM522" s="104"/>
      <c r="IFN522" s="104"/>
      <c r="IFO522" s="104"/>
      <c r="IFP522" s="104"/>
      <c r="IFQ522" s="104"/>
      <c r="IFR522" s="104"/>
      <c r="IFS522" s="104"/>
      <c r="IFT522" s="104"/>
      <c r="IFU522" s="104"/>
      <c r="IFV522" s="104"/>
      <c r="IFW522" s="104"/>
      <c r="IFX522" s="104"/>
      <c r="IFY522" s="104"/>
      <c r="IFZ522" s="104"/>
      <c r="IGA522" s="104"/>
      <c r="IGB522" s="104"/>
      <c r="IGC522" s="104"/>
      <c r="IGD522" s="104"/>
      <c r="IGE522" s="104"/>
      <c r="IGF522" s="104"/>
      <c r="IGG522" s="104"/>
      <c r="IGH522" s="104"/>
      <c r="IGI522" s="104"/>
      <c r="IGJ522" s="104"/>
      <c r="IGK522" s="104"/>
      <c r="IGL522" s="104"/>
      <c r="IGM522" s="104"/>
      <c r="IGN522" s="104"/>
      <c r="IGO522" s="104"/>
      <c r="IGP522" s="104"/>
      <c r="IGQ522" s="104"/>
      <c r="IGR522" s="104"/>
      <c r="IGS522" s="104"/>
      <c r="IGT522" s="104"/>
      <c r="IGU522" s="104"/>
      <c r="IGV522" s="104"/>
      <c r="IGW522" s="104"/>
      <c r="IGX522" s="104"/>
      <c r="IGY522" s="104"/>
      <c r="IGZ522" s="104"/>
      <c r="IHA522" s="104"/>
      <c r="IHB522" s="104"/>
      <c r="IHC522" s="104"/>
      <c r="IHD522" s="104"/>
      <c r="IHE522" s="104"/>
      <c r="IHF522" s="104"/>
      <c r="IHG522" s="104"/>
      <c r="IHH522" s="104"/>
      <c r="IHI522" s="104"/>
      <c r="IHJ522" s="104"/>
      <c r="IHK522" s="104"/>
      <c r="IHL522" s="104"/>
      <c r="IHM522" s="104"/>
      <c r="IHN522" s="104"/>
      <c r="IHO522" s="104"/>
      <c r="IHP522" s="104"/>
      <c r="IHQ522" s="104"/>
      <c r="IHR522" s="104"/>
      <c r="IHS522" s="104"/>
      <c r="IHT522" s="104"/>
      <c r="IHU522" s="104"/>
      <c r="IHV522" s="104"/>
      <c r="IHW522" s="104"/>
      <c r="IHX522" s="104"/>
      <c r="IHY522" s="104"/>
      <c r="IHZ522" s="104"/>
      <c r="IIA522" s="104"/>
      <c r="IIB522" s="104"/>
      <c r="IIC522" s="104"/>
      <c r="IID522" s="104"/>
      <c r="IIE522" s="104"/>
      <c r="IIF522" s="104"/>
      <c r="IIG522" s="104"/>
      <c r="IIH522" s="104"/>
      <c r="III522" s="104"/>
      <c r="IIJ522" s="104"/>
      <c r="IIK522" s="104"/>
      <c r="IIL522" s="104"/>
      <c r="IIM522" s="104"/>
      <c r="IIN522" s="104"/>
      <c r="IIO522" s="104"/>
      <c r="IIP522" s="104"/>
      <c r="IIQ522" s="104"/>
      <c r="IIR522" s="104"/>
      <c r="IIS522" s="104"/>
      <c r="IIT522" s="104"/>
      <c r="IIU522" s="104"/>
      <c r="IIV522" s="104"/>
      <c r="IIW522" s="104"/>
      <c r="IIX522" s="104"/>
      <c r="IIY522" s="104"/>
      <c r="IIZ522" s="104"/>
      <c r="IJA522" s="104"/>
      <c r="IJB522" s="104"/>
      <c r="IJC522" s="104"/>
      <c r="IJD522" s="104"/>
      <c r="IJE522" s="104"/>
      <c r="IJF522" s="104"/>
      <c r="IJG522" s="104"/>
      <c r="IJH522" s="104"/>
      <c r="IJI522" s="104"/>
      <c r="IJJ522" s="104"/>
      <c r="IJK522" s="104"/>
      <c r="IJL522" s="104"/>
      <c r="IJM522" s="104"/>
      <c r="IJN522" s="104"/>
      <c r="IJO522" s="104"/>
      <c r="IJP522" s="104"/>
      <c r="IJQ522" s="104"/>
      <c r="IJR522" s="104"/>
      <c r="IJS522" s="104"/>
      <c r="IJT522" s="104"/>
      <c r="IJU522" s="104"/>
      <c r="IJV522" s="104"/>
      <c r="IJW522" s="104"/>
      <c r="IJX522" s="104"/>
      <c r="IJY522" s="104"/>
      <c r="IJZ522" s="104"/>
      <c r="IKA522" s="104"/>
      <c r="IKB522" s="104"/>
      <c r="IKC522" s="104"/>
      <c r="IKD522" s="104"/>
      <c r="IKE522" s="104"/>
      <c r="IKF522" s="104"/>
      <c r="IKG522" s="104"/>
      <c r="IKH522" s="104"/>
      <c r="IKI522" s="104"/>
      <c r="IKJ522" s="104"/>
      <c r="IKK522" s="104"/>
      <c r="IKL522" s="104"/>
      <c r="IKM522" s="104"/>
      <c r="IKN522" s="104"/>
      <c r="IKO522" s="104"/>
      <c r="IKP522" s="104"/>
      <c r="IKQ522" s="104"/>
      <c r="IKR522" s="104"/>
      <c r="IKS522" s="104"/>
      <c r="IKT522" s="104"/>
      <c r="IKU522" s="104"/>
      <c r="IKV522" s="104"/>
      <c r="IKW522" s="104"/>
      <c r="IKX522" s="104"/>
      <c r="IKY522" s="104"/>
      <c r="IKZ522" s="104"/>
      <c r="ILA522" s="104"/>
      <c r="ILB522" s="104"/>
      <c r="ILC522" s="104"/>
      <c r="ILD522" s="104"/>
      <c r="ILE522" s="104"/>
      <c r="ILF522" s="104"/>
      <c r="ILG522" s="104"/>
      <c r="ILH522" s="104"/>
      <c r="ILI522" s="104"/>
      <c r="ILJ522" s="104"/>
      <c r="ILK522" s="104"/>
      <c r="ILL522" s="104"/>
      <c r="ILM522" s="104"/>
      <c r="ILN522" s="104"/>
      <c r="ILO522" s="104"/>
      <c r="ILP522" s="104"/>
      <c r="ILQ522" s="104"/>
      <c r="ILR522" s="104"/>
      <c r="ILS522" s="104"/>
      <c r="ILT522" s="104"/>
      <c r="ILU522" s="104"/>
      <c r="ILV522" s="104"/>
      <c r="ILW522" s="104"/>
      <c r="ILX522" s="104"/>
      <c r="ILY522" s="104"/>
      <c r="ILZ522" s="104"/>
      <c r="IMA522" s="104"/>
      <c r="IMB522" s="104"/>
      <c r="IMC522" s="104"/>
      <c r="IMD522" s="104"/>
      <c r="IME522" s="104"/>
      <c r="IMF522" s="104"/>
      <c r="IMG522" s="104"/>
      <c r="IMH522" s="104"/>
      <c r="IMI522" s="104"/>
      <c r="IMJ522" s="104"/>
      <c r="IMK522" s="104"/>
      <c r="IML522" s="104"/>
      <c r="IMM522" s="104"/>
      <c r="IMN522" s="104"/>
      <c r="IMO522" s="104"/>
      <c r="IMP522" s="104"/>
      <c r="IMQ522" s="104"/>
      <c r="IMR522" s="104"/>
      <c r="IMS522" s="104"/>
      <c r="IMT522" s="104"/>
      <c r="IMU522" s="104"/>
      <c r="IMV522" s="104"/>
      <c r="IMW522" s="104"/>
      <c r="IMX522" s="104"/>
      <c r="IMY522" s="104"/>
      <c r="IMZ522" s="104"/>
      <c r="INA522" s="104"/>
      <c r="INB522" s="104"/>
      <c r="INC522" s="104"/>
      <c r="IND522" s="104"/>
      <c r="INE522" s="104"/>
      <c r="INF522" s="104"/>
      <c r="ING522" s="104"/>
      <c r="INH522" s="104"/>
      <c r="INI522" s="104"/>
      <c r="INJ522" s="104"/>
      <c r="INK522" s="104"/>
      <c r="INL522" s="104"/>
      <c r="INM522" s="104"/>
      <c r="INN522" s="104"/>
      <c r="INO522" s="104"/>
      <c r="INP522" s="104"/>
      <c r="INQ522" s="104"/>
      <c r="INR522" s="104"/>
      <c r="INS522" s="104"/>
      <c r="INT522" s="104"/>
      <c r="INU522" s="104"/>
      <c r="INV522" s="104"/>
      <c r="INW522" s="104"/>
      <c r="INX522" s="104"/>
      <c r="INY522" s="104"/>
      <c r="INZ522" s="104"/>
      <c r="IOA522" s="104"/>
      <c r="IOB522" s="104"/>
      <c r="IOC522" s="104"/>
      <c r="IOD522" s="104"/>
      <c r="IOE522" s="104"/>
      <c r="IOF522" s="104"/>
      <c r="IOG522" s="104"/>
      <c r="IOH522" s="104"/>
      <c r="IOI522" s="104"/>
      <c r="IOJ522" s="104"/>
      <c r="IOK522" s="104"/>
      <c r="IOL522" s="104"/>
      <c r="IOM522" s="104"/>
      <c r="ION522" s="104"/>
      <c r="IOO522" s="104"/>
      <c r="IOP522" s="104"/>
      <c r="IOQ522" s="104"/>
      <c r="IOR522" s="104"/>
      <c r="IOS522" s="104"/>
      <c r="IOT522" s="104"/>
      <c r="IOU522" s="104"/>
      <c r="IOV522" s="104"/>
      <c r="IOW522" s="104"/>
      <c r="IOX522" s="104"/>
      <c r="IOY522" s="104"/>
      <c r="IOZ522" s="104"/>
      <c r="IPA522" s="104"/>
      <c r="IPB522" s="104"/>
      <c r="IPC522" s="104"/>
      <c r="IPD522" s="104"/>
      <c r="IPE522" s="104"/>
      <c r="IPF522" s="104"/>
      <c r="IPG522" s="104"/>
      <c r="IPH522" s="104"/>
      <c r="IPI522" s="104"/>
      <c r="IPJ522" s="104"/>
      <c r="IPK522" s="104"/>
      <c r="IPL522" s="104"/>
      <c r="IPM522" s="104"/>
      <c r="IPN522" s="104"/>
      <c r="IPO522" s="104"/>
      <c r="IPP522" s="104"/>
      <c r="IPQ522" s="104"/>
      <c r="IPR522" s="104"/>
      <c r="IPS522" s="104"/>
      <c r="IPT522" s="104"/>
      <c r="IPU522" s="104"/>
      <c r="IPV522" s="104"/>
      <c r="IPW522" s="104"/>
      <c r="IPX522" s="104"/>
      <c r="IPY522" s="104"/>
      <c r="IPZ522" s="104"/>
      <c r="IQA522" s="104"/>
      <c r="IQB522" s="104"/>
      <c r="IQC522" s="104"/>
      <c r="IQD522" s="104"/>
      <c r="IQE522" s="104"/>
      <c r="IQF522" s="104"/>
      <c r="IQG522" s="104"/>
      <c r="IQH522" s="104"/>
      <c r="IQI522" s="104"/>
      <c r="IQJ522" s="104"/>
      <c r="IQK522" s="104"/>
      <c r="IQL522" s="104"/>
      <c r="IQM522" s="104"/>
      <c r="IQN522" s="104"/>
      <c r="IQO522" s="104"/>
      <c r="IQP522" s="104"/>
      <c r="IQQ522" s="104"/>
      <c r="IQR522" s="104"/>
      <c r="IQS522" s="104"/>
      <c r="IQT522" s="104"/>
      <c r="IQU522" s="104"/>
      <c r="IQV522" s="104"/>
      <c r="IQW522" s="104"/>
      <c r="IQX522" s="104"/>
      <c r="IQY522" s="104"/>
      <c r="IQZ522" s="104"/>
      <c r="IRA522" s="104"/>
      <c r="IRB522" s="104"/>
      <c r="IRC522" s="104"/>
      <c r="IRD522" s="104"/>
      <c r="IRE522" s="104"/>
      <c r="IRF522" s="104"/>
      <c r="IRG522" s="104"/>
      <c r="IRH522" s="104"/>
      <c r="IRI522" s="104"/>
      <c r="IRJ522" s="104"/>
      <c r="IRK522" s="104"/>
      <c r="IRL522" s="104"/>
      <c r="IRM522" s="104"/>
      <c r="IRN522" s="104"/>
      <c r="IRO522" s="104"/>
      <c r="IRP522" s="104"/>
      <c r="IRQ522" s="104"/>
      <c r="IRR522" s="104"/>
      <c r="IRS522" s="104"/>
      <c r="IRT522" s="104"/>
      <c r="IRU522" s="104"/>
      <c r="IRV522" s="104"/>
      <c r="IRW522" s="104"/>
      <c r="IRX522" s="104"/>
      <c r="IRY522" s="104"/>
      <c r="IRZ522" s="104"/>
      <c r="ISA522" s="104"/>
      <c r="ISB522" s="104"/>
      <c r="ISC522" s="104"/>
      <c r="ISD522" s="104"/>
      <c r="ISE522" s="104"/>
      <c r="ISF522" s="104"/>
      <c r="ISG522" s="104"/>
      <c r="ISH522" s="104"/>
      <c r="ISI522" s="104"/>
      <c r="ISJ522" s="104"/>
      <c r="ISK522" s="104"/>
      <c r="ISL522" s="104"/>
      <c r="ISM522" s="104"/>
      <c r="ISN522" s="104"/>
      <c r="ISO522" s="104"/>
      <c r="ISP522" s="104"/>
      <c r="ISQ522" s="104"/>
      <c r="ISR522" s="104"/>
      <c r="ISS522" s="104"/>
      <c r="IST522" s="104"/>
      <c r="ISU522" s="104"/>
      <c r="ISV522" s="104"/>
      <c r="ISW522" s="104"/>
      <c r="ISX522" s="104"/>
      <c r="ISY522" s="104"/>
      <c r="ISZ522" s="104"/>
      <c r="ITA522" s="104"/>
      <c r="ITB522" s="104"/>
      <c r="ITC522" s="104"/>
      <c r="ITD522" s="104"/>
      <c r="ITE522" s="104"/>
      <c r="ITF522" s="104"/>
      <c r="ITG522" s="104"/>
      <c r="ITH522" s="104"/>
      <c r="ITI522" s="104"/>
      <c r="ITJ522" s="104"/>
      <c r="ITK522" s="104"/>
      <c r="ITL522" s="104"/>
      <c r="ITM522" s="104"/>
      <c r="ITN522" s="104"/>
      <c r="ITO522" s="104"/>
      <c r="ITP522" s="104"/>
      <c r="ITQ522" s="104"/>
      <c r="ITR522" s="104"/>
      <c r="ITS522" s="104"/>
      <c r="ITT522" s="104"/>
      <c r="ITU522" s="104"/>
      <c r="ITV522" s="104"/>
      <c r="ITW522" s="104"/>
      <c r="ITX522" s="104"/>
      <c r="ITY522" s="104"/>
      <c r="ITZ522" s="104"/>
      <c r="IUA522" s="104"/>
      <c r="IUB522" s="104"/>
      <c r="IUC522" s="104"/>
      <c r="IUD522" s="104"/>
      <c r="IUE522" s="104"/>
      <c r="IUF522" s="104"/>
      <c r="IUG522" s="104"/>
      <c r="IUH522" s="104"/>
      <c r="IUI522" s="104"/>
      <c r="IUJ522" s="104"/>
      <c r="IUK522" s="104"/>
      <c r="IUL522" s="104"/>
      <c r="IUM522" s="104"/>
      <c r="IUN522" s="104"/>
      <c r="IUO522" s="104"/>
      <c r="IUP522" s="104"/>
      <c r="IUQ522" s="104"/>
      <c r="IUR522" s="104"/>
      <c r="IUS522" s="104"/>
      <c r="IUT522" s="104"/>
      <c r="IUU522" s="104"/>
      <c r="IUV522" s="104"/>
      <c r="IUW522" s="104"/>
      <c r="IUX522" s="104"/>
      <c r="IUY522" s="104"/>
      <c r="IUZ522" s="104"/>
      <c r="IVA522" s="104"/>
      <c r="IVB522" s="104"/>
      <c r="IVC522" s="104"/>
      <c r="IVD522" s="104"/>
      <c r="IVE522" s="104"/>
      <c r="IVF522" s="104"/>
      <c r="IVG522" s="104"/>
      <c r="IVH522" s="104"/>
      <c r="IVI522" s="104"/>
      <c r="IVJ522" s="104"/>
      <c r="IVK522" s="104"/>
      <c r="IVL522" s="104"/>
      <c r="IVM522" s="104"/>
      <c r="IVN522" s="104"/>
      <c r="IVO522" s="104"/>
      <c r="IVP522" s="104"/>
      <c r="IVQ522" s="104"/>
      <c r="IVR522" s="104"/>
      <c r="IVS522" s="104"/>
      <c r="IVT522" s="104"/>
      <c r="IVU522" s="104"/>
      <c r="IVV522" s="104"/>
      <c r="IVW522" s="104"/>
      <c r="IVX522" s="104"/>
      <c r="IVY522" s="104"/>
      <c r="IVZ522" s="104"/>
      <c r="IWA522" s="104"/>
      <c r="IWB522" s="104"/>
      <c r="IWC522" s="104"/>
      <c r="IWD522" s="104"/>
      <c r="IWE522" s="104"/>
      <c r="IWF522" s="104"/>
      <c r="IWG522" s="104"/>
      <c r="IWH522" s="104"/>
      <c r="IWI522" s="104"/>
      <c r="IWJ522" s="104"/>
      <c r="IWK522" s="104"/>
      <c r="IWL522" s="104"/>
      <c r="IWM522" s="104"/>
      <c r="IWN522" s="104"/>
      <c r="IWO522" s="104"/>
      <c r="IWP522" s="104"/>
      <c r="IWQ522" s="104"/>
      <c r="IWR522" s="104"/>
      <c r="IWS522" s="104"/>
      <c r="IWT522" s="104"/>
      <c r="IWU522" s="104"/>
      <c r="IWV522" s="104"/>
      <c r="IWW522" s="104"/>
      <c r="IWX522" s="104"/>
      <c r="IWY522" s="104"/>
      <c r="IWZ522" s="104"/>
      <c r="IXA522" s="104"/>
      <c r="IXB522" s="104"/>
      <c r="IXC522" s="104"/>
      <c r="IXD522" s="104"/>
      <c r="IXE522" s="104"/>
      <c r="IXF522" s="104"/>
      <c r="IXG522" s="104"/>
      <c r="IXH522" s="104"/>
      <c r="IXI522" s="104"/>
      <c r="IXJ522" s="104"/>
      <c r="IXK522" s="104"/>
      <c r="IXL522" s="104"/>
      <c r="IXM522" s="104"/>
      <c r="IXN522" s="104"/>
      <c r="IXO522" s="104"/>
      <c r="IXP522" s="104"/>
      <c r="IXQ522" s="104"/>
      <c r="IXR522" s="104"/>
      <c r="IXS522" s="104"/>
      <c r="IXT522" s="104"/>
      <c r="IXU522" s="104"/>
      <c r="IXV522" s="104"/>
      <c r="IXW522" s="104"/>
      <c r="IXX522" s="104"/>
      <c r="IXY522" s="104"/>
      <c r="IXZ522" s="104"/>
      <c r="IYA522" s="104"/>
      <c r="IYB522" s="104"/>
      <c r="IYC522" s="104"/>
      <c r="IYD522" s="104"/>
      <c r="IYE522" s="104"/>
      <c r="IYF522" s="104"/>
      <c r="IYG522" s="104"/>
      <c r="IYH522" s="104"/>
      <c r="IYI522" s="104"/>
      <c r="IYJ522" s="104"/>
      <c r="IYK522" s="104"/>
      <c r="IYL522" s="104"/>
      <c r="IYM522" s="104"/>
      <c r="IYN522" s="104"/>
      <c r="IYO522" s="104"/>
      <c r="IYP522" s="104"/>
      <c r="IYQ522" s="104"/>
      <c r="IYR522" s="104"/>
      <c r="IYS522" s="104"/>
      <c r="IYT522" s="104"/>
      <c r="IYU522" s="104"/>
      <c r="IYV522" s="104"/>
      <c r="IYW522" s="104"/>
      <c r="IYX522" s="104"/>
      <c r="IYY522" s="104"/>
      <c r="IYZ522" s="104"/>
      <c r="IZA522" s="104"/>
      <c r="IZB522" s="104"/>
      <c r="IZC522" s="104"/>
      <c r="IZD522" s="104"/>
      <c r="IZE522" s="104"/>
      <c r="IZF522" s="104"/>
      <c r="IZG522" s="104"/>
      <c r="IZH522" s="104"/>
      <c r="IZI522" s="104"/>
      <c r="IZJ522" s="104"/>
      <c r="IZK522" s="104"/>
      <c r="IZL522" s="104"/>
      <c r="IZM522" s="104"/>
      <c r="IZN522" s="104"/>
      <c r="IZO522" s="104"/>
      <c r="IZP522" s="104"/>
      <c r="IZQ522" s="104"/>
      <c r="IZR522" s="104"/>
      <c r="IZS522" s="104"/>
      <c r="IZT522" s="104"/>
      <c r="IZU522" s="104"/>
      <c r="IZV522" s="104"/>
      <c r="IZW522" s="104"/>
      <c r="IZX522" s="104"/>
      <c r="IZY522" s="104"/>
      <c r="IZZ522" s="104"/>
      <c r="JAA522" s="104"/>
      <c r="JAB522" s="104"/>
      <c r="JAC522" s="104"/>
      <c r="JAD522" s="104"/>
      <c r="JAE522" s="104"/>
      <c r="JAF522" s="104"/>
      <c r="JAG522" s="104"/>
      <c r="JAH522" s="104"/>
      <c r="JAI522" s="104"/>
      <c r="JAJ522" s="104"/>
      <c r="JAK522" s="104"/>
      <c r="JAL522" s="104"/>
      <c r="JAM522" s="104"/>
      <c r="JAN522" s="104"/>
      <c r="JAO522" s="104"/>
      <c r="JAP522" s="104"/>
      <c r="JAQ522" s="104"/>
      <c r="JAR522" s="104"/>
      <c r="JAS522" s="104"/>
      <c r="JAT522" s="104"/>
      <c r="JAU522" s="104"/>
      <c r="JAV522" s="104"/>
      <c r="JAW522" s="104"/>
      <c r="JAX522" s="104"/>
      <c r="JAY522" s="104"/>
      <c r="JAZ522" s="104"/>
      <c r="JBA522" s="104"/>
      <c r="JBB522" s="104"/>
      <c r="JBC522" s="104"/>
      <c r="JBD522" s="104"/>
      <c r="JBE522" s="104"/>
      <c r="JBF522" s="104"/>
      <c r="JBG522" s="104"/>
      <c r="JBH522" s="104"/>
      <c r="JBI522" s="104"/>
      <c r="JBJ522" s="104"/>
      <c r="JBK522" s="104"/>
      <c r="JBL522" s="104"/>
      <c r="JBM522" s="104"/>
      <c r="JBN522" s="104"/>
      <c r="JBO522" s="104"/>
      <c r="JBP522" s="104"/>
      <c r="JBQ522" s="104"/>
      <c r="JBR522" s="104"/>
      <c r="JBS522" s="104"/>
      <c r="JBT522" s="104"/>
      <c r="JBU522" s="104"/>
      <c r="JBV522" s="104"/>
      <c r="JBW522" s="104"/>
      <c r="JBX522" s="104"/>
      <c r="JBY522" s="104"/>
      <c r="JBZ522" s="104"/>
      <c r="JCA522" s="104"/>
      <c r="JCB522" s="104"/>
      <c r="JCC522" s="104"/>
      <c r="JCD522" s="104"/>
      <c r="JCE522" s="104"/>
      <c r="JCF522" s="104"/>
      <c r="JCG522" s="104"/>
      <c r="JCH522" s="104"/>
      <c r="JCI522" s="104"/>
      <c r="JCJ522" s="104"/>
      <c r="JCK522" s="104"/>
      <c r="JCL522" s="104"/>
      <c r="JCM522" s="104"/>
      <c r="JCN522" s="104"/>
      <c r="JCO522" s="104"/>
      <c r="JCP522" s="104"/>
      <c r="JCQ522" s="104"/>
      <c r="JCR522" s="104"/>
      <c r="JCS522" s="104"/>
      <c r="JCT522" s="104"/>
      <c r="JCU522" s="104"/>
      <c r="JCV522" s="104"/>
      <c r="JCW522" s="104"/>
      <c r="JCX522" s="104"/>
      <c r="JCY522" s="104"/>
      <c r="JCZ522" s="104"/>
      <c r="JDA522" s="104"/>
      <c r="JDB522" s="104"/>
      <c r="JDC522" s="104"/>
      <c r="JDD522" s="104"/>
      <c r="JDE522" s="104"/>
      <c r="JDF522" s="104"/>
      <c r="JDG522" s="104"/>
      <c r="JDH522" s="104"/>
      <c r="JDI522" s="104"/>
      <c r="JDJ522" s="104"/>
      <c r="JDK522" s="104"/>
      <c r="JDL522" s="104"/>
      <c r="JDM522" s="104"/>
      <c r="JDN522" s="104"/>
      <c r="JDO522" s="104"/>
      <c r="JDP522" s="104"/>
      <c r="JDQ522" s="104"/>
      <c r="JDR522" s="104"/>
      <c r="JDS522" s="104"/>
      <c r="JDT522" s="104"/>
      <c r="JDU522" s="104"/>
      <c r="JDV522" s="104"/>
      <c r="JDW522" s="104"/>
      <c r="JDX522" s="104"/>
      <c r="JDY522" s="104"/>
      <c r="JDZ522" s="104"/>
      <c r="JEA522" s="104"/>
      <c r="JEB522" s="104"/>
      <c r="JEC522" s="104"/>
      <c r="JED522" s="104"/>
      <c r="JEE522" s="104"/>
      <c r="JEF522" s="104"/>
      <c r="JEG522" s="104"/>
      <c r="JEH522" s="104"/>
      <c r="JEI522" s="104"/>
      <c r="JEJ522" s="104"/>
      <c r="JEK522" s="104"/>
      <c r="JEL522" s="104"/>
      <c r="JEM522" s="104"/>
      <c r="JEN522" s="104"/>
      <c r="JEO522" s="104"/>
      <c r="JEP522" s="104"/>
      <c r="JEQ522" s="104"/>
      <c r="JER522" s="104"/>
      <c r="JES522" s="104"/>
      <c r="JET522" s="104"/>
      <c r="JEU522" s="104"/>
      <c r="JEV522" s="104"/>
      <c r="JEW522" s="104"/>
      <c r="JEX522" s="104"/>
      <c r="JEY522" s="104"/>
      <c r="JEZ522" s="104"/>
      <c r="JFA522" s="104"/>
      <c r="JFB522" s="104"/>
      <c r="JFC522" s="104"/>
      <c r="JFD522" s="104"/>
      <c r="JFE522" s="104"/>
      <c r="JFF522" s="104"/>
      <c r="JFG522" s="104"/>
      <c r="JFH522" s="104"/>
      <c r="JFI522" s="104"/>
      <c r="JFJ522" s="104"/>
      <c r="JFK522" s="104"/>
      <c r="JFL522" s="104"/>
      <c r="JFM522" s="104"/>
      <c r="JFN522" s="104"/>
      <c r="JFO522" s="104"/>
      <c r="JFP522" s="104"/>
      <c r="JFQ522" s="104"/>
      <c r="JFR522" s="104"/>
      <c r="JFS522" s="104"/>
      <c r="JFT522" s="104"/>
      <c r="JFU522" s="104"/>
      <c r="JFV522" s="104"/>
      <c r="JFW522" s="104"/>
      <c r="JFX522" s="104"/>
      <c r="JFY522" s="104"/>
      <c r="JFZ522" s="104"/>
      <c r="JGA522" s="104"/>
      <c r="JGB522" s="104"/>
      <c r="JGC522" s="104"/>
      <c r="JGD522" s="104"/>
      <c r="JGE522" s="104"/>
      <c r="JGF522" s="104"/>
      <c r="JGG522" s="104"/>
      <c r="JGH522" s="104"/>
      <c r="JGI522" s="104"/>
      <c r="JGJ522" s="104"/>
      <c r="JGK522" s="104"/>
      <c r="JGL522" s="104"/>
      <c r="JGM522" s="104"/>
      <c r="JGN522" s="104"/>
      <c r="JGO522" s="104"/>
      <c r="JGP522" s="104"/>
      <c r="JGQ522" s="104"/>
      <c r="JGR522" s="104"/>
      <c r="JGS522" s="104"/>
      <c r="JGT522" s="104"/>
      <c r="JGU522" s="104"/>
      <c r="JGV522" s="104"/>
      <c r="JGW522" s="104"/>
      <c r="JGX522" s="104"/>
      <c r="JGY522" s="104"/>
      <c r="JGZ522" s="104"/>
      <c r="JHA522" s="104"/>
      <c r="JHB522" s="104"/>
      <c r="JHC522" s="104"/>
      <c r="JHD522" s="104"/>
      <c r="JHE522" s="104"/>
      <c r="JHF522" s="104"/>
      <c r="JHG522" s="104"/>
      <c r="JHH522" s="104"/>
      <c r="JHI522" s="104"/>
      <c r="JHJ522" s="104"/>
      <c r="JHK522" s="104"/>
      <c r="JHL522" s="104"/>
      <c r="JHM522" s="104"/>
      <c r="JHN522" s="104"/>
      <c r="JHO522" s="104"/>
      <c r="JHP522" s="104"/>
      <c r="JHQ522" s="104"/>
      <c r="JHR522" s="104"/>
      <c r="JHS522" s="104"/>
      <c r="JHT522" s="104"/>
      <c r="JHU522" s="104"/>
      <c r="JHV522" s="104"/>
      <c r="JHW522" s="104"/>
      <c r="JHX522" s="104"/>
      <c r="JHY522" s="104"/>
      <c r="JHZ522" s="104"/>
      <c r="JIA522" s="104"/>
      <c r="JIB522" s="104"/>
      <c r="JIC522" s="104"/>
      <c r="JID522" s="104"/>
      <c r="JIE522" s="104"/>
      <c r="JIF522" s="104"/>
      <c r="JIG522" s="104"/>
      <c r="JIH522" s="104"/>
      <c r="JII522" s="104"/>
      <c r="JIJ522" s="104"/>
      <c r="JIK522" s="104"/>
      <c r="JIL522" s="104"/>
      <c r="JIM522" s="104"/>
      <c r="JIN522" s="104"/>
      <c r="JIO522" s="104"/>
      <c r="JIP522" s="104"/>
      <c r="JIQ522" s="104"/>
      <c r="JIR522" s="104"/>
      <c r="JIS522" s="104"/>
      <c r="JIT522" s="104"/>
      <c r="JIU522" s="104"/>
      <c r="JIV522" s="104"/>
      <c r="JIW522" s="104"/>
      <c r="JIX522" s="104"/>
      <c r="JIY522" s="104"/>
      <c r="JIZ522" s="104"/>
      <c r="JJA522" s="104"/>
      <c r="JJB522" s="104"/>
      <c r="JJC522" s="104"/>
      <c r="JJD522" s="104"/>
      <c r="JJE522" s="104"/>
      <c r="JJF522" s="104"/>
      <c r="JJG522" s="104"/>
      <c r="JJH522" s="104"/>
      <c r="JJI522" s="104"/>
      <c r="JJJ522" s="104"/>
      <c r="JJK522" s="104"/>
      <c r="JJL522" s="104"/>
      <c r="JJM522" s="104"/>
      <c r="JJN522" s="104"/>
      <c r="JJO522" s="104"/>
      <c r="JJP522" s="104"/>
      <c r="JJQ522" s="104"/>
      <c r="JJR522" s="104"/>
      <c r="JJS522" s="104"/>
      <c r="JJT522" s="104"/>
      <c r="JJU522" s="104"/>
      <c r="JJV522" s="104"/>
      <c r="JJW522" s="104"/>
      <c r="JJX522" s="104"/>
      <c r="JJY522" s="104"/>
      <c r="JJZ522" s="104"/>
      <c r="JKA522" s="104"/>
      <c r="JKB522" s="104"/>
      <c r="JKC522" s="104"/>
      <c r="JKD522" s="104"/>
      <c r="JKE522" s="104"/>
      <c r="JKF522" s="104"/>
      <c r="JKG522" s="104"/>
      <c r="JKH522" s="104"/>
      <c r="JKI522" s="104"/>
      <c r="JKJ522" s="104"/>
      <c r="JKK522" s="104"/>
      <c r="JKL522" s="104"/>
      <c r="JKM522" s="104"/>
      <c r="JKN522" s="104"/>
      <c r="JKO522" s="104"/>
      <c r="JKP522" s="104"/>
      <c r="JKQ522" s="104"/>
      <c r="JKR522" s="104"/>
      <c r="JKS522" s="104"/>
      <c r="JKT522" s="104"/>
      <c r="JKU522" s="104"/>
      <c r="JKV522" s="104"/>
      <c r="JKW522" s="104"/>
      <c r="JKX522" s="104"/>
      <c r="JKY522" s="104"/>
      <c r="JKZ522" s="104"/>
      <c r="JLA522" s="104"/>
      <c r="JLB522" s="104"/>
      <c r="JLC522" s="104"/>
      <c r="JLD522" s="104"/>
      <c r="JLE522" s="104"/>
      <c r="JLF522" s="104"/>
      <c r="JLG522" s="104"/>
      <c r="JLH522" s="104"/>
      <c r="JLI522" s="104"/>
      <c r="JLJ522" s="104"/>
      <c r="JLK522" s="104"/>
      <c r="JLL522" s="104"/>
      <c r="JLM522" s="104"/>
      <c r="JLN522" s="104"/>
      <c r="JLO522" s="104"/>
      <c r="JLP522" s="104"/>
      <c r="JLQ522" s="104"/>
      <c r="JLR522" s="104"/>
      <c r="JLS522" s="104"/>
      <c r="JLT522" s="104"/>
      <c r="JLU522" s="104"/>
      <c r="JLV522" s="104"/>
      <c r="JLW522" s="104"/>
      <c r="JLX522" s="104"/>
      <c r="JLY522" s="104"/>
      <c r="JLZ522" s="104"/>
      <c r="JMA522" s="104"/>
      <c r="JMB522" s="104"/>
      <c r="JMC522" s="104"/>
      <c r="JMD522" s="104"/>
      <c r="JME522" s="104"/>
      <c r="JMF522" s="104"/>
      <c r="JMG522" s="104"/>
      <c r="JMH522" s="104"/>
      <c r="JMI522" s="104"/>
      <c r="JMJ522" s="104"/>
      <c r="JMK522" s="104"/>
      <c r="JML522" s="104"/>
      <c r="JMM522" s="104"/>
      <c r="JMN522" s="104"/>
      <c r="JMO522" s="104"/>
      <c r="JMP522" s="104"/>
      <c r="JMQ522" s="104"/>
      <c r="JMR522" s="104"/>
      <c r="JMS522" s="104"/>
      <c r="JMT522" s="104"/>
      <c r="JMU522" s="104"/>
      <c r="JMV522" s="104"/>
      <c r="JMW522" s="104"/>
      <c r="JMX522" s="104"/>
      <c r="JMY522" s="104"/>
      <c r="JMZ522" s="104"/>
      <c r="JNA522" s="104"/>
      <c r="JNB522" s="104"/>
      <c r="JNC522" s="104"/>
      <c r="JND522" s="104"/>
      <c r="JNE522" s="104"/>
      <c r="JNF522" s="104"/>
      <c r="JNG522" s="104"/>
      <c r="JNH522" s="104"/>
      <c r="JNI522" s="104"/>
      <c r="JNJ522" s="104"/>
      <c r="JNK522" s="104"/>
      <c r="JNL522" s="104"/>
      <c r="JNM522" s="104"/>
      <c r="JNN522" s="104"/>
      <c r="JNO522" s="104"/>
      <c r="JNP522" s="104"/>
      <c r="JNQ522" s="104"/>
      <c r="JNR522" s="104"/>
      <c r="JNS522" s="104"/>
      <c r="JNT522" s="104"/>
      <c r="JNU522" s="104"/>
      <c r="JNV522" s="104"/>
      <c r="JNW522" s="104"/>
      <c r="JNX522" s="104"/>
      <c r="JNY522" s="104"/>
      <c r="JNZ522" s="104"/>
      <c r="JOA522" s="104"/>
      <c r="JOB522" s="104"/>
      <c r="JOC522" s="104"/>
      <c r="JOD522" s="104"/>
      <c r="JOE522" s="104"/>
      <c r="JOF522" s="104"/>
      <c r="JOG522" s="104"/>
      <c r="JOH522" s="104"/>
      <c r="JOI522" s="104"/>
      <c r="JOJ522" s="104"/>
      <c r="JOK522" s="104"/>
      <c r="JOL522" s="104"/>
      <c r="JOM522" s="104"/>
      <c r="JON522" s="104"/>
      <c r="JOO522" s="104"/>
      <c r="JOP522" s="104"/>
      <c r="JOQ522" s="104"/>
      <c r="JOR522" s="104"/>
      <c r="JOS522" s="104"/>
      <c r="JOT522" s="104"/>
      <c r="JOU522" s="104"/>
      <c r="JOV522" s="104"/>
      <c r="JOW522" s="104"/>
      <c r="JOX522" s="104"/>
      <c r="JOY522" s="104"/>
      <c r="JOZ522" s="104"/>
      <c r="JPA522" s="104"/>
      <c r="JPB522" s="104"/>
      <c r="JPC522" s="104"/>
      <c r="JPD522" s="104"/>
      <c r="JPE522" s="104"/>
      <c r="JPF522" s="104"/>
      <c r="JPG522" s="104"/>
      <c r="JPH522" s="104"/>
      <c r="JPI522" s="104"/>
      <c r="JPJ522" s="104"/>
      <c r="JPK522" s="104"/>
      <c r="JPL522" s="104"/>
      <c r="JPM522" s="104"/>
      <c r="JPN522" s="104"/>
      <c r="JPO522" s="104"/>
      <c r="JPP522" s="104"/>
      <c r="JPQ522" s="104"/>
      <c r="JPR522" s="104"/>
      <c r="JPS522" s="104"/>
      <c r="JPT522" s="104"/>
      <c r="JPU522" s="104"/>
      <c r="JPV522" s="104"/>
      <c r="JPW522" s="104"/>
      <c r="JPX522" s="104"/>
      <c r="JPY522" s="104"/>
      <c r="JPZ522" s="104"/>
      <c r="JQA522" s="104"/>
      <c r="JQB522" s="104"/>
      <c r="JQC522" s="104"/>
      <c r="JQD522" s="104"/>
      <c r="JQE522" s="104"/>
      <c r="JQF522" s="104"/>
      <c r="JQG522" s="104"/>
      <c r="JQH522" s="104"/>
      <c r="JQI522" s="104"/>
      <c r="JQJ522" s="104"/>
      <c r="JQK522" s="104"/>
      <c r="JQL522" s="104"/>
      <c r="JQM522" s="104"/>
      <c r="JQN522" s="104"/>
      <c r="JQO522" s="104"/>
      <c r="JQP522" s="104"/>
      <c r="JQQ522" s="104"/>
      <c r="JQR522" s="104"/>
      <c r="JQS522" s="104"/>
      <c r="JQT522" s="104"/>
      <c r="JQU522" s="104"/>
      <c r="JQV522" s="104"/>
      <c r="JQW522" s="104"/>
      <c r="JQX522" s="104"/>
      <c r="JQY522" s="104"/>
      <c r="JQZ522" s="104"/>
      <c r="JRA522" s="104"/>
      <c r="JRB522" s="104"/>
      <c r="JRC522" s="104"/>
      <c r="JRD522" s="104"/>
      <c r="JRE522" s="104"/>
      <c r="JRF522" s="104"/>
      <c r="JRG522" s="104"/>
      <c r="JRH522" s="104"/>
      <c r="JRI522" s="104"/>
      <c r="JRJ522" s="104"/>
      <c r="JRK522" s="104"/>
      <c r="JRL522" s="104"/>
      <c r="JRM522" s="104"/>
      <c r="JRN522" s="104"/>
      <c r="JRO522" s="104"/>
      <c r="JRP522" s="104"/>
      <c r="JRQ522" s="104"/>
      <c r="JRR522" s="104"/>
      <c r="JRS522" s="104"/>
      <c r="JRT522" s="104"/>
      <c r="JRU522" s="104"/>
      <c r="JRV522" s="104"/>
      <c r="JRW522" s="104"/>
      <c r="JRX522" s="104"/>
      <c r="JRY522" s="104"/>
      <c r="JRZ522" s="104"/>
      <c r="JSA522" s="104"/>
      <c r="JSB522" s="104"/>
      <c r="JSC522" s="104"/>
      <c r="JSD522" s="104"/>
      <c r="JSE522" s="104"/>
      <c r="JSF522" s="104"/>
      <c r="JSG522" s="104"/>
      <c r="JSH522" s="104"/>
      <c r="JSI522" s="104"/>
      <c r="JSJ522" s="104"/>
      <c r="JSK522" s="104"/>
      <c r="JSL522" s="104"/>
      <c r="JSM522" s="104"/>
      <c r="JSN522" s="104"/>
      <c r="JSO522" s="104"/>
      <c r="JSP522" s="104"/>
      <c r="JSQ522" s="104"/>
      <c r="JSR522" s="104"/>
      <c r="JSS522" s="104"/>
      <c r="JST522" s="104"/>
      <c r="JSU522" s="104"/>
      <c r="JSV522" s="104"/>
      <c r="JSW522" s="104"/>
      <c r="JSX522" s="104"/>
      <c r="JSY522" s="104"/>
      <c r="JSZ522" s="104"/>
      <c r="JTA522" s="104"/>
      <c r="JTB522" s="104"/>
      <c r="JTC522" s="104"/>
      <c r="JTD522" s="104"/>
      <c r="JTE522" s="104"/>
      <c r="JTF522" s="104"/>
      <c r="JTG522" s="104"/>
      <c r="JTH522" s="104"/>
      <c r="JTI522" s="104"/>
      <c r="JTJ522" s="104"/>
      <c r="JTK522" s="104"/>
      <c r="JTL522" s="104"/>
      <c r="JTM522" s="104"/>
      <c r="JTN522" s="104"/>
      <c r="JTO522" s="104"/>
      <c r="JTP522" s="104"/>
      <c r="JTQ522" s="104"/>
      <c r="JTR522" s="104"/>
      <c r="JTS522" s="104"/>
      <c r="JTT522" s="104"/>
      <c r="JTU522" s="104"/>
      <c r="JTV522" s="104"/>
      <c r="JTW522" s="104"/>
      <c r="JTX522" s="104"/>
      <c r="JTY522" s="104"/>
      <c r="JTZ522" s="104"/>
      <c r="JUA522" s="104"/>
      <c r="JUB522" s="104"/>
      <c r="JUC522" s="104"/>
      <c r="JUD522" s="104"/>
      <c r="JUE522" s="104"/>
      <c r="JUF522" s="104"/>
      <c r="JUG522" s="104"/>
      <c r="JUH522" s="104"/>
      <c r="JUI522" s="104"/>
      <c r="JUJ522" s="104"/>
      <c r="JUK522" s="104"/>
      <c r="JUL522" s="104"/>
      <c r="JUM522" s="104"/>
      <c r="JUN522" s="104"/>
      <c r="JUO522" s="104"/>
      <c r="JUP522" s="104"/>
      <c r="JUQ522" s="104"/>
      <c r="JUR522" s="104"/>
      <c r="JUS522" s="104"/>
      <c r="JUT522" s="104"/>
      <c r="JUU522" s="104"/>
      <c r="JUV522" s="104"/>
      <c r="JUW522" s="104"/>
      <c r="JUX522" s="104"/>
      <c r="JUY522" s="104"/>
      <c r="JUZ522" s="104"/>
      <c r="JVA522" s="104"/>
      <c r="JVB522" s="104"/>
      <c r="JVC522" s="104"/>
      <c r="JVD522" s="104"/>
      <c r="JVE522" s="104"/>
      <c r="JVF522" s="104"/>
      <c r="JVG522" s="104"/>
      <c r="JVH522" s="104"/>
      <c r="JVI522" s="104"/>
      <c r="JVJ522" s="104"/>
      <c r="JVK522" s="104"/>
      <c r="JVL522" s="104"/>
      <c r="JVM522" s="104"/>
      <c r="JVN522" s="104"/>
      <c r="JVO522" s="104"/>
      <c r="JVP522" s="104"/>
      <c r="JVQ522" s="104"/>
      <c r="JVR522" s="104"/>
      <c r="JVS522" s="104"/>
      <c r="JVT522" s="104"/>
      <c r="JVU522" s="104"/>
      <c r="JVV522" s="104"/>
      <c r="JVW522" s="104"/>
      <c r="JVX522" s="104"/>
      <c r="JVY522" s="104"/>
      <c r="JVZ522" s="104"/>
      <c r="JWA522" s="104"/>
      <c r="JWB522" s="104"/>
      <c r="JWC522" s="104"/>
      <c r="JWD522" s="104"/>
      <c r="JWE522" s="104"/>
      <c r="JWF522" s="104"/>
      <c r="JWG522" s="104"/>
      <c r="JWH522" s="104"/>
      <c r="JWI522" s="104"/>
      <c r="JWJ522" s="104"/>
      <c r="JWK522" s="104"/>
      <c r="JWL522" s="104"/>
      <c r="JWM522" s="104"/>
      <c r="JWN522" s="104"/>
      <c r="JWO522" s="104"/>
      <c r="JWP522" s="104"/>
      <c r="JWQ522" s="104"/>
      <c r="JWR522" s="104"/>
      <c r="JWS522" s="104"/>
      <c r="JWT522" s="104"/>
      <c r="JWU522" s="104"/>
      <c r="JWV522" s="104"/>
      <c r="JWW522" s="104"/>
      <c r="JWX522" s="104"/>
      <c r="JWY522" s="104"/>
      <c r="JWZ522" s="104"/>
      <c r="JXA522" s="104"/>
      <c r="JXB522" s="104"/>
      <c r="JXC522" s="104"/>
      <c r="JXD522" s="104"/>
      <c r="JXE522" s="104"/>
      <c r="JXF522" s="104"/>
      <c r="JXG522" s="104"/>
      <c r="JXH522" s="104"/>
      <c r="JXI522" s="104"/>
      <c r="JXJ522" s="104"/>
      <c r="JXK522" s="104"/>
      <c r="JXL522" s="104"/>
      <c r="JXM522" s="104"/>
      <c r="JXN522" s="104"/>
      <c r="JXO522" s="104"/>
      <c r="JXP522" s="104"/>
      <c r="JXQ522" s="104"/>
      <c r="JXR522" s="104"/>
      <c r="JXS522" s="104"/>
      <c r="JXT522" s="104"/>
      <c r="JXU522" s="104"/>
      <c r="JXV522" s="104"/>
      <c r="JXW522" s="104"/>
      <c r="JXX522" s="104"/>
      <c r="JXY522" s="104"/>
      <c r="JXZ522" s="104"/>
      <c r="JYA522" s="104"/>
      <c r="JYB522" s="104"/>
      <c r="JYC522" s="104"/>
      <c r="JYD522" s="104"/>
      <c r="JYE522" s="104"/>
      <c r="JYF522" s="104"/>
      <c r="JYG522" s="104"/>
      <c r="JYH522" s="104"/>
      <c r="JYI522" s="104"/>
      <c r="JYJ522" s="104"/>
      <c r="JYK522" s="104"/>
      <c r="JYL522" s="104"/>
      <c r="JYM522" s="104"/>
      <c r="JYN522" s="104"/>
      <c r="JYO522" s="104"/>
      <c r="JYP522" s="104"/>
      <c r="JYQ522" s="104"/>
      <c r="JYR522" s="104"/>
      <c r="JYS522" s="104"/>
      <c r="JYT522" s="104"/>
      <c r="JYU522" s="104"/>
      <c r="JYV522" s="104"/>
      <c r="JYW522" s="104"/>
      <c r="JYX522" s="104"/>
      <c r="JYY522" s="104"/>
      <c r="JYZ522" s="104"/>
      <c r="JZA522" s="104"/>
      <c r="JZB522" s="104"/>
      <c r="JZC522" s="104"/>
      <c r="JZD522" s="104"/>
      <c r="JZE522" s="104"/>
      <c r="JZF522" s="104"/>
      <c r="JZG522" s="104"/>
      <c r="JZH522" s="104"/>
      <c r="JZI522" s="104"/>
      <c r="JZJ522" s="104"/>
      <c r="JZK522" s="104"/>
      <c r="JZL522" s="104"/>
      <c r="JZM522" s="104"/>
      <c r="JZN522" s="104"/>
      <c r="JZO522" s="104"/>
      <c r="JZP522" s="104"/>
      <c r="JZQ522" s="104"/>
      <c r="JZR522" s="104"/>
      <c r="JZS522" s="104"/>
      <c r="JZT522" s="104"/>
      <c r="JZU522" s="104"/>
      <c r="JZV522" s="104"/>
      <c r="JZW522" s="104"/>
      <c r="JZX522" s="104"/>
      <c r="JZY522" s="104"/>
      <c r="JZZ522" s="104"/>
      <c r="KAA522" s="104"/>
      <c r="KAB522" s="104"/>
      <c r="KAC522" s="104"/>
      <c r="KAD522" s="104"/>
      <c r="KAE522" s="104"/>
      <c r="KAF522" s="104"/>
      <c r="KAG522" s="104"/>
      <c r="KAH522" s="104"/>
      <c r="KAI522" s="104"/>
      <c r="KAJ522" s="104"/>
      <c r="KAK522" s="104"/>
      <c r="KAL522" s="104"/>
      <c r="KAM522" s="104"/>
      <c r="KAN522" s="104"/>
      <c r="KAO522" s="104"/>
      <c r="KAP522" s="104"/>
      <c r="KAQ522" s="104"/>
      <c r="KAR522" s="104"/>
      <c r="KAS522" s="104"/>
      <c r="KAT522" s="104"/>
      <c r="KAU522" s="104"/>
      <c r="KAV522" s="104"/>
      <c r="KAW522" s="104"/>
      <c r="KAX522" s="104"/>
      <c r="KAY522" s="104"/>
      <c r="KAZ522" s="104"/>
      <c r="KBA522" s="104"/>
      <c r="KBB522" s="104"/>
      <c r="KBC522" s="104"/>
      <c r="KBD522" s="104"/>
      <c r="KBE522" s="104"/>
      <c r="KBF522" s="104"/>
      <c r="KBG522" s="104"/>
      <c r="KBH522" s="104"/>
      <c r="KBI522" s="104"/>
      <c r="KBJ522" s="104"/>
      <c r="KBK522" s="104"/>
      <c r="KBL522" s="104"/>
      <c r="KBM522" s="104"/>
      <c r="KBN522" s="104"/>
      <c r="KBO522" s="104"/>
      <c r="KBP522" s="104"/>
      <c r="KBQ522" s="104"/>
      <c r="KBR522" s="104"/>
      <c r="KBS522" s="104"/>
      <c r="KBT522" s="104"/>
      <c r="KBU522" s="104"/>
      <c r="KBV522" s="104"/>
      <c r="KBW522" s="104"/>
      <c r="KBX522" s="104"/>
      <c r="KBY522" s="104"/>
      <c r="KBZ522" s="104"/>
      <c r="KCA522" s="104"/>
      <c r="KCB522" s="104"/>
      <c r="KCC522" s="104"/>
      <c r="KCD522" s="104"/>
      <c r="KCE522" s="104"/>
      <c r="KCF522" s="104"/>
      <c r="KCG522" s="104"/>
      <c r="KCH522" s="104"/>
      <c r="KCI522" s="104"/>
      <c r="KCJ522" s="104"/>
      <c r="KCK522" s="104"/>
      <c r="KCL522" s="104"/>
      <c r="KCM522" s="104"/>
      <c r="KCN522" s="104"/>
      <c r="KCO522" s="104"/>
      <c r="KCP522" s="104"/>
      <c r="KCQ522" s="104"/>
      <c r="KCR522" s="104"/>
      <c r="KCS522" s="104"/>
      <c r="KCT522" s="104"/>
      <c r="KCU522" s="104"/>
      <c r="KCV522" s="104"/>
      <c r="KCW522" s="104"/>
      <c r="KCX522" s="104"/>
      <c r="KCY522" s="104"/>
      <c r="KCZ522" s="104"/>
      <c r="KDA522" s="104"/>
      <c r="KDB522" s="104"/>
      <c r="KDC522" s="104"/>
      <c r="KDD522" s="104"/>
      <c r="KDE522" s="104"/>
      <c r="KDF522" s="104"/>
      <c r="KDG522" s="104"/>
      <c r="KDH522" s="104"/>
      <c r="KDI522" s="104"/>
      <c r="KDJ522" s="104"/>
      <c r="KDK522" s="104"/>
      <c r="KDL522" s="104"/>
      <c r="KDM522" s="104"/>
      <c r="KDN522" s="104"/>
      <c r="KDO522" s="104"/>
      <c r="KDP522" s="104"/>
      <c r="KDQ522" s="104"/>
      <c r="KDR522" s="104"/>
      <c r="KDS522" s="104"/>
      <c r="KDT522" s="104"/>
      <c r="KDU522" s="104"/>
      <c r="KDV522" s="104"/>
      <c r="KDW522" s="104"/>
      <c r="KDX522" s="104"/>
      <c r="KDY522" s="104"/>
      <c r="KDZ522" s="104"/>
      <c r="KEA522" s="104"/>
      <c r="KEB522" s="104"/>
      <c r="KEC522" s="104"/>
      <c r="KED522" s="104"/>
      <c r="KEE522" s="104"/>
      <c r="KEF522" s="104"/>
      <c r="KEG522" s="104"/>
      <c r="KEH522" s="104"/>
      <c r="KEI522" s="104"/>
      <c r="KEJ522" s="104"/>
      <c r="KEK522" s="104"/>
      <c r="KEL522" s="104"/>
      <c r="KEM522" s="104"/>
      <c r="KEN522" s="104"/>
      <c r="KEO522" s="104"/>
      <c r="KEP522" s="104"/>
      <c r="KEQ522" s="104"/>
      <c r="KER522" s="104"/>
      <c r="KES522" s="104"/>
      <c r="KET522" s="104"/>
      <c r="KEU522" s="104"/>
      <c r="KEV522" s="104"/>
      <c r="KEW522" s="104"/>
      <c r="KEX522" s="104"/>
      <c r="KEY522" s="104"/>
      <c r="KEZ522" s="104"/>
      <c r="KFA522" s="104"/>
      <c r="KFB522" s="104"/>
      <c r="KFC522" s="104"/>
      <c r="KFD522" s="104"/>
      <c r="KFE522" s="104"/>
      <c r="KFF522" s="104"/>
      <c r="KFG522" s="104"/>
      <c r="KFH522" s="104"/>
      <c r="KFI522" s="104"/>
      <c r="KFJ522" s="104"/>
      <c r="KFK522" s="104"/>
      <c r="KFL522" s="104"/>
      <c r="KFM522" s="104"/>
      <c r="KFN522" s="104"/>
      <c r="KFO522" s="104"/>
      <c r="KFP522" s="104"/>
      <c r="KFQ522" s="104"/>
      <c r="KFR522" s="104"/>
      <c r="KFS522" s="104"/>
      <c r="KFT522" s="104"/>
      <c r="KFU522" s="104"/>
      <c r="KFV522" s="104"/>
      <c r="KFW522" s="104"/>
      <c r="KFX522" s="104"/>
      <c r="KFY522" s="104"/>
      <c r="KFZ522" s="104"/>
      <c r="KGA522" s="104"/>
      <c r="KGB522" s="104"/>
      <c r="KGC522" s="104"/>
      <c r="KGD522" s="104"/>
      <c r="KGE522" s="104"/>
      <c r="KGF522" s="104"/>
      <c r="KGG522" s="104"/>
      <c r="KGH522" s="104"/>
      <c r="KGI522" s="104"/>
      <c r="KGJ522" s="104"/>
      <c r="KGK522" s="104"/>
      <c r="KGL522" s="104"/>
      <c r="KGM522" s="104"/>
      <c r="KGN522" s="104"/>
      <c r="KGO522" s="104"/>
      <c r="KGP522" s="104"/>
      <c r="KGQ522" s="104"/>
      <c r="KGR522" s="104"/>
      <c r="KGS522" s="104"/>
      <c r="KGT522" s="104"/>
      <c r="KGU522" s="104"/>
      <c r="KGV522" s="104"/>
      <c r="KGW522" s="104"/>
      <c r="KGX522" s="104"/>
      <c r="KGY522" s="104"/>
      <c r="KGZ522" s="104"/>
      <c r="KHA522" s="104"/>
      <c r="KHB522" s="104"/>
      <c r="KHC522" s="104"/>
      <c r="KHD522" s="104"/>
      <c r="KHE522" s="104"/>
      <c r="KHF522" s="104"/>
      <c r="KHG522" s="104"/>
      <c r="KHH522" s="104"/>
      <c r="KHI522" s="104"/>
      <c r="KHJ522" s="104"/>
      <c r="KHK522" s="104"/>
      <c r="KHL522" s="104"/>
      <c r="KHM522" s="104"/>
      <c r="KHN522" s="104"/>
      <c r="KHO522" s="104"/>
      <c r="KHP522" s="104"/>
      <c r="KHQ522" s="104"/>
      <c r="KHR522" s="104"/>
      <c r="KHS522" s="104"/>
      <c r="KHT522" s="104"/>
      <c r="KHU522" s="104"/>
      <c r="KHV522" s="104"/>
      <c r="KHW522" s="104"/>
      <c r="KHX522" s="104"/>
      <c r="KHY522" s="104"/>
      <c r="KHZ522" s="104"/>
      <c r="KIA522" s="104"/>
      <c r="KIB522" s="104"/>
      <c r="KIC522" s="104"/>
      <c r="KID522" s="104"/>
      <c r="KIE522" s="104"/>
      <c r="KIF522" s="104"/>
      <c r="KIG522" s="104"/>
      <c r="KIH522" s="104"/>
      <c r="KII522" s="104"/>
      <c r="KIJ522" s="104"/>
      <c r="KIK522" s="104"/>
      <c r="KIL522" s="104"/>
      <c r="KIM522" s="104"/>
      <c r="KIN522" s="104"/>
      <c r="KIO522" s="104"/>
      <c r="KIP522" s="104"/>
      <c r="KIQ522" s="104"/>
      <c r="KIR522" s="104"/>
      <c r="KIS522" s="104"/>
      <c r="KIT522" s="104"/>
      <c r="KIU522" s="104"/>
      <c r="KIV522" s="104"/>
      <c r="KIW522" s="104"/>
      <c r="KIX522" s="104"/>
      <c r="KIY522" s="104"/>
      <c r="KIZ522" s="104"/>
      <c r="KJA522" s="104"/>
      <c r="KJB522" s="104"/>
      <c r="KJC522" s="104"/>
      <c r="KJD522" s="104"/>
      <c r="KJE522" s="104"/>
      <c r="KJF522" s="104"/>
      <c r="KJG522" s="104"/>
      <c r="KJH522" s="104"/>
      <c r="KJI522" s="104"/>
      <c r="KJJ522" s="104"/>
      <c r="KJK522" s="104"/>
      <c r="KJL522" s="104"/>
      <c r="KJM522" s="104"/>
      <c r="KJN522" s="104"/>
      <c r="KJO522" s="104"/>
      <c r="KJP522" s="104"/>
      <c r="KJQ522" s="104"/>
      <c r="KJR522" s="104"/>
      <c r="KJS522" s="104"/>
      <c r="KJT522" s="104"/>
      <c r="KJU522" s="104"/>
      <c r="KJV522" s="104"/>
      <c r="KJW522" s="104"/>
      <c r="KJX522" s="104"/>
      <c r="KJY522" s="104"/>
      <c r="KJZ522" s="104"/>
      <c r="KKA522" s="104"/>
      <c r="KKB522" s="104"/>
      <c r="KKC522" s="104"/>
      <c r="KKD522" s="104"/>
      <c r="KKE522" s="104"/>
      <c r="KKF522" s="104"/>
      <c r="KKG522" s="104"/>
      <c r="KKH522" s="104"/>
      <c r="KKI522" s="104"/>
      <c r="KKJ522" s="104"/>
      <c r="KKK522" s="104"/>
      <c r="KKL522" s="104"/>
      <c r="KKM522" s="104"/>
      <c r="KKN522" s="104"/>
      <c r="KKO522" s="104"/>
      <c r="KKP522" s="104"/>
      <c r="KKQ522" s="104"/>
      <c r="KKR522" s="104"/>
      <c r="KKS522" s="104"/>
      <c r="KKT522" s="104"/>
      <c r="KKU522" s="104"/>
      <c r="KKV522" s="104"/>
      <c r="KKW522" s="104"/>
      <c r="KKX522" s="104"/>
      <c r="KKY522" s="104"/>
      <c r="KKZ522" s="104"/>
      <c r="KLA522" s="104"/>
      <c r="KLB522" s="104"/>
      <c r="KLC522" s="104"/>
      <c r="KLD522" s="104"/>
      <c r="KLE522" s="104"/>
      <c r="KLF522" s="104"/>
      <c r="KLG522" s="104"/>
      <c r="KLH522" s="104"/>
      <c r="KLI522" s="104"/>
      <c r="KLJ522" s="104"/>
      <c r="KLK522" s="104"/>
      <c r="KLL522" s="104"/>
      <c r="KLM522" s="104"/>
      <c r="KLN522" s="104"/>
      <c r="KLO522" s="104"/>
      <c r="KLP522" s="104"/>
      <c r="KLQ522" s="104"/>
      <c r="KLR522" s="104"/>
      <c r="KLS522" s="104"/>
      <c r="KLT522" s="104"/>
      <c r="KLU522" s="104"/>
      <c r="KLV522" s="104"/>
      <c r="KLW522" s="104"/>
      <c r="KLX522" s="104"/>
      <c r="KLY522" s="104"/>
      <c r="KLZ522" s="104"/>
      <c r="KMA522" s="104"/>
      <c r="KMB522" s="104"/>
      <c r="KMC522" s="104"/>
      <c r="KMD522" s="104"/>
      <c r="KME522" s="104"/>
      <c r="KMF522" s="104"/>
      <c r="KMG522" s="104"/>
      <c r="KMH522" s="104"/>
      <c r="KMI522" s="104"/>
      <c r="KMJ522" s="104"/>
      <c r="KMK522" s="104"/>
      <c r="KML522" s="104"/>
      <c r="KMM522" s="104"/>
      <c r="KMN522" s="104"/>
      <c r="KMO522" s="104"/>
      <c r="KMP522" s="104"/>
      <c r="KMQ522" s="104"/>
      <c r="KMR522" s="104"/>
      <c r="KMS522" s="104"/>
      <c r="KMT522" s="104"/>
      <c r="KMU522" s="104"/>
      <c r="KMV522" s="104"/>
      <c r="KMW522" s="104"/>
      <c r="KMX522" s="104"/>
      <c r="KMY522" s="104"/>
      <c r="KMZ522" s="104"/>
      <c r="KNA522" s="104"/>
      <c r="KNB522" s="104"/>
      <c r="KNC522" s="104"/>
      <c r="KND522" s="104"/>
      <c r="KNE522" s="104"/>
      <c r="KNF522" s="104"/>
      <c r="KNG522" s="104"/>
      <c r="KNH522" s="104"/>
      <c r="KNI522" s="104"/>
      <c r="KNJ522" s="104"/>
      <c r="KNK522" s="104"/>
      <c r="KNL522" s="104"/>
      <c r="KNM522" s="104"/>
      <c r="KNN522" s="104"/>
      <c r="KNO522" s="104"/>
      <c r="KNP522" s="104"/>
      <c r="KNQ522" s="104"/>
      <c r="KNR522" s="104"/>
      <c r="KNS522" s="104"/>
      <c r="KNT522" s="104"/>
      <c r="KNU522" s="104"/>
      <c r="KNV522" s="104"/>
      <c r="KNW522" s="104"/>
      <c r="KNX522" s="104"/>
      <c r="KNY522" s="104"/>
      <c r="KNZ522" s="104"/>
      <c r="KOA522" s="104"/>
      <c r="KOB522" s="104"/>
      <c r="KOC522" s="104"/>
      <c r="KOD522" s="104"/>
      <c r="KOE522" s="104"/>
      <c r="KOF522" s="104"/>
      <c r="KOG522" s="104"/>
      <c r="KOH522" s="104"/>
      <c r="KOI522" s="104"/>
      <c r="KOJ522" s="104"/>
      <c r="KOK522" s="104"/>
      <c r="KOL522" s="104"/>
      <c r="KOM522" s="104"/>
      <c r="KON522" s="104"/>
      <c r="KOO522" s="104"/>
      <c r="KOP522" s="104"/>
      <c r="KOQ522" s="104"/>
      <c r="KOR522" s="104"/>
      <c r="KOS522" s="104"/>
      <c r="KOT522" s="104"/>
      <c r="KOU522" s="104"/>
      <c r="KOV522" s="104"/>
      <c r="KOW522" s="104"/>
      <c r="KOX522" s="104"/>
      <c r="KOY522" s="104"/>
      <c r="KOZ522" s="104"/>
      <c r="KPA522" s="104"/>
      <c r="KPB522" s="104"/>
      <c r="KPC522" s="104"/>
      <c r="KPD522" s="104"/>
      <c r="KPE522" s="104"/>
      <c r="KPF522" s="104"/>
      <c r="KPG522" s="104"/>
      <c r="KPH522" s="104"/>
      <c r="KPI522" s="104"/>
      <c r="KPJ522" s="104"/>
      <c r="KPK522" s="104"/>
      <c r="KPL522" s="104"/>
      <c r="KPM522" s="104"/>
      <c r="KPN522" s="104"/>
      <c r="KPO522" s="104"/>
      <c r="KPP522" s="104"/>
      <c r="KPQ522" s="104"/>
      <c r="KPR522" s="104"/>
      <c r="KPS522" s="104"/>
      <c r="KPT522" s="104"/>
      <c r="KPU522" s="104"/>
      <c r="KPV522" s="104"/>
      <c r="KPW522" s="104"/>
      <c r="KPX522" s="104"/>
      <c r="KPY522" s="104"/>
      <c r="KPZ522" s="104"/>
      <c r="KQA522" s="104"/>
      <c r="KQB522" s="104"/>
      <c r="KQC522" s="104"/>
      <c r="KQD522" s="104"/>
      <c r="KQE522" s="104"/>
      <c r="KQF522" s="104"/>
      <c r="KQG522" s="104"/>
      <c r="KQH522" s="104"/>
      <c r="KQI522" s="104"/>
      <c r="KQJ522" s="104"/>
      <c r="KQK522" s="104"/>
      <c r="KQL522" s="104"/>
      <c r="KQM522" s="104"/>
      <c r="KQN522" s="104"/>
      <c r="KQO522" s="104"/>
      <c r="KQP522" s="104"/>
      <c r="KQQ522" s="104"/>
      <c r="KQR522" s="104"/>
      <c r="KQS522" s="104"/>
      <c r="KQT522" s="104"/>
      <c r="KQU522" s="104"/>
      <c r="KQV522" s="104"/>
      <c r="KQW522" s="104"/>
      <c r="KQX522" s="104"/>
      <c r="KQY522" s="104"/>
      <c r="KQZ522" s="104"/>
      <c r="KRA522" s="104"/>
      <c r="KRB522" s="104"/>
      <c r="KRC522" s="104"/>
      <c r="KRD522" s="104"/>
      <c r="KRE522" s="104"/>
      <c r="KRF522" s="104"/>
      <c r="KRG522" s="104"/>
      <c r="KRH522" s="104"/>
      <c r="KRI522" s="104"/>
      <c r="KRJ522" s="104"/>
      <c r="KRK522" s="104"/>
      <c r="KRL522" s="104"/>
      <c r="KRM522" s="104"/>
      <c r="KRN522" s="104"/>
      <c r="KRO522" s="104"/>
      <c r="KRP522" s="104"/>
      <c r="KRQ522" s="104"/>
      <c r="KRR522" s="104"/>
      <c r="KRS522" s="104"/>
      <c r="KRT522" s="104"/>
      <c r="KRU522" s="104"/>
      <c r="KRV522" s="104"/>
      <c r="KRW522" s="104"/>
      <c r="KRX522" s="104"/>
      <c r="KRY522" s="104"/>
      <c r="KRZ522" s="104"/>
      <c r="KSA522" s="104"/>
      <c r="KSB522" s="104"/>
      <c r="KSC522" s="104"/>
      <c r="KSD522" s="104"/>
      <c r="KSE522" s="104"/>
      <c r="KSF522" s="104"/>
      <c r="KSG522" s="104"/>
      <c r="KSH522" s="104"/>
      <c r="KSI522" s="104"/>
      <c r="KSJ522" s="104"/>
      <c r="KSK522" s="104"/>
      <c r="KSL522" s="104"/>
      <c r="KSM522" s="104"/>
      <c r="KSN522" s="104"/>
      <c r="KSO522" s="104"/>
      <c r="KSP522" s="104"/>
      <c r="KSQ522" s="104"/>
      <c r="KSR522" s="104"/>
      <c r="KSS522" s="104"/>
      <c r="KST522" s="104"/>
      <c r="KSU522" s="104"/>
      <c r="KSV522" s="104"/>
      <c r="KSW522" s="104"/>
      <c r="KSX522" s="104"/>
      <c r="KSY522" s="104"/>
      <c r="KSZ522" s="104"/>
      <c r="KTA522" s="104"/>
      <c r="KTB522" s="104"/>
      <c r="KTC522" s="104"/>
      <c r="KTD522" s="104"/>
      <c r="KTE522" s="104"/>
      <c r="KTF522" s="104"/>
      <c r="KTG522" s="104"/>
      <c r="KTH522" s="104"/>
      <c r="KTI522" s="104"/>
      <c r="KTJ522" s="104"/>
      <c r="KTK522" s="104"/>
      <c r="KTL522" s="104"/>
      <c r="KTM522" s="104"/>
      <c r="KTN522" s="104"/>
      <c r="KTO522" s="104"/>
      <c r="KTP522" s="104"/>
      <c r="KTQ522" s="104"/>
      <c r="KTR522" s="104"/>
      <c r="KTS522" s="104"/>
      <c r="KTT522" s="104"/>
      <c r="KTU522" s="104"/>
      <c r="KTV522" s="104"/>
      <c r="KTW522" s="104"/>
      <c r="KTX522" s="104"/>
      <c r="KTY522" s="104"/>
      <c r="KTZ522" s="104"/>
      <c r="KUA522" s="104"/>
      <c r="KUB522" s="104"/>
      <c r="KUC522" s="104"/>
      <c r="KUD522" s="104"/>
      <c r="KUE522" s="104"/>
      <c r="KUF522" s="104"/>
      <c r="KUG522" s="104"/>
      <c r="KUH522" s="104"/>
      <c r="KUI522" s="104"/>
      <c r="KUJ522" s="104"/>
      <c r="KUK522" s="104"/>
      <c r="KUL522" s="104"/>
      <c r="KUM522" s="104"/>
      <c r="KUN522" s="104"/>
      <c r="KUO522" s="104"/>
      <c r="KUP522" s="104"/>
      <c r="KUQ522" s="104"/>
      <c r="KUR522" s="104"/>
      <c r="KUS522" s="104"/>
      <c r="KUT522" s="104"/>
      <c r="KUU522" s="104"/>
      <c r="KUV522" s="104"/>
      <c r="KUW522" s="104"/>
      <c r="KUX522" s="104"/>
      <c r="KUY522" s="104"/>
      <c r="KUZ522" s="104"/>
      <c r="KVA522" s="104"/>
      <c r="KVB522" s="104"/>
      <c r="KVC522" s="104"/>
      <c r="KVD522" s="104"/>
      <c r="KVE522" s="104"/>
      <c r="KVF522" s="104"/>
      <c r="KVG522" s="104"/>
      <c r="KVH522" s="104"/>
      <c r="KVI522" s="104"/>
      <c r="KVJ522" s="104"/>
      <c r="KVK522" s="104"/>
      <c r="KVL522" s="104"/>
      <c r="KVM522" s="104"/>
      <c r="KVN522" s="104"/>
      <c r="KVO522" s="104"/>
      <c r="KVP522" s="104"/>
      <c r="KVQ522" s="104"/>
      <c r="KVR522" s="104"/>
      <c r="KVS522" s="104"/>
      <c r="KVT522" s="104"/>
      <c r="KVU522" s="104"/>
      <c r="KVV522" s="104"/>
      <c r="KVW522" s="104"/>
      <c r="KVX522" s="104"/>
      <c r="KVY522" s="104"/>
      <c r="KVZ522" s="104"/>
      <c r="KWA522" s="104"/>
      <c r="KWB522" s="104"/>
      <c r="KWC522" s="104"/>
      <c r="KWD522" s="104"/>
      <c r="KWE522" s="104"/>
      <c r="KWF522" s="104"/>
      <c r="KWG522" s="104"/>
      <c r="KWH522" s="104"/>
      <c r="KWI522" s="104"/>
      <c r="KWJ522" s="104"/>
      <c r="KWK522" s="104"/>
      <c r="KWL522" s="104"/>
      <c r="KWM522" s="104"/>
      <c r="KWN522" s="104"/>
      <c r="KWO522" s="104"/>
      <c r="KWP522" s="104"/>
      <c r="KWQ522" s="104"/>
      <c r="KWR522" s="104"/>
      <c r="KWS522" s="104"/>
      <c r="KWT522" s="104"/>
      <c r="KWU522" s="104"/>
      <c r="KWV522" s="104"/>
      <c r="KWW522" s="104"/>
      <c r="KWX522" s="104"/>
      <c r="KWY522" s="104"/>
      <c r="KWZ522" s="104"/>
      <c r="KXA522" s="104"/>
      <c r="KXB522" s="104"/>
      <c r="KXC522" s="104"/>
      <c r="KXD522" s="104"/>
      <c r="KXE522" s="104"/>
      <c r="KXF522" s="104"/>
      <c r="KXG522" s="104"/>
      <c r="KXH522" s="104"/>
      <c r="KXI522" s="104"/>
      <c r="KXJ522" s="104"/>
      <c r="KXK522" s="104"/>
      <c r="KXL522" s="104"/>
      <c r="KXM522" s="104"/>
      <c r="KXN522" s="104"/>
      <c r="KXO522" s="104"/>
      <c r="KXP522" s="104"/>
      <c r="KXQ522" s="104"/>
      <c r="KXR522" s="104"/>
      <c r="KXS522" s="104"/>
      <c r="KXT522" s="104"/>
      <c r="KXU522" s="104"/>
      <c r="KXV522" s="104"/>
      <c r="KXW522" s="104"/>
      <c r="KXX522" s="104"/>
      <c r="KXY522" s="104"/>
      <c r="KXZ522" s="104"/>
      <c r="KYA522" s="104"/>
      <c r="KYB522" s="104"/>
      <c r="KYC522" s="104"/>
      <c r="KYD522" s="104"/>
      <c r="KYE522" s="104"/>
      <c r="KYF522" s="104"/>
      <c r="KYG522" s="104"/>
      <c r="KYH522" s="104"/>
      <c r="KYI522" s="104"/>
      <c r="KYJ522" s="104"/>
      <c r="KYK522" s="104"/>
      <c r="KYL522" s="104"/>
      <c r="KYM522" s="104"/>
      <c r="KYN522" s="104"/>
      <c r="KYO522" s="104"/>
      <c r="KYP522" s="104"/>
      <c r="KYQ522" s="104"/>
      <c r="KYR522" s="104"/>
      <c r="KYS522" s="104"/>
      <c r="KYT522" s="104"/>
      <c r="KYU522" s="104"/>
      <c r="KYV522" s="104"/>
      <c r="KYW522" s="104"/>
      <c r="KYX522" s="104"/>
      <c r="KYY522" s="104"/>
      <c r="KYZ522" s="104"/>
      <c r="KZA522" s="104"/>
      <c r="KZB522" s="104"/>
      <c r="KZC522" s="104"/>
      <c r="KZD522" s="104"/>
      <c r="KZE522" s="104"/>
      <c r="KZF522" s="104"/>
      <c r="KZG522" s="104"/>
      <c r="KZH522" s="104"/>
      <c r="KZI522" s="104"/>
      <c r="KZJ522" s="104"/>
      <c r="KZK522" s="104"/>
      <c r="KZL522" s="104"/>
      <c r="KZM522" s="104"/>
      <c r="KZN522" s="104"/>
      <c r="KZO522" s="104"/>
      <c r="KZP522" s="104"/>
      <c r="KZQ522" s="104"/>
      <c r="KZR522" s="104"/>
      <c r="KZS522" s="104"/>
      <c r="KZT522" s="104"/>
      <c r="KZU522" s="104"/>
      <c r="KZV522" s="104"/>
      <c r="KZW522" s="104"/>
      <c r="KZX522" s="104"/>
      <c r="KZY522" s="104"/>
      <c r="KZZ522" s="104"/>
      <c r="LAA522" s="104"/>
      <c r="LAB522" s="104"/>
      <c r="LAC522" s="104"/>
      <c r="LAD522" s="104"/>
      <c r="LAE522" s="104"/>
      <c r="LAF522" s="104"/>
      <c r="LAG522" s="104"/>
      <c r="LAH522" s="104"/>
      <c r="LAI522" s="104"/>
      <c r="LAJ522" s="104"/>
      <c r="LAK522" s="104"/>
      <c r="LAL522" s="104"/>
      <c r="LAM522" s="104"/>
      <c r="LAN522" s="104"/>
      <c r="LAO522" s="104"/>
      <c r="LAP522" s="104"/>
      <c r="LAQ522" s="104"/>
      <c r="LAR522" s="104"/>
      <c r="LAS522" s="104"/>
      <c r="LAT522" s="104"/>
      <c r="LAU522" s="104"/>
      <c r="LAV522" s="104"/>
      <c r="LAW522" s="104"/>
      <c r="LAX522" s="104"/>
      <c r="LAY522" s="104"/>
      <c r="LAZ522" s="104"/>
      <c r="LBA522" s="104"/>
      <c r="LBB522" s="104"/>
      <c r="LBC522" s="104"/>
      <c r="LBD522" s="104"/>
      <c r="LBE522" s="104"/>
      <c r="LBF522" s="104"/>
      <c r="LBG522" s="104"/>
      <c r="LBH522" s="104"/>
      <c r="LBI522" s="104"/>
      <c r="LBJ522" s="104"/>
      <c r="LBK522" s="104"/>
      <c r="LBL522" s="104"/>
      <c r="LBM522" s="104"/>
      <c r="LBN522" s="104"/>
      <c r="LBO522" s="104"/>
      <c r="LBP522" s="104"/>
      <c r="LBQ522" s="104"/>
      <c r="LBR522" s="104"/>
      <c r="LBS522" s="104"/>
      <c r="LBT522" s="104"/>
      <c r="LBU522" s="104"/>
      <c r="LBV522" s="104"/>
      <c r="LBW522" s="104"/>
      <c r="LBX522" s="104"/>
      <c r="LBY522" s="104"/>
      <c r="LBZ522" s="104"/>
      <c r="LCA522" s="104"/>
      <c r="LCB522" s="104"/>
      <c r="LCC522" s="104"/>
      <c r="LCD522" s="104"/>
      <c r="LCE522" s="104"/>
      <c r="LCF522" s="104"/>
      <c r="LCG522" s="104"/>
      <c r="LCH522" s="104"/>
      <c r="LCI522" s="104"/>
      <c r="LCJ522" s="104"/>
      <c r="LCK522" s="104"/>
      <c r="LCL522" s="104"/>
      <c r="LCM522" s="104"/>
      <c r="LCN522" s="104"/>
      <c r="LCO522" s="104"/>
      <c r="LCP522" s="104"/>
      <c r="LCQ522" s="104"/>
      <c r="LCR522" s="104"/>
      <c r="LCS522" s="104"/>
      <c r="LCT522" s="104"/>
      <c r="LCU522" s="104"/>
      <c r="LCV522" s="104"/>
      <c r="LCW522" s="104"/>
      <c r="LCX522" s="104"/>
      <c r="LCY522" s="104"/>
      <c r="LCZ522" s="104"/>
      <c r="LDA522" s="104"/>
      <c r="LDB522" s="104"/>
      <c r="LDC522" s="104"/>
      <c r="LDD522" s="104"/>
      <c r="LDE522" s="104"/>
      <c r="LDF522" s="104"/>
      <c r="LDG522" s="104"/>
      <c r="LDH522" s="104"/>
      <c r="LDI522" s="104"/>
      <c r="LDJ522" s="104"/>
      <c r="LDK522" s="104"/>
      <c r="LDL522" s="104"/>
      <c r="LDM522" s="104"/>
      <c r="LDN522" s="104"/>
      <c r="LDO522" s="104"/>
      <c r="LDP522" s="104"/>
      <c r="LDQ522" s="104"/>
      <c r="LDR522" s="104"/>
      <c r="LDS522" s="104"/>
      <c r="LDT522" s="104"/>
      <c r="LDU522" s="104"/>
      <c r="LDV522" s="104"/>
      <c r="LDW522" s="104"/>
      <c r="LDX522" s="104"/>
      <c r="LDY522" s="104"/>
      <c r="LDZ522" s="104"/>
      <c r="LEA522" s="104"/>
      <c r="LEB522" s="104"/>
      <c r="LEC522" s="104"/>
      <c r="LED522" s="104"/>
      <c r="LEE522" s="104"/>
      <c r="LEF522" s="104"/>
      <c r="LEG522" s="104"/>
      <c r="LEH522" s="104"/>
      <c r="LEI522" s="104"/>
      <c r="LEJ522" s="104"/>
      <c r="LEK522" s="104"/>
      <c r="LEL522" s="104"/>
      <c r="LEM522" s="104"/>
      <c r="LEN522" s="104"/>
      <c r="LEO522" s="104"/>
      <c r="LEP522" s="104"/>
      <c r="LEQ522" s="104"/>
      <c r="LER522" s="104"/>
      <c r="LES522" s="104"/>
      <c r="LET522" s="104"/>
      <c r="LEU522" s="104"/>
      <c r="LEV522" s="104"/>
      <c r="LEW522" s="104"/>
      <c r="LEX522" s="104"/>
      <c r="LEY522" s="104"/>
      <c r="LEZ522" s="104"/>
      <c r="LFA522" s="104"/>
      <c r="LFB522" s="104"/>
      <c r="LFC522" s="104"/>
      <c r="LFD522" s="104"/>
      <c r="LFE522" s="104"/>
      <c r="LFF522" s="104"/>
      <c r="LFG522" s="104"/>
      <c r="LFH522" s="104"/>
      <c r="LFI522" s="104"/>
      <c r="LFJ522" s="104"/>
      <c r="LFK522" s="104"/>
      <c r="LFL522" s="104"/>
      <c r="LFM522" s="104"/>
      <c r="LFN522" s="104"/>
      <c r="LFO522" s="104"/>
      <c r="LFP522" s="104"/>
      <c r="LFQ522" s="104"/>
      <c r="LFR522" s="104"/>
      <c r="LFS522" s="104"/>
      <c r="LFT522" s="104"/>
      <c r="LFU522" s="104"/>
      <c r="LFV522" s="104"/>
      <c r="LFW522" s="104"/>
      <c r="LFX522" s="104"/>
      <c r="LFY522" s="104"/>
      <c r="LFZ522" s="104"/>
      <c r="LGA522" s="104"/>
      <c r="LGB522" s="104"/>
      <c r="LGC522" s="104"/>
      <c r="LGD522" s="104"/>
      <c r="LGE522" s="104"/>
      <c r="LGF522" s="104"/>
      <c r="LGG522" s="104"/>
      <c r="LGH522" s="104"/>
      <c r="LGI522" s="104"/>
      <c r="LGJ522" s="104"/>
      <c r="LGK522" s="104"/>
      <c r="LGL522" s="104"/>
      <c r="LGM522" s="104"/>
      <c r="LGN522" s="104"/>
      <c r="LGO522" s="104"/>
      <c r="LGP522" s="104"/>
      <c r="LGQ522" s="104"/>
      <c r="LGR522" s="104"/>
      <c r="LGS522" s="104"/>
      <c r="LGT522" s="104"/>
      <c r="LGU522" s="104"/>
      <c r="LGV522" s="104"/>
      <c r="LGW522" s="104"/>
      <c r="LGX522" s="104"/>
      <c r="LGY522" s="104"/>
      <c r="LGZ522" s="104"/>
      <c r="LHA522" s="104"/>
      <c r="LHB522" s="104"/>
      <c r="LHC522" s="104"/>
      <c r="LHD522" s="104"/>
      <c r="LHE522" s="104"/>
      <c r="LHF522" s="104"/>
      <c r="LHG522" s="104"/>
      <c r="LHH522" s="104"/>
      <c r="LHI522" s="104"/>
      <c r="LHJ522" s="104"/>
      <c r="LHK522" s="104"/>
      <c r="LHL522" s="104"/>
      <c r="LHM522" s="104"/>
      <c r="LHN522" s="104"/>
      <c r="LHO522" s="104"/>
      <c r="LHP522" s="104"/>
      <c r="LHQ522" s="104"/>
      <c r="LHR522" s="104"/>
      <c r="LHS522" s="104"/>
      <c r="LHT522" s="104"/>
      <c r="LHU522" s="104"/>
      <c r="LHV522" s="104"/>
      <c r="LHW522" s="104"/>
      <c r="LHX522" s="104"/>
      <c r="LHY522" s="104"/>
      <c r="LHZ522" s="104"/>
      <c r="LIA522" s="104"/>
      <c r="LIB522" s="104"/>
      <c r="LIC522" s="104"/>
      <c r="LID522" s="104"/>
      <c r="LIE522" s="104"/>
      <c r="LIF522" s="104"/>
      <c r="LIG522" s="104"/>
      <c r="LIH522" s="104"/>
      <c r="LII522" s="104"/>
      <c r="LIJ522" s="104"/>
      <c r="LIK522" s="104"/>
      <c r="LIL522" s="104"/>
      <c r="LIM522" s="104"/>
      <c r="LIN522" s="104"/>
      <c r="LIO522" s="104"/>
      <c r="LIP522" s="104"/>
      <c r="LIQ522" s="104"/>
      <c r="LIR522" s="104"/>
      <c r="LIS522" s="104"/>
      <c r="LIT522" s="104"/>
      <c r="LIU522" s="104"/>
      <c r="LIV522" s="104"/>
      <c r="LIW522" s="104"/>
      <c r="LIX522" s="104"/>
      <c r="LIY522" s="104"/>
      <c r="LIZ522" s="104"/>
      <c r="LJA522" s="104"/>
      <c r="LJB522" s="104"/>
      <c r="LJC522" s="104"/>
      <c r="LJD522" s="104"/>
      <c r="LJE522" s="104"/>
      <c r="LJF522" s="104"/>
      <c r="LJG522" s="104"/>
      <c r="LJH522" s="104"/>
      <c r="LJI522" s="104"/>
      <c r="LJJ522" s="104"/>
      <c r="LJK522" s="104"/>
      <c r="LJL522" s="104"/>
      <c r="LJM522" s="104"/>
      <c r="LJN522" s="104"/>
      <c r="LJO522" s="104"/>
      <c r="LJP522" s="104"/>
      <c r="LJQ522" s="104"/>
      <c r="LJR522" s="104"/>
      <c r="LJS522" s="104"/>
      <c r="LJT522" s="104"/>
      <c r="LJU522" s="104"/>
      <c r="LJV522" s="104"/>
      <c r="LJW522" s="104"/>
      <c r="LJX522" s="104"/>
      <c r="LJY522" s="104"/>
      <c r="LJZ522" s="104"/>
      <c r="LKA522" s="104"/>
      <c r="LKB522" s="104"/>
      <c r="LKC522" s="104"/>
      <c r="LKD522" s="104"/>
      <c r="LKE522" s="104"/>
      <c r="LKF522" s="104"/>
      <c r="LKG522" s="104"/>
      <c r="LKH522" s="104"/>
      <c r="LKI522" s="104"/>
      <c r="LKJ522" s="104"/>
      <c r="LKK522" s="104"/>
      <c r="LKL522" s="104"/>
      <c r="LKM522" s="104"/>
      <c r="LKN522" s="104"/>
      <c r="LKO522" s="104"/>
      <c r="LKP522" s="104"/>
      <c r="LKQ522" s="104"/>
      <c r="LKR522" s="104"/>
      <c r="LKS522" s="104"/>
      <c r="LKT522" s="104"/>
      <c r="LKU522" s="104"/>
      <c r="LKV522" s="104"/>
      <c r="LKW522" s="104"/>
      <c r="LKX522" s="104"/>
      <c r="LKY522" s="104"/>
      <c r="LKZ522" s="104"/>
      <c r="LLA522" s="104"/>
      <c r="LLB522" s="104"/>
      <c r="LLC522" s="104"/>
      <c r="LLD522" s="104"/>
      <c r="LLE522" s="104"/>
      <c r="LLF522" s="104"/>
      <c r="LLG522" s="104"/>
      <c r="LLH522" s="104"/>
      <c r="LLI522" s="104"/>
      <c r="LLJ522" s="104"/>
      <c r="LLK522" s="104"/>
      <c r="LLL522" s="104"/>
      <c r="LLM522" s="104"/>
      <c r="LLN522" s="104"/>
      <c r="LLO522" s="104"/>
      <c r="LLP522" s="104"/>
      <c r="LLQ522" s="104"/>
      <c r="LLR522" s="104"/>
      <c r="LLS522" s="104"/>
      <c r="LLT522" s="104"/>
      <c r="LLU522" s="104"/>
      <c r="LLV522" s="104"/>
      <c r="LLW522" s="104"/>
      <c r="LLX522" s="104"/>
      <c r="LLY522" s="104"/>
      <c r="LLZ522" s="104"/>
      <c r="LMA522" s="104"/>
      <c r="LMB522" s="104"/>
      <c r="LMC522" s="104"/>
      <c r="LMD522" s="104"/>
      <c r="LME522" s="104"/>
      <c r="LMF522" s="104"/>
      <c r="LMG522" s="104"/>
      <c r="LMH522" s="104"/>
      <c r="LMI522" s="104"/>
      <c r="LMJ522" s="104"/>
      <c r="LMK522" s="104"/>
      <c r="LML522" s="104"/>
      <c r="LMM522" s="104"/>
      <c r="LMN522" s="104"/>
      <c r="LMO522" s="104"/>
      <c r="LMP522" s="104"/>
      <c r="LMQ522" s="104"/>
      <c r="LMR522" s="104"/>
      <c r="LMS522" s="104"/>
      <c r="LMT522" s="104"/>
      <c r="LMU522" s="104"/>
      <c r="LMV522" s="104"/>
      <c r="LMW522" s="104"/>
      <c r="LMX522" s="104"/>
      <c r="LMY522" s="104"/>
      <c r="LMZ522" s="104"/>
      <c r="LNA522" s="104"/>
      <c r="LNB522" s="104"/>
      <c r="LNC522" s="104"/>
      <c r="LND522" s="104"/>
      <c r="LNE522" s="104"/>
      <c r="LNF522" s="104"/>
      <c r="LNG522" s="104"/>
      <c r="LNH522" s="104"/>
      <c r="LNI522" s="104"/>
      <c r="LNJ522" s="104"/>
      <c r="LNK522" s="104"/>
      <c r="LNL522" s="104"/>
      <c r="LNM522" s="104"/>
      <c r="LNN522" s="104"/>
      <c r="LNO522" s="104"/>
      <c r="LNP522" s="104"/>
      <c r="LNQ522" s="104"/>
      <c r="LNR522" s="104"/>
      <c r="LNS522" s="104"/>
      <c r="LNT522" s="104"/>
      <c r="LNU522" s="104"/>
      <c r="LNV522" s="104"/>
      <c r="LNW522" s="104"/>
      <c r="LNX522" s="104"/>
      <c r="LNY522" s="104"/>
      <c r="LNZ522" s="104"/>
      <c r="LOA522" s="104"/>
      <c r="LOB522" s="104"/>
      <c r="LOC522" s="104"/>
      <c r="LOD522" s="104"/>
      <c r="LOE522" s="104"/>
      <c r="LOF522" s="104"/>
      <c r="LOG522" s="104"/>
      <c r="LOH522" s="104"/>
      <c r="LOI522" s="104"/>
      <c r="LOJ522" s="104"/>
      <c r="LOK522" s="104"/>
      <c r="LOL522" s="104"/>
      <c r="LOM522" s="104"/>
      <c r="LON522" s="104"/>
      <c r="LOO522" s="104"/>
      <c r="LOP522" s="104"/>
      <c r="LOQ522" s="104"/>
      <c r="LOR522" s="104"/>
      <c r="LOS522" s="104"/>
      <c r="LOT522" s="104"/>
      <c r="LOU522" s="104"/>
      <c r="LOV522" s="104"/>
      <c r="LOW522" s="104"/>
      <c r="LOX522" s="104"/>
      <c r="LOY522" s="104"/>
      <c r="LOZ522" s="104"/>
      <c r="LPA522" s="104"/>
      <c r="LPB522" s="104"/>
      <c r="LPC522" s="104"/>
      <c r="LPD522" s="104"/>
      <c r="LPE522" s="104"/>
      <c r="LPF522" s="104"/>
      <c r="LPG522" s="104"/>
      <c r="LPH522" s="104"/>
      <c r="LPI522" s="104"/>
      <c r="LPJ522" s="104"/>
      <c r="LPK522" s="104"/>
      <c r="LPL522" s="104"/>
      <c r="LPM522" s="104"/>
      <c r="LPN522" s="104"/>
      <c r="LPO522" s="104"/>
      <c r="LPP522" s="104"/>
      <c r="LPQ522" s="104"/>
      <c r="LPR522" s="104"/>
      <c r="LPS522" s="104"/>
      <c r="LPT522" s="104"/>
      <c r="LPU522" s="104"/>
      <c r="LPV522" s="104"/>
      <c r="LPW522" s="104"/>
      <c r="LPX522" s="104"/>
      <c r="LPY522" s="104"/>
      <c r="LPZ522" s="104"/>
      <c r="LQA522" s="104"/>
      <c r="LQB522" s="104"/>
      <c r="LQC522" s="104"/>
      <c r="LQD522" s="104"/>
      <c r="LQE522" s="104"/>
      <c r="LQF522" s="104"/>
      <c r="LQG522" s="104"/>
      <c r="LQH522" s="104"/>
      <c r="LQI522" s="104"/>
      <c r="LQJ522" s="104"/>
      <c r="LQK522" s="104"/>
      <c r="LQL522" s="104"/>
      <c r="LQM522" s="104"/>
      <c r="LQN522" s="104"/>
      <c r="LQO522" s="104"/>
      <c r="LQP522" s="104"/>
      <c r="LQQ522" s="104"/>
      <c r="LQR522" s="104"/>
      <c r="LQS522" s="104"/>
      <c r="LQT522" s="104"/>
      <c r="LQU522" s="104"/>
      <c r="LQV522" s="104"/>
      <c r="LQW522" s="104"/>
      <c r="LQX522" s="104"/>
      <c r="LQY522" s="104"/>
      <c r="LQZ522" s="104"/>
      <c r="LRA522" s="104"/>
      <c r="LRB522" s="104"/>
      <c r="LRC522" s="104"/>
      <c r="LRD522" s="104"/>
      <c r="LRE522" s="104"/>
      <c r="LRF522" s="104"/>
      <c r="LRG522" s="104"/>
      <c r="LRH522" s="104"/>
      <c r="LRI522" s="104"/>
      <c r="LRJ522" s="104"/>
      <c r="LRK522" s="104"/>
      <c r="LRL522" s="104"/>
      <c r="LRM522" s="104"/>
      <c r="LRN522" s="104"/>
      <c r="LRO522" s="104"/>
      <c r="LRP522" s="104"/>
      <c r="LRQ522" s="104"/>
      <c r="LRR522" s="104"/>
      <c r="LRS522" s="104"/>
      <c r="LRT522" s="104"/>
      <c r="LRU522" s="104"/>
      <c r="LRV522" s="104"/>
      <c r="LRW522" s="104"/>
      <c r="LRX522" s="104"/>
      <c r="LRY522" s="104"/>
      <c r="LRZ522" s="104"/>
      <c r="LSA522" s="104"/>
      <c r="LSB522" s="104"/>
      <c r="LSC522" s="104"/>
      <c r="LSD522" s="104"/>
      <c r="LSE522" s="104"/>
      <c r="LSF522" s="104"/>
      <c r="LSG522" s="104"/>
      <c r="LSH522" s="104"/>
      <c r="LSI522" s="104"/>
      <c r="LSJ522" s="104"/>
      <c r="LSK522" s="104"/>
      <c r="LSL522" s="104"/>
      <c r="LSM522" s="104"/>
      <c r="LSN522" s="104"/>
      <c r="LSO522" s="104"/>
      <c r="LSP522" s="104"/>
      <c r="LSQ522" s="104"/>
      <c r="LSR522" s="104"/>
      <c r="LSS522" s="104"/>
      <c r="LST522" s="104"/>
      <c r="LSU522" s="104"/>
      <c r="LSV522" s="104"/>
      <c r="LSW522" s="104"/>
      <c r="LSX522" s="104"/>
      <c r="LSY522" s="104"/>
      <c r="LSZ522" s="104"/>
      <c r="LTA522" s="104"/>
      <c r="LTB522" s="104"/>
      <c r="LTC522" s="104"/>
      <c r="LTD522" s="104"/>
      <c r="LTE522" s="104"/>
      <c r="LTF522" s="104"/>
      <c r="LTG522" s="104"/>
      <c r="LTH522" s="104"/>
      <c r="LTI522" s="104"/>
      <c r="LTJ522" s="104"/>
      <c r="LTK522" s="104"/>
      <c r="LTL522" s="104"/>
      <c r="LTM522" s="104"/>
      <c r="LTN522" s="104"/>
      <c r="LTO522" s="104"/>
      <c r="LTP522" s="104"/>
      <c r="LTQ522" s="104"/>
      <c r="LTR522" s="104"/>
      <c r="LTS522" s="104"/>
      <c r="LTT522" s="104"/>
      <c r="LTU522" s="104"/>
      <c r="LTV522" s="104"/>
      <c r="LTW522" s="104"/>
      <c r="LTX522" s="104"/>
      <c r="LTY522" s="104"/>
      <c r="LTZ522" s="104"/>
      <c r="LUA522" s="104"/>
      <c r="LUB522" s="104"/>
      <c r="LUC522" s="104"/>
      <c r="LUD522" s="104"/>
      <c r="LUE522" s="104"/>
      <c r="LUF522" s="104"/>
      <c r="LUG522" s="104"/>
      <c r="LUH522" s="104"/>
      <c r="LUI522" s="104"/>
      <c r="LUJ522" s="104"/>
      <c r="LUK522" s="104"/>
      <c r="LUL522" s="104"/>
      <c r="LUM522" s="104"/>
      <c r="LUN522" s="104"/>
      <c r="LUO522" s="104"/>
      <c r="LUP522" s="104"/>
      <c r="LUQ522" s="104"/>
      <c r="LUR522" s="104"/>
      <c r="LUS522" s="104"/>
      <c r="LUT522" s="104"/>
      <c r="LUU522" s="104"/>
      <c r="LUV522" s="104"/>
      <c r="LUW522" s="104"/>
      <c r="LUX522" s="104"/>
      <c r="LUY522" s="104"/>
      <c r="LUZ522" s="104"/>
      <c r="LVA522" s="104"/>
      <c r="LVB522" s="104"/>
      <c r="LVC522" s="104"/>
      <c r="LVD522" s="104"/>
      <c r="LVE522" s="104"/>
      <c r="LVF522" s="104"/>
      <c r="LVG522" s="104"/>
      <c r="LVH522" s="104"/>
      <c r="LVI522" s="104"/>
      <c r="LVJ522" s="104"/>
      <c r="LVK522" s="104"/>
      <c r="LVL522" s="104"/>
      <c r="LVM522" s="104"/>
      <c r="LVN522" s="104"/>
      <c r="LVO522" s="104"/>
      <c r="LVP522" s="104"/>
      <c r="LVQ522" s="104"/>
      <c r="LVR522" s="104"/>
      <c r="LVS522" s="104"/>
      <c r="LVT522" s="104"/>
      <c r="LVU522" s="104"/>
      <c r="LVV522" s="104"/>
      <c r="LVW522" s="104"/>
      <c r="LVX522" s="104"/>
      <c r="LVY522" s="104"/>
      <c r="LVZ522" s="104"/>
      <c r="LWA522" s="104"/>
      <c r="LWB522" s="104"/>
      <c r="LWC522" s="104"/>
      <c r="LWD522" s="104"/>
      <c r="LWE522" s="104"/>
      <c r="LWF522" s="104"/>
      <c r="LWG522" s="104"/>
      <c r="LWH522" s="104"/>
      <c r="LWI522" s="104"/>
      <c r="LWJ522" s="104"/>
      <c r="LWK522" s="104"/>
      <c r="LWL522" s="104"/>
      <c r="LWM522" s="104"/>
      <c r="LWN522" s="104"/>
      <c r="LWO522" s="104"/>
      <c r="LWP522" s="104"/>
      <c r="LWQ522" s="104"/>
      <c r="LWR522" s="104"/>
      <c r="LWS522" s="104"/>
      <c r="LWT522" s="104"/>
      <c r="LWU522" s="104"/>
      <c r="LWV522" s="104"/>
      <c r="LWW522" s="104"/>
      <c r="LWX522" s="104"/>
      <c r="LWY522" s="104"/>
      <c r="LWZ522" s="104"/>
      <c r="LXA522" s="104"/>
      <c r="LXB522" s="104"/>
      <c r="LXC522" s="104"/>
      <c r="LXD522" s="104"/>
      <c r="LXE522" s="104"/>
      <c r="LXF522" s="104"/>
      <c r="LXG522" s="104"/>
      <c r="LXH522" s="104"/>
      <c r="LXI522" s="104"/>
      <c r="LXJ522" s="104"/>
      <c r="LXK522" s="104"/>
      <c r="LXL522" s="104"/>
      <c r="LXM522" s="104"/>
      <c r="LXN522" s="104"/>
      <c r="LXO522" s="104"/>
      <c r="LXP522" s="104"/>
      <c r="LXQ522" s="104"/>
      <c r="LXR522" s="104"/>
      <c r="LXS522" s="104"/>
      <c r="LXT522" s="104"/>
      <c r="LXU522" s="104"/>
      <c r="LXV522" s="104"/>
      <c r="LXW522" s="104"/>
      <c r="LXX522" s="104"/>
      <c r="LXY522" s="104"/>
      <c r="LXZ522" s="104"/>
      <c r="LYA522" s="104"/>
      <c r="LYB522" s="104"/>
      <c r="LYC522" s="104"/>
      <c r="LYD522" s="104"/>
      <c r="LYE522" s="104"/>
      <c r="LYF522" s="104"/>
      <c r="LYG522" s="104"/>
      <c r="LYH522" s="104"/>
      <c r="LYI522" s="104"/>
      <c r="LYJ522" s="104"/>
      <c r="LYK522" s="104"/>
      <c r="LYL522" s="104"/>
      <c r="LYM522" s="104"/>
      <c r="LYN522" s="104"/>
      <c r="LYO522" s="104"/>
      <c r="LYP522" s="104"/>
      <c r="LYQ522" s="104"/>
      <c r="LYR522" s="104"/>
      <c r="LYS522" s="104"/>
      <c r="LYT522" s="104"/>
      <c r="LYU522" s="104"/>
      <c r="LYV522" s="104"/>
      <c r="LYW522" s="104"/>
      <c r="LYX522" s="104"/>
      <c r="LYY522" s="104"/>
      <c r="LYZ522" s="104"/>
      <c r="LZA522" s="104"/>
      <c r="LZB522" s="104"/>
      <c r="LZC522" s="104"/>
      <c r="LZD522" s="104"/>
      <c r="LZE522" s="104"/>
      <c r="LZF522" s="104"/>
      <c r="LZG522" s="104"/>
      <c r="LZH522" s="104"/>
      <c r="LZI522" s="104"/>
      <c r="LZJ522" s="104"/>
      <c r="LZK522" s="104"/>
      <c r="LZL522" s="104"/>
      <c r="LZM522" s="104"/>
      <c r="LZN522" s="104"/>
      <c r="LZO522" s="104"/>
      <c r="LZP522" s="104"/>
      <c r="LZQ522" s="104"/>
      <c r="LZR522" s="104"/>
      <c r="LZS522" s="104"/>
      <c r="LZT522" s="104"/>
      <c r="LZU522" s="104"/>
      <c r="LZV522" s="104"/>
      <c r="LZW522" s="104"/>
      <c r="LZX522" s="104"/>
      <c r="LZY522" s="104"/>
      <c r="LZZ522" s="104"/>
      <c r="MAA522" s="104"/>
      <c r="MAB522" s="104"/>
      <c r="MAC522" s="104"/>
      <c r="MAD522" s="104"/>
      <c r="MAE522" s="104"/>
      <c r="MAF522" s="104"/>
      <c r="MAG522" s="104"/>
      <c r="MAH522" s="104"/>
      <c r="MAI522" s="104"/>
      <c r="MAJ522" s="104"/>
      <c r="MAK522" s="104"/>
      <c r="MAL522" s="104"/>
      <c r="MAM522" s="104"/>
      <c r="MAN522" s="104"/>
      <c r="MAO522" s="104"/>
      <c r="MAP522" s="104"/>
      <c r="MAQ522" s="104"/>
      <c r="MAR522" s="104"/>
      <c r="MAS522" s="104"/>
      <c r="MAT522" s="104"/>
      <c r="MAU522" s="104"/>
      <c r="MAV522" s="104"/>
      <c r="MAW522" s="104"/>
      <c r="MAX522" s="104"/>
      <c r="MAY522" s="104"/>
      <c r="MAZ522" s="104"/>
      <c r="MBA522" s="104"/>
      <c r="MBB522" s="104"/>
      <c r="MBC522" s="104"/>
      <c r="MBD522" s="104"/>
      <c r="MBE522" s="104"/>
      <c r="MBF522" s="104"/>
      <c r="MBG522" s="104"/>
      <c r="MBH522" s="104"/>
      <c r="MBI522" s="104"/>
      <c r="MBJ522" s="104"/>
      <c r="MBK522" s="104"/>
      <c r="MBL522" s="104"/>
      <c r="MBM522" s="104"/>
      <c r="MBN522" s="104"/>
      <c r="MBO522" s="104"/>
      <c r="MBP522" s="104"/>
      <c r="MBQ522" s="104"/>
      <c r="MBR522" s="104"/>
      <c r="MBS522" s="104"/>
      <c r="MBT522" s="104"/>
      <c r="MBU522" s="104"/>
      <c r="MBV522" s="104"/>
      <c r="MBW522" s="104"/>
      <c r="MBX522" s="104"/>
      <c r="MBY522" s="104"/>
      <c r="MBZ522" s="104"/>
      <c r="MCA522" s="104"/>
      <c r="MCB522" s="104"/>
      <c r="MCC522" s="104"/>
      <c r="MCD522" s="104"/>
      <c r="MCE522" s="104"/>
      <c r="MCF522" s="104"/>
      <c r="MCG522" s="104"/>
      <c r="MCH522" s="104"/>
      <c r="MCI522" s="104"/>
      <c r="MCJ522" s="104"/>
      <c r="MCK522" s="104"/>
      <c r="MCL522" s="104"/>
      <c r="MCM522" s="104"/>
      <c r="MCN522" s="104"/>
      <c r="MCO522" s="104"/>
      <c r="MCP522" s="104"/>
      <c r="MCQ522" s="104"/>
      <c r="MCR522" s="104"/>
      <c r="MCS522" s="104"/>
      <c r="MCT522" s="104"/>
      <c r="MCU522" s="104"/>
      <c r="MCV522" s="104"/>
      <c r="MCW522" s="104"/>
      <c r="MCX522" s="104"/>
      <c r="MCY522" s="104"/>
      <c r="MCZ522" s="104"/>
      <c r="MDA522" s="104"/>
      <c r="MDB522" s="104"/>
      <c r="MDC522" s="104"/>
      <c r="MDD522" s="104"/>
      <c r="MDE522" s="104"/>
      <c r="MDF522" s="104"/>
      <c r="MDG522" s="104"/>
      <c r="MDH522" s="104"/>
      <c r="MDI522" s="104"/>
      <c r="MDJ522" s="104"/>
      <c r="MDK522" s="104"/>
      <c r="MDL522" s="104"/>
      <c r="MDM522" s="104"/>
      <c r="MDN522" s="104"/>
      <c r="MDO522" s="104"/>
      <c r="MDP522" s="104"/>
      <c r="MDQ522" s="104"/>
      <c r="MDR522" s="104"/>
      <c r="MDS522" s="104"/>
      <c r="MDT522" s="104"/>
      <c r="MDU522" s="104"/>
      <c r="MDV522" s="104"/>
      <c r="MDW522" s="104"/>
      <c r="MDX522" s="104"/>
      <c r="MDY522" s="104"/>
      <c r="MDZ522" s="104"/>
      <c r="MEA522" s="104"/>
      <c r="MEB522" s="104"/>
      <c r="MEC522" s="104"/>
      <c r="MED522" s="104"/>
      <c r="MEE522" s="104"/>
      <c r="MEF522" s="104"/>
      <c r="MEG522" s="104"/>
      <c r="MEH522" s="104"/>
      <c r="MEI522" s="104"/>
      <c r="MEJ522" s="104"/>
      <c r="MEK522" s="104"/>
      <c r="MEL522" s="104"/>
      <c r="MEM522" s="104"/>
      <c r="MEN522" s="104"/>
      <c r="MEO522" s="104"/>
      <c r="MEP522" s="104"/>
      <c r="MEQ522" s="104"/>
      <c r="MER522" s="104"/>
      <c r="MES522" s="104"/>
      <c r="MET522" s="104"/>
      <c r="MEU522" s="104"/>
      <c r="MEV522" s="104"/>
      <c r="MEW522" s="104"/>
      <c r="MEX522" s="104"/>
      <c r="MEY522" s="104"/>
      <c r="MEZ522" s="104"/>
      <c r="MFA522" s="104"/>
      <c r="MFB522" s="104"/>
      <c r="MFC522" s="104"/>
      <c r="MFD522" s="104"/>
      <c r="MFE522" s="104"/>
      <c r="MFF522" s="104"/>
      <c r="MFG522" s="104"/>
      <c r="MFH522" s="104"/>
      <c r="MFI522" s="104"/>
      <c r="MFJ522" s="104"/>
      <c r="MFK522" s="104"/>
      <c r="MFL522" s="104"/>
      <c r="MFM522" s="104"/>
      <c r="MFN522" s="104"/>
      <c r="MFO522" s="104"/>
      <c r="MFP522" s="104"/>
      <c r="MFQ522" s="104"/>
      <c r="MFR522" s="104"/>
      <c r="MFS522" s="104"/>
      <c r="MFT522" s="104"/>
      <c r="MFU522" s="104"/>
      <c r="MFV522" s="104"/>
      <c r="MFW522" s="104"/>
      <c r="MFX522" s="104"/>
      <c r="MFY522" s="104"/>
      <c r="MFZ522" s="104"/>
      <c r="MGA522" s="104"/>
      <c r="MGB522" s="104"/>
      <c r="MGC522" s="104"/>
      <c r="MGD522" s="104"/>
      <c r="MGE522" s="104"/>
      <c r="MGF522" s="104"/>
      <c r="MGG522" s="104"/>
      <c r="MGH522" s="104"/>
      <c r="MGI522" s="104"/>
      <c r="MGJ522" s="104"/>
      <c r="MGK522" s="104"/>
      <c r="MGL522" s="104"/>
      <c r="MGM522" s="104"/>
      <c r="MGN522" s="104"/>
      <c r="MGO522" s="104"/>
      <c r="MGP522" s="104"/>
      <c r="MGQ522" s="104"/>
      <c r="MGR522" s="104"/>
      <c r="MGS522" s="104"/>
      <c r="MGT522" s="104"/>
      <c r="MGU522" s="104"/>
      <c r="MGV522" s="104"/>
      <c r="MGW522" s="104"/>
      <c r="MGX522" s="104"/>
      <c r="MGY522" s="104"/>
      <c r="MGZ522" s="104"/>
      <c r="MHA522" s="104"/>
      <c r="MHB522" s="104"/>
      <c r="MHC522" s="104"/>
      <c r="MHD522" s="104"/>
      <c r="MHE522" s="104"/>
      <c r="MHF522" s="104"/>
      <c r="MHG522" s="104"/>
      <c r="MHH522" s="104"/>
      <c r="MHI522" s="104"/>
      <c r="MHJ522" s="104"/>
      <c r="MHK522" s="104"/>
      <c r="MHL522" s="104"/>
      <c r="MHM522" s="104"/>
      <c r="MHN522" s="104"/>
      <c r="MHO522" s="104"/>
      <c r="MHP522" s="104"/>
      <c r="MHQ522" s="104"/>
      <c r="MHR522" s="104"/>
      <c r="MHS522" s="104"/>
      <c r="MHT522" s="104"/>
      <c r="MHU522" s="104"/>
      <c r="MHV522" s="104"/>
      <c r="MHW522" s="104"/>
      <c r="MHX522" s="104"/>
      <c r="MHY522" s="104"/>
      <c r="MHZ522" s="104"/>
      <c r="MIA522" s="104"/>
      <c r="MIB522" s="104"/>
      <c r="MIC522" s="104"/>
      <c r="MID522" s="104"/>
      <c r="MIE522" s="104"/>
      <c r="MIF522" s="104"/>
      <c r="MIG522" s="104"/>
      <c r="MIH522" s="104"/>
      <c r="MII522" s="104"/>
      <c r="MIJ522" s="104"/>
      <c r="MIK522" s="104"/>
      <c r="MIL522" s="104"/>
      <c r="MIM522" s="104"/>
      <c r="MIN522" s="104"/>
      <c r="MIO522" s="104"/>
      <c r="MIP522" s="104"/>
      <c r="MIQ522" s="104"/>
      <c r="MIR522" s="104"/>
      <c r="MIS522" s="104"/>
      <c r="MIT522" s="104"/>
      <c r="MIU522" s="104"/>
      <c r="MIV522" s="104"/>
      <c r="MIW522" s="104"/>
      <c r="MIX522" s="104"/>
      <c r="MIY522" s="104"/>
      <c r="MIZ522" s="104"/>
      <c r="MJA522" s="104"/>
      <c r="MJB522" s="104"/>
      <c r="MJC522" s="104"/>
      <c r="MJD522" s="104"/>
      <c r="MJE522" s="104"/>
      <c r="MJF522" s="104"/>
      <c r="MJG522" s="104"/>
      <c r="MJH522" s="104"/>
      <c r="MJI522" s="104"/>
      <c r="MJJ522" s="104"/>
      <c r="MJK522" s="104"/>
      <c r="MJL522" s="104"/>
      <c r="MJM522" s="104"/>
      <c r="MJN522" s="104"/>
      <c r="MJO522" s="104"/>
      <c r="MJP522" s="104"/>
      <c r="MJQ522" s="104"/>
      <c r="MJR522" s="104"/>
      <c r="MJS522" s="104"/>
      <c r="MJT522" s="104"/>
      <c r="MJU522" s="104"/>
      <c r="MJV522" s="104"/>
      <c r="MJW522" s="104"/>
      <c r="MJX522" s="104"/>
      <c r="MJY522" s="104"/>
      <c r="MJZ522" s="104"/>
      <c r="MKA522" s="104"/>
      <c r="MKB522" s="104"/>
      <c r="MKC522" s="104"/>
      <c r="MKD522" s="104"/>
      <c r="MKE522" s="104"/>
      <c r="MKF522" s="104"/>
      <c r="MKG522" s="104"/>
      <c r="MKH522" s="104"/>
      <c r="MKI522" s="104"/>
      <c r="MKJ522" s="104"/>
      <c r="MKK522" s="104"/>
      <c r="MKL522" s="104"/>
      <c r="MKM522" s="104"/>
      <c r="MKN522" s="104"/>
      <c r="MKO522" s="104"/>
      <c r="MKP522" s="104"/>
      <c r="MKQ522" s="104"/>
      <c r="MKR522" s="104"/>
      <c r="MKS522" s="104"/>
      <c r="MKT522" s="104"/>
      <c r="MKU522" s="104"/>
      <c r="MKV522" s="104"/>
      <c r="MKW522" s="104"/>
      <c r="MKX522" s="104"/>
      <c r="MKY522" s="104"/>
      <c r="MKZ522" s="104"/>
      <c r="MLA522" s="104"/>
      <c r="MLB522" s="104"/>
      <c r="MLC522" s="104"/>
      <c r="MLD522" s="104"/>
      <c r="MLE522" s="104"/>
      <c r="MLF522" s="104"/>
      <c r="MLG522" s="104"/>
      <c r="MLH522" s="104"/>
      <c r="MLI522" s="104"/>
      <c r="MLJ522" s="104"/>
      <c r="MLK522" s="104"/>
      <c r="MLL522" s="104"/>
      <c r="MLM522" s="104"/>
      <c r="MLN522" s="104"/>
      <c r="MLO522" s="104"/>
      <c r="MLP522" s="104"/>
      <c r="MLQ522" s="104"/>
      <c r="MLR522" s="104"/>
      <c r="MLS522" s="104"/>
      <c r="MLT522" s="104"/>
      <c r="MLU522" s="104"/>
      <c r="MLV522" s="104"/>
      <c r="MLW522" s="104"/>
      <c r="MLX522" s="104"/>
      <c r="MLY522" s="104"/>
      <c r="MLZ522" s="104"/>
      <c r="MMA522" s="104"/>
      <c r="MMB522" s="104"/>
      <c r="MMC522" s="104"/>
      <c r="MMD522" s="104"/>
      <c r="MME522" s="104"/>
      <c r="MMF522" s="104"/>
      <c r="MMG522" s="104"/>
      <c r="MMH522" s="104"/>
      <c r="MMI522" s="104"/>
      <c r="MMJ522" s="104"/>
      <c r="MMK522" s="104"/>
      <c r="MML522" s="104"/>
      <c r="MMM522" s="104"/>
      <c r="MMN522" s="104"/>
      <c r="MMO522" s="104"/>
      <c r="MMP522" s="104"/>
      <c r="MMQ522" s="104"/>
      <c r="MMR522" s="104"/>
      <c r="MMS522" s="104"/>
      <c r="MMT522" s="104"/>
      <c r="MMU522" s="104"/>
      <c r="MMV522" s="104"/>
      <c r="MMW522" s="104"/>
      <c r="MMX522" s="104"/>
      <c r="MMY522" s="104"/>
      <c r="MMZ522" s="104"/>
      <c r="MNA522" s="104"/>
      <c r="MNB522" s="104"/>
      <c r="MNC522" s="104"/>
      <c r="MND522" s="104"/>
      <c r="MNE522" s="104"/>
      <c r="MNF522" s="104"/>
      <c r="MNG522" s="104"/>
      <c r="MNH522" s="104"/>
      <c r="MNI522" s="104"/>
      <c r="MNJ522" s="104"/>
      <c r="MNK522" s="104"/>
      <c r="MNL522" s="104"/>
      <c r="MNM522" s="104"/>
      <c r="MNN522" s="104"/>
      <c r="MNO522" s="104"/>
      <c r="MNP522" s="104"/>
      <c r="MNQ522" s="104"/>
      <c r="MNR522" s="104"/>
      <c r="MNS522" s="104"/>
      <c r="MNT522" s="104"/>
      <c r="MNU522" s="104"/>
      <c r="MNV522" s="104"/>
      <c r="MNW522" s="104"/>
      <c r="MNX522" s="104"/>
      <c r="MNY522" s="104"/>
      <c r="MNZ522" s="104"/>
      <c r="MOA522" s="104"/>
      <c r="MOB522" s="104"/>
      <c r="MOC522" s="104"/>
      <c r="MOD522" s="104"/>
      <c r="MOE522" s="104"/>
      <c r="MOF522" s="104"/>
      <c r="MOG522" s="104"/>
      <c r="MOH522" s="104"/>
      <c r="MOI522" s="104"/>
      <c r="MOJ522" s="104"/>
      <c r="MOK522" s="104"/>
      <c r="MOL522" s="104"/>
      <c r="MOM522" s="104"/>
      <c r="MON522" s="104"/>
      <c r="MOO522" s="104"/>
      <c r="MOP522" s="104"/>
      <c r="MOQ522" s="104"/>
      <c r="MOR522" s="104"/>
      <c r="MOS522" s="104"/>
      <c r="MOT522" s="104"/>
      <c r="MOU522" s="104"/>
      <c r="MOV522" s="104"/>
      <c r="MOW522" s="104"/>
      <c r="MOX522" s="104"/>
      <c r="MOY522" s="104"/>
      <c r="MOZ522" s="104"/>
      <c r="MPA522" s="104"/>
      <c r="MPB522" s="104"/>
      <c r="MPC522" s="104"/>
      <c r="MPD522" s="104"/>
      <c r="MPE522" s="104"/>
      <c r="MPF522" s="104"/>
      <c r="MPG522" s="104"/>
      <c r="MPH522" s="104"/>
      <c r="MPI522" s="104"/>
      <c r="MPJ522" s="104"/>
      <c r="MPK522" s="104"/>
      <c r="MPL522" s="104"/>
      <c r="MPM522" s="104"/>
      <c r="MPN522" s="104"/>
      <c r="MPO522" s="104"/>
      <c r="MPP522" s="104"/>
      <c r="MPQ522" s="104"/>
      <c r="MPR522" s="104"/>
      <c r="MPS522" s="104"/>
      <c r="MPT522" s="104"/>
      <c r="MPU522" s="104"/>
      <c r="MPV522" s="104"/>
      <c r="MPW522" s="104"/>
      <c r="MPX522" s="104"/>
      <c r="MPY522" s="104"/>
      <c r="MPZ522" s="104"/>
      <c r="MQA522" s="104"/>
      <c r="MQB522" s="104"/>
      <c r="MQC522" s="104"/>
      <c r="MQD522" s="104"/>
      <c r="MQE522" s="104"/>
      <c r="MQF522" s="104"/>
      <c r="MQG522" s="104"/>
      <c r="MQH522" s="104"/>
      <c r="MQI522" s="104"/>
      <c r="MQJ522" s="104"/>
      <c r="MQK522" s="104"/>
      <c r="MQL522" s="104"/>
      <c r="MQM522" s="104"/>
      <c r="MQN522" s="104"/>
      <c r="MQO522" s="104"/>
      <c r="MQP522" s="104"/>
      <c r="MQQ522" s="104"/>
      <c r="MQR522" s="104"/>
      <c r="MQS522" s="104"/>
      <c r="MQT522" s="104"/>
      <c r="MQU522" s="104"/>
      <c r="MQV522" s="104"/>
      <c r="MQW522" s="104"/>
      <c r="MQX522" s="104"/>
      <c r="MQY522" s="104"/>
      <c r="MQZ522" s="104"/>
      <c r="MRA522" s="104"/>
      <c r="MRB522" s="104"/>
      <c r="MRC522" s="104"/>
      <c r="MRD522" s="104"/>
      <c r="MRE522" s="104"/>
      <c r="MRF522" s="104"/>
      <c r="MRG522" s="104"/>
      <c r="MRH522" s="104"/>
      <c r="MRI522" s="104"/>
      <c r="MRJ522" s="104"/>
      <c r="MRK522" s="104"/>
      <c r="MRL522" s="104"/>
      <c r="MRM522" s="104"/>
      <c r="MRN522" s="104"/>
      <c r="MRO522" s="104"/>
      <c r="MRP522" s="104"/>
      <c r="MRQ522" s="104"/>
      <c r="MRR522" s="104"/>
      <c r="MRS522" s="104"/>
      <c r="MRT522" s="104"/>
      <c r="MRU522" s="104"/>
      <c r="MRV522" s="104"/>
      <c r="MRW522" s="104"/>
      <c r="MRX522" s="104"/>
      <c r="MRY522" s="104"/>
      <c r="MRZ522" s="104"/>
      <c r="MSA522" s="104"/>
      <c r="MSB522" s="104"/>
      <c r="MSC522" s="104"/>
      <c r="MSD522" s="104"/>
      <c r="MSE522" s="104"/>
      <c r="MSF522" s="104"/>
      <c r="MSG522" s="104"/>
      <c r="MSH522" s="104"/>
      <c r="MSI522" s="104"/>
      <c r="MSJ522" s="104"/>
      <c r="MSK522" s="104"/>
      <c r="MSL522" s="104"/>
      <c r="MSM522" s="104"/>
      <c r="MSN522" s="104"/>
      <c r="MSO522" s="104"/>
      <c r="MSP522" s="104"/>
      <c r="MSQ522" s="104"/>
      <c r="MSR522" s="104"/>
      <c r="MSS522" s="104"/>
      <c r="MST522" s="104"/>
      <c r="MSU522" s="104"/>
      <c r="MSV522" s="104"/>
      <c r="MSW522" s="104"/>
      <c r="MSX522" s="104"/>
      <c r="MSY522" s="104"/>
      <c r="MSZ522" s="104"/>
      <c r="MTA522" s="104"/>
      <c r="MTB522" s="104"/>
      <c r="MTC522" s="104"/>
      <c r="MTD522" s="104"/>
      <c r="MTE522" s="104"/>
      <c r="MTF522" s="104"/>
      <c r="MTG522" s="104"/>
      <c r="MTH522" s="104"/>
      <c r="MTI522" s="104"/>
      <c r="MTJ522" s="104"/>
      <c r="MTK522" s="104"/>
      <c r="MTL522" s="104"/>
      <c r="MTM522" s="104"/>
      <c r="MTN522" s="104"/>
      <c r="MTO522" s="104"/>
      <c r="MTP522" s="104"/>
      <c r="MTQ522" s="104"/>
      <c r="MTR522" s="104"/>
      <c r="MTS522" s="104"/>
      <c r="MTT522" s="104"/>
      <c r="MTU522" s="104"/>
      <c r="MTV522" s="104"/>
      <c r="MTW522" s="104"/>
      <c r="MTX522" s="104"/>
      <c r="MTY522" s="104"/>
      <c r="MTZ522" s="104"/>
      <c r="MUA522" s="104"/>
      <c r="MUB522" s="104"/>
      <c r="MUC522" s="104"/>
      <c r="MUD522" s="104"/>
      <c r="MUE522" s="104"/>
      <c r="MUF522" s="104"/>
      <c r="MUG522" s="104"/>
      <c r="MUH522" s="104"/>
      <c r="MUI522" s="104"/>
      <c r="MUJ522" s="104"/>
      <c r="MUK522" s="104"/>
      <c r="MUL522" s="104"/>
      <c r="MUM522" s="104"/>
      <c r="MUN522" s="104"/>
      <c r="MUO522" s="104"/>
      <c r="MUP522" s="104"/>
      <c r="MUQ522" s="104"/>
      <c r="MUR522" s="104"/>
      <c r="MUS522" s="104"/>
      <c r="MUT522" s="104"/>
      <c r="MUU522" s="104"/>
      <c r="MUV522" s="104"/>
      <c r="MUW522" s="104"/>
      <c r="MUX522" s="104"/>
      <c r="MUY522" s="104"/>
      <c r="MUZ522" s="104"/>
      <c r="MVA522" s="104"/>
      <c r="MVB522" s="104"/>
      <c r="MVC522" s="104"/>
      <c r="MVD522" s="104"/>
      <c r="MVE522" s="104"/>
      <c r="MVF522" s="104"/>
      <c r="MVG522" s="104"/>
      <c r="MVH522" s="104"/>
      <c r="MVI522" s="104"/>
      <c r="MVJ522" s="104"/>
      <c r="MVK522" s="104"/>
      <c r="MVL522" s="104"/>
      <c r="MVM522" s="104"/>
      <c r="MVN522" s="104"/>
      <c r="MVO522" s="104"/>
      <c r="MVP522" s="104"/>
      <c r="MVQ522" s="104"/>
      <c r="MVR522" s="104"/>
      <c r="MVS522" s="104"/>
      <c r="MVT522" s="104"/>
      <c r="MVU522" s="104"/>
      <c r="MVV522" s="104"/>
      <c r="MVW522" s="104"/>
      <c r="MVX522" s="104"/>
      <c r="MVY522" s="104"/>
      <c r="MVZ522" s="104"/>
      <c r="MWA522" s="104"/>
      <c r="MWB522" s="104"/>
      <c r="MWC522" s="104"/>
      <c r="MWD522" s="104"/>
      <c r="MWE522" s="104"/>
      <c r="MWF522" s="104"/>
      <c r="MWG522" s="104"/>
      <c r="MWH522" s="104"/>
      <c r="MWI522" s="104"/>
      <c r="MWJ522" s="104"/>
      <c r="MWK522" s="104"/>
      <c r="MWL522" s="104"/>
      <c r="MWM522" s="104"/>
      <c r="MWN522" s="104"/>
      <c r="MWO522" s="104"/>
      <c r="MWP522" s="104"/>
      <c r="MWQ522" s="104"/>
      <c r="MWR522" s="104"/>
      <c r="MWS522" s="104"/>
      <c r="MWT522" s="104"/>
      <c r="MWU522" s="104"/>
      <c r="MWV522" s="104"/>
      <c r="MWW522" s="104"/>
      <c r="MWX522" s="104"/>
      <c r="MWY522" s="104"/>
      <c r="MWZ522" s="104"/>
      <c r="MXA522" s="104"/>
      <c r="MXB522" s="104"/>
      <c r="MXC522" s="104"/>
      <c r="MXD522" s="104"/>
      <c r="MXE522" s="104"/>
      <c r="MXF522" s="104"/>
      <c r="MXG522" s="104"/>
      <c r="MXH522" s="104"/>
      <c r="MXI522" s="104"/>
      <c r="MXJ522" s="104"/>
      <c r="MXK522" s="104"/>
      <c r="MXL522" s="104"/>
      <c r="MXM522" s="104"/>
      <c r="MXN522" s="104"/>
      <c r="MXO522" s="104"/>
      <c r="MXP522" s="104"/>
      <c r="MXQ522" s="104"/>
      <c r="MXR522" s="104"/>
      <c r="MXS522" s="104"/>
      <c r="MXT522" s="104"/>
      <c r="MXU522" s="104"/>
      <c r="MXV522" s="104"/>
      <c r="MXW522" s="104"/>
      <c r="MXX522" s="104"/>
      <c r="MXY522" s="104"/>
      <c r="MXZ522" s="104"/>
      <c r="MYA522" s="104"/>
      <c r="MYB522" s="104"/>
      <c r="MYC522" s="104"/>
      <c r="MYD522" s="104"/>
      <c r="MYE522" s="104"/>
      <c r="MYF522" s="104"/>
      <c r="MYG522" s="104"/>
      <c r="MYH522" s="104"/>
      <c r="MYI522" s="104"/>
      <c r="MYJ522" s="104"/>
      <c r="MYK522" s="104"/>
      <c r="MYL522" s="104"/>
      <c r="MYM522" s="104"/>
      <c r="MYN522" s="104"/>
      <c r="MYO522" s="104"/>
      <c r="MYP522" s="104"/>
      <c r="MYQ522" s="104"/>
      <c r="MYR522" s="104"/>
      <c r="MYS522" s="104"/>
      <c r="MYT522" s="104"/>
      <c r="MYU522" s="104"/>
      <c r="MYV522" s="104"/>
      <c r="MYW522" s="104"/>
      <c r="MYX522" s="104"/>
      <c r="MYY522" s="104"/>
      <c r="MYZ522" s="104"/>
      <c r="MZA522" s="104"/>
      <c r="MZB522" s="104"/>
      <c r="MZC522" s="104"/>
      <c r="MZD522" s="104"/>
      <c r="MZE522" s="104"/>
      <c r="MZF522" s="104"/>
      <c r="MZG522" s="104"/>
      <c r="MZH522" s="104"/>
      <c r="MZI522" s="104"/>
      <c r="MZJ522" s="104"/>
      <c r="MZK522" s="104"/>
      <c r="MZL522" s="104"/>
      <c r="MZM522" s="104"/>
      <c r="MZN522" s="104"/>
      <c r="MZO522" s="104"/>
      <c r="MZP522" s="104"/>
      <c r="MZQ522" s="104"/>
      <c r="MZR522" s="104"/>
      <c r="MZS522" s="104"/>
      <c r="MZT522" s="104"/>
      <c r="MZU522" s="104"/>
      <c r="MZV522" s="104"/>
      <c r="MZW522" s="104"/>
      <c r="MZX522" s="104"/>
      <c r="MZY522" s="104"/>
      <c r="MZZ522" s="104"/>
      <c r="NAA522" s="104"/>
      <c r="NAB522" s="104"/>
      <c r="NAC522" s="104"/>
      <c r="NAD522" s="104"/>
      <c r="NAE522" s="104"/>
      <c r="NAF522" s="104"/>
      <c r="NAG522" s="104"/>
      <c r="NAH522" s="104"/>
      <c r="NAI522" s="104"/>
      <c r="NAJ522" s="104"/>
      <c r="NAK522" s="104"/>
      <c r="NAL522" s="104"/>
      <c r="NAM522" s="104"/>
      <c r="NAN522" s="104"/>
      <c r="NAO522" s="104"/>
      <c r="NAP522" s="104"/>
      <c r="NAQ522" s="104"/>
      <c r="NAR522" s="104"/>
      <c r="NAS522" s="104"/>
      <c r="NAT522" s="104"/>
      <c r="NAU522" s="104"/>
      <c r="NAV522" s="104"/>
      <c r="NAW522" s="104"/>
      <c r="NAX522" s="104"/>
      <c r="NAY522" s="104"/>
      <c r="NAZ522" s="104"/>
      <c r="NBA522" s="104"/>
      <c r="NBB522" s="104"/>
      <c r="NBC522" s="104"/>
      <c r="NBD522" s="104"/>
      <c r="NBE522" s="104"/>
      <c r="NBF522" s="104"/>
      <c r="NBG522" s="104"/>
      <c r="NBH522" s="104"/>
      <c r="NBI522" s="104"/>
      <c r="NBJ522" s="104"/>
      <c r="NBK522" s="104"/>
      <c r="NBL522" s="104"/>
      <c r="NBM522" s="104"/>
      <c r="NBN522" s="104"/>
      <c r="NBO522" s="104"/>
      <c r="NBP522" s="104"/>
      <c r="NBQ522" s="104"/>
      <c r="NBR522" s="104"/>
      <c r="NBS522" s="104"/>
      <c r="NBT522" s="104"/>
      <c r="NBU522" s="104"/>
      <c r="NBV522" s="104"/>
      <c r="NBW522" s="104"/>
      <c r="NBX522" s="104"/>
      <c r="NBY522" s="104"/>
      <c r="NBZ522" s="104"/>
      <c r="NCA522" s="104"/>
      <c r="NCB522" s="104"/>
      <c r="NCC522" s="104"/>
      <c r="NCD522" s="104"/>
      <c r="NCE522" s="104"/>
      <c r="NCF522" s="104"/>
      <c r="NCG522" s="104"/>
      <c r="NCH522" s="104"/>
      <c r="NCI522" s="104"/>
      <c r="NCJ522" s="104"/>
      <c r="NCK522" s="104"/>
      <c r="NCL522" s="104"/>
      <c r="NCM522" s="104"/>
      <c r="NCN522" s="104"/>
      <c r="NCO522" s="104"/>
      <c r="NCP522" s="104"/>
      <c r="NCQ522" s="104"/>
      <c r="NCR522" s="104"/>
      <c r="NCS522" s="104"/>
      <c r="NCT522" s="104"/>
      <c r="NCU522" s="104"/>
      <c r="NCV522" s="104"/>
      <c r="NCW522" s="104"/>
      <c r="NCX522" s="104"/>
      <c r="NCY522" s="104"/>
      <c r="NCZ522" s="104"/>
      <c r="NDA522" s="104"/>
      <c r="NDB522" s="104"/>
      <c r="NDC522" s="104"/>
      <c r="NDD522" s="104"/>
      <c r="NDE522" s="104"/>
      <c r="NDF522" s="104"/>
      <c r="NDG522" s="104"/>
      <c r="NDH522" s="104"/>
      <c r="NDI522" s="104"/>
      <c r="NDJ522" s="104"/>
      <c r="NDK522" s="104"/>
      <c r="NDL522" s="104"/>
      <c r="NDM522" s="104"/>
      <c r="NDN522" s="104"/>
      <c r="NDO522" s="104"/>
      <c r="NDP522" s="104"/>
      <c r="NDQ522" s="104"/>
      <c r="NDR522" s="104"/>
      <c r="NDS522" s="104"/>
      <c r="NDT522" s="104"/>
      <c r="NDU522" s="104"/>
      <c r="NDV522" s="104"/>
      <c r="NDW522" s="104"/>
      <c r="NDX522" s="104"/>
      <c r="NDY522" s="104"/>
      <c r="NDZ522" s="104"/>
      <c r="NEA522" s="104"/>
      <c r="NEB522" s="104"/>
      <c r="NEC522" s="104"/>
      <c r="NED522" s="104"/>
      <c r="NEE522" s="104"/>
      <c r="NEF522" s="104"/>
      <c r="NEG522" s="104"/>
      <c r="NEH522" s="104"/>
      <c r="NEI522" s="104"/>
      <c r="NEJ522" s="104"/>
      <c r="NEK522" s="104"/>
      <c r="NEL522" s="104"/>
      <c r="NEM522" s="104"/>
      <c r="NEN522" s="104"/>
      <c r="NEO522" s="104"/>
      <c r="NEP522" s="104"/>
      <c r="NEQ522" s="104"/>
      <c r="NER522" s="104"/>
      <c r="NES522" s="104"/>
      <c r="NET522" s="104"/>
      <c r="NEU522" s="104"/>
      <c r="NEV522" s="104"/>
      <c r="NEW522" s="104"/>
      <c r="NEX522" s="104"/>
      <c r="NEY522" s="104"/>
      <c r="NEZ522" s="104"/>
      <c r="NFA522" s="104"/>
      <c r="NFB522" s="104"/>
      <c r="NFC522" s="104"/>
      <c r="NFD522" s="104"/>
      <c r="NFE522" s="104"/>
      <c r="NFF522" s="104"/>
      <c r="NFG522" s="104"/>
      <c r="NFH522" s="104"/>
      <c r="NFI522" s="104"/>
      <c r="NFJ522" s="104"/>
      <c r="NFK522" s="104"/>
      <c r="NFL522" s="104"/>
      <c r="NFM522" s="104"/>
      <c r="NFN522" s="104"/>
      <c r="NFO522" s="104"/>
      <c r="NFP522" s="104"/>
      <c r="NFQ522" s="104"/>
      <c r="NFR522" s="104"/>
      <c r="NFS522" s="104"/>
      <c r="NFT522" s="104"/>
      <c r="NFU522" s="104"/>
      <c r="NFV522" s="104"/>
      <c r="NFW522" s="104"/>
      <c r="NFX522" s="104"/>
      <c r="NFY522" s="104"/>
      <c r="NFZ522" s="104"/>
      <c r="NGA522" s="104"/>
      <c r="NGB522" s="104"/>
      <c r="NGC522" s="104"/>
      <c r="NGD522" s="104"/>
      <c r="NGE522" s="104"/>
      <c r="NGF522" s="104"/>
      <c r="NGG522" s="104"/>
      <c r="NGH522" s="104"/>
      <c r="NGI522" s="104"/>
      <c r="NGJ522" s="104"/>
      <c r="NGK522" s="104"/>
      <c r="NGL522" s="104"/>
      <c r="NGM522" s="104"/>
      <c r="NGN522" s="104"/>
      <c r="NGO522" s="104"/>
      <c r="NGP522" s="104"/>
      <c r="NGQ522" s="104"/>
      <c r="NGR522" s="104"/>
      <c r="NGS522" s="104"/>
      <c r="NGT522" s="104"/>
      <c r="NGU522" s="104"/>
      <c r="NGV522" s="104"/>
      <c r="NGW522" s="104"/>
      <c r="NGX522" s="104"/>
      <c r="NGY522" s="104"/>
      <c r="NGZ522" s="104"/>
      <c r="NHA522" s="104"/>
      <c r="NHB522" s="104"/>
      <c r="NHC522" s="104"/>
      <c r="NHD522" s="104"/>
      <c r="NHE522" s="104"/>
      <c r="NHF522" s="104"/>
      <c r="NHG522" s="104"/>
      <c r="NHH522" s="104"/>
      <c r="NHI522" s="104"/>
      <c r="NHJ522" s="104"/>
      <c r="NHK522" s="104"/>
      <c r="NHL522" s="104"/>
      <c r="NHM522" s="104"/>
      <c r="NHN522" s="104"/>
      <c r="NHO522" s="104"/>
      <c r="NHP522" s="104"/>
      <c r="NHQ522" s="104"/>
      <c r="NHR522" s="104"/>
      <c r="NHS522" s="104"/>
      <c r="NHT522" s="104"/>
      <c r="NHU522" s="104"/>
      <c r="NHV522" s="104"/>
      <c r="NHW522" s="104"/>
      <c r="NHX522" s="104"/>
      <c r="NHY522" s="104"/>
      <c r="NHZ522" s="104"/>
      <c r="NIA522" s="104"/>
      <c r="NIB522" s="104"/>
      <c r="NIC522" s="104"/>
      <c r="NID522" s="104"/>
      <c r="NIE522" s="104"/>
      <c r="NIF522" s="104"/>
      <c r="NIG522" s="104"/>
      <c r="NIH522" s="104"/>
      <c r="NII522" s="104"/>
      <c r="NIJ522" s="104"/>
      <c r="NIK522" s="104"/>
      <c r="NIL522" s="104"/>
      <c r="NIM522" s="104"/>
      <c r="NIN522" s="104"/>
      <c r="NIO522" s="104"/>
      <c r="NIP522" s="104"/>
      <c r="NIQ522" s="104"/>
      <c r="NIR522" s="104"/>
      <c r="NIS522" s="104"/>
      <c r="NIT522" s="104"/>
      <c r="NIU522" s="104"/>
      <c r="NIV522" s="104"/>
      <c r="NIW522" s="104"/>
      <c r="NIX522" s="104"/>
      <c r="NIY522" s="104"/>
      <c r="NIZ522" s="104"/>
      <c r="NJA522" s="104"/>
      <c r="NJB522" s="104"/>
      <c r="NJC522" s="104"/>
      <c r="NJD522" s="104"/>
      <c r="NJE522" s="104"/>
      <c r="NJF522" s="104"/>
      <c r="NJG522" s="104"/>
      <c r="NJH522" s="104"/>
      <c r="NJI522" s="104"/>
      <c r="NJJ522" s="104"/>
      <c r="NJK522" s="104"/>
      <c r="NJL522" s="104"/>
      <c r="NJM522" s="104"/>
      <c r="NJN522" s="104"/>
      <c r="NJO522" s="104"/>
      <c r="NJP522" s="104"/>
      <c r="NJQ522" s="104"/>
      <c r="NJR522" s="104"/>
      <c r="NJS522" s="104"/>
      <c r="NJT522" s="104"/>
      <c r="NJU522" s="104"/>
      <c r="NJV522" s="104"/>
      <c r="NJW522" s="104"/>
      <c r="NJX522" s="104"/>
      <c r="NJY522" s="104"/>
      <c r="NJZ522" s="104"/>
      <c r="NKA522" s="104"/>
      <c r="NKB522" s="104"/>
      <c r="NKC522" s="104"/>
      <c r="NKD522" s="104"/>
      <c r="NKE522" s="104"/>
      <c r="NKF522" s="104"/>
      <c r="NKG522" s="104"/>
      <c r="NKH522" s="104"/>
      <c r="NKI522" s="104"/>
      <c r="NKJ522" s="104"/>
      <c r="NKK522" s="104"/>
      <c r="NKL522" s="104"/>
      <c r="NKM522" s="104"/>
      <c r="NKN522" s="104"/>
      <c r="NKO522" s="104"/>
      <c r="NKP522" s="104"/>
      <c r="NKQ522" s="104"/>
      <c r="NKR522" s="104"/>
      <c r="NKS522" s="104"/>
      <c r="NKT522" s="104"/>
      <c r="NKU522" s="104"/>
      <c r="NKV522" s="104"/>
      <c r="NKW522" s="104"/>
      <c r="NKX522" s="104"/>
      <c r="NKY522" s="104"/>
      <c r="NKZ522" s="104"/>
      <c r="NLA522" s="104"/>
      <c r="NLB522" s="104"/>
      <c r="NLC522" s="104"/>
      <c r="NLD522" s="104"/>
      <c r="NLE522" s="104"/>
      <c r="NLF522" s="104"/>
      <c r="NLG522" s="104"/>
      <c r="NLH522" s="104"/>
      <c r="NLI522" s="104"/>
      <c r="NLJ522" s="104"/>
      <c r="NLK522" s="104"/>
      <c r="NLL522" s="104"/>
      <c r="NLM522" s="104"/>
      <c r="NLN522" s="104"/>
      <c r="NLO522" s="104"/>
      <c r="NLP522" s="104"/>
      <c r="NLQ522" s="104"/>
      <c r="NLR522" s="104"/>
      <c r="NLS522" s="104"/>
      <c r="NLT522" s="104"/>
      <c r="NLU522" s="104"/>
      <c r="NLV522" s="104"/>
      <c r="NLW522" s="104"/>
      <c r="NLX522" s="104"/>
      <c r="NLY522" s="104"/>
      <c r="NLZ522" s="104"/>
      <c r="NMA522" s="104"/>
      <c r="NMB522" s="104"/>
      <c r="NMC522" s="104"/>
      <c r="NMD522" s="104"/>
      <c r="NME522" s="104"/>
      <c r="NMF522" s="104"/>
      <c r="NMG522" s="104"/>
      <c r="NMH522" s="104"/>
      <c r="NMI522" s="104"/>
      <c r="NMJ522" s="104"/>
      <c r="NMK522" s="104"/>
      <c r="NML522" s="104"/>
      <c r="NMM522" s="104"/>
      <c r="NMN522" s="104"/>
      <c r="NMO522" s="104"/>
      <c r="NMP522" s="104"/>
      <c r="NMQ522" s="104"/>
      <c r="NMR522" s="104"/>
      <c r="NMS522" s="104"/>
      <c r="NMT522" s="104"/>
      <c r="NMU522" s="104"/>
      <c r="NMV522" s="104"/>
      <c r="NMW522" s="104"/>
      <c r="NMX522" s="104"/>
      <c r="NMY522" s="104"/>
      <c r="NMZ522" s="104"/>
      <c r="NNA522" s="104"/>
      <c r="NNB522" s="104"/>
      <c r="NNC522" s="104"/>
      <c r="NND522" s="104"/>
      <c r="NNE522" s="104"/>
      <c r="NNF522" s="104"/>
      <c r="NNG522" s="104"/>
      <c r="NNH522" s="104"/>
      <c r="NNI522" s="104"/>
      <c r="NNJ522" s="104"/>
      <c r="NNK522" s="104"/>
      <c r="NNL522" s="104"/>
      <c r="NNM522" s="104"/>
      <c r="NNN522" s="104"/>
      <c r="NNO522" s="104"/>
      <c r="NNP522" s="104"/>
      <c r="NNQ522" s="104"/>
      <c r="NNR522" s="104"/>
      <c r="NNS522" s="104"/>
      <c r="NNT522" s="104"/>
      <c r="NNU522" s="104"/>
      <c r="NNV522" s="104"/>
      <c r="NNW522" s="104"/>
      <c r="NNX522" s="104"/>
      <c r="NNY522" s="104"/>
      <c r="NNZ522" s="104"/>
      <c r="NOA522" s="104"/>
      <c r="NOB522" s="104"/>
      <c r="NOC522" s="104"/>
      <c r="NOD522" s="104"/>
      <c r="NOE522" s="104"/>
      <c r="NOF522" s="104"/>
      <c r="NOG522" s="104"/>
      <c r="NOH522" s="104"/>
      <c r="NOI522" s="104"/>
      <c r="NOJ522" s="104"/>
      <c r="NOK522" s="104"/>
      <c r="NOL522" s="104"/>
      <c r="NOM522" s="104"/>
      <c r="NON522" s="104"/>
      <c r="NOO522" s="104"/>
      <c r="NOP522" s="104"/>
      <c r="NOQ522" s="104"/>
      <c r="NOR522" s="104"/>
      <c r="NOS522" s="104"/>
      <c r="NOT522" s="104"/>
      <c r="NOU522" s="104"/>
      <c r="NOV522" s="104"/>
      <c r="NOW522" s="104"/>
      <c r="NOX522" s="104"/>
      <c r="NOY522" s="104"/>
      <c r="NOZ522" s="104"/>
      <c r="NPA522" s="104"/>
      <c r="NPB522" s="104"/>
      <c r="NPC522" s="104"/>
      <c r="NPD522" s="104"/>
      <c r="NPE522" s="104"/>
      <c r="NPF522" s="104"/>
      <c r="NPG522" s="104"/>
      <c r="NPH522" s="104"/>
      <c r="NPI522" s="104"/>
      <c r="NPJ522" s="104"/>
      <c r="NPK522" s="104"/>
      <c r="NPL522" s="104"/>
      <c r="NPM522" s="104"/>
      <c r="NPN522" s="104"/>
      <c r="NPO522" s="104"/>
      <c r="NPP522" s="104"/>
      <c r="NPQ522" s="104"/>
      <c r="NPR522" s="104"/>
      <c r="NPS522" s="104"/>
      <c r="NPT522" s="104"/>
      <c r="NPU522" s="104"/>
      <c r="NPV522" s="104"/>
      <c r="NPW522" s="104"/>
      <c r="NPX522" s="104"/>
      <c r="NPY522" s="104"/>
      <c r="NPZ522" s="104"/>
      <c r="NQA522" s="104"/>
      <c r="NQB522" s="104"/>
      <c r="NQC522" s="104"/>
      <c r="NQD522" s="104"/>
      <c r="NQE522" s="104"/>
      <c r="NQF522" s="104"/>
      <c r="NQG522" s="104"/>
      <c r="NQH522" s="104"/>
      <c r="NQI522" s="104"/>
      <c r="NQJ522" s="104"/>
      <c r="NQK522" s="104"/>
      <c r="NQL522" s="104"/>
      <c r="NQM522" s="104"/>
      <c r="NQN522" s="104"/>
      <c r="NQO522" s="104"/>
      <c r="NQP522" s="104"/>
      <c r="NQQ522" s="104"/>
      <c r="NQR522" s="104"/>
      <c r="NQS522" s="104"/>
      <c r="NQT522" s="104"/>
      <c r="NQU522" s="104"/>
      <c r="NQV522" s="104"/>
      <c r="NQW522" s="104"/>
      <c r="NQX522" s="104"/>
      <c r="NQY522" s="104"/>
      <c r="NQZ522" s="104"/>
      <c r="NRA522" s="104"/>
      <c r="NRB522" s="104"/>
      <c r="NRC522" s="104"/>
      <c r="NRD522" s="104"/>
      <c r="NRE522" s="104"/>
      <c r="NRF522" s="104"/>
      <c r="NRG522" s="104"/>
      <c r="NRH522" s="104"/>
      <c r="NRI522" s="104"/>
      <c r="NRJ522" s="104"/>
      <c r="NRK522" s="104"/>
      <c r="NRL522" s="104"/>
      <c r="NRM522" s="104"/>
      <c r="NRN522" s="104"/>
      <c r="NRO522" s="104"/>
      <c r="NRP522" s="104"/>
      <c r="NRQ522" s="104"/>
      <c r="NRR522" s="104"/>
      <c r="NRS522" s="104"/>
      <c r="NRT522" s="104"/>
      <c r="NRU522" s="104"/>
      <c r="NRV522" s="104"/>
      <c r="NRW522" s="104"/>
      <c r="NRX522" s="104"/>
      <c r="NRY522" s="104"/>
      <c r="NRZ522" s="104"/>
      <c r="NSA522" s="104"/>
      <c r="NSB522" s="104"/>
      <c r="NSC522" s="104"/>
      <c r="NSD522" s="104"/>
      <c r="NSE522" s="104"/>
      <c r="NSF522" s="104"/>
      <c r="NSG522" s="104"/>
      <c r="NSH522" s="104"/>
      <c r="NSI522" s="104"/>
      <c r="NSJ522" s="104"/>
      <c r="NSK522" s="104"/>
      <c r="NSL522" s="104"/>
      <c r="NSM522" s="104"/>
      <c r="NSN522" s="104"/>
      <c r="NSO522" s="104"/>
      <c r="NSP522" s="104"/>
      <c r="NSQ522" s="104"/>
      <c r="NSR522" s="104"/>
      <c r="NSS522" s="104"/>
      <c r="NST522" s="104"/>
      <c r="NSU522" s="104"/>
      <c r="NSV522" s="104"/>
      <c r="NSW522" s="104"/>
      <c r="NSX522" s="104"/>
      <c r="NSY522" s="104"/>
      <c r="NSZ522" s="104"/>
      <c r="NTA522" s="104"/>
      <c r="NTB522" s="104"/>
      <c r="NTC522" s="104"/>
      <c r="NTD522" s="104"/>
      <c r="NTE522" s="104"/>
      <c r="NTF522" s="104"/>
      <c r="NTG522" s="104"/>
      <c r="NTH522" s="104"/>
      <c r="NTI522" s="104"/>
      <c r="NTJ522" s="104"/>
      <c r="NTK522" s="104"/>
      <c r="NTL522" s="104"/>
      <c r="NTM522" s="104"/>
      <c r="NTN522" s="104"/>
      <c r="NTO522" s="104"/>
      <c r="NTP522" s="104"/>
      <c r="NTQ522" s="104"/>
      <c r="NTR522" s="104"/>
      <c r="NTS522" s="104"/>
      <c r="NTT522" s="104"/>
      <c r="NTU522" s="104"/>
      <c r="NTV522" s="104"/>
      <c r="NTW522" s="104"/>
      <c r="NTX522" s="104"/>
      <c r="NTY522" s="104"/>
      <c r="NTZ522" s="104"/>
      <c r="NUA522" s="104"/>
      <c r="NUB522" s="104"/>
      <c r="NUC522" s="104"/>
      <c r="NUD522" s="104"/>
      <c r="NUE522" s="104"/>
      <c r="NUF522" s="104"/>
      <c r="NUG522" s="104"/>
      <c r="NUH522" s="104"/>
      <c r="NUI522" s="104"/>
      <c r="NUJ522" s="104"/>
      <c r="NUK522" s="104"/>
      <c r="NUL522" s="104"/>
      <c r="NUM522" s="104"/>
      <c r="NUN522" s="104"/>
      <c r="NUO522" s="104"/>
      <c r="NUP522" s="104"/>
      <c r="NUQ522" s="104"/>
      <c r="NUR522" s="104"/>
      <c r="NUS522" s="104"/>
      <c r="NUT522" s="104"/>
      <c r="NUU522" s="104"/>
      <c r="NUV522" s="104"/>
      <c r="NUW522" s="104"/>
      <c r="NUX522" s="104"/>
      <c r="NUY522" s="104"/>
      <c r="NUZ522" s="104"/>
      <c r="NVA522" s="104"/>
      <c r="NVB522" s="104"/>
      <c r="NVC522" s="104"/>
      <c r="NVD522" s="104"/>
      <c r="NVE522" s="104"/>
      <c r="NVF522" s="104"/>
      <c r="NVG522" s="104"/>
      <c r="NVH522" s="104"/>
      <c r="NVI522" s="104"/>
      <c r="NVJ522" s="104"/>
      <c r="NVK522" s="104"/>
      <c r="NVL522" s="104"/>
      <c r="NVM522" s="104"/>
      <c r="NVN522" s="104"/>
      <c r="NVO522" s="104"/>
      <c r="NVP522" s="104"/>
      <c r="NVQ522" s="104"/>
      <c r="NVR522" s="104"/>
      <c r="NVS522" s="104"/>
      <c r="NVT522" s="104"/>
      <c r="NVU522" s="104"/>
      <c r="NVV522" s="104"/>
      <c r="NVW522" s="104"/>
      <c r="NVX522" s="104"/>
      <c r="NVY522" s="104"/>
      <c r="NVZ522" s="104"/>
      <c r="NWA522" s="104"/>
      <c r="NWB522" s="104"/>
      <c r="NWC522" s="104"/>
      <c r="NWD522" s="104"/>
      <c r="NWE522" s="104"/>
      <c r="NWF522" s="104"/>
      <c r="NWG522" s="104"/>
      <c r="NWH522" s="104"/>
      <c r="NWI522" s="104"/>
      <c r="NWJ522" s="104"/>
      <c r="NWK522" s="104"/>
      <c r="NWL522" s="104"/>
      <c r="NWM522" s="104"/>
      <c r="NWN522" s="104"/>
      <c r="NWO522" s="104"/>
      <c r="NWP522" s="104"/>
      <c r="NWQ522" s="104"/>
      <c r="NWR522" s="104"/>
      <c r="NWS522" s="104"/>
      <c r="NWT522" s="104"/>
      <c r="NWU522" s="104"/>
      <c r="NWV522" s="104"/>
      <c r="NWW522" s="104"/>
      <c r="NWX522" s="104"/>
      <c r="NWY522" s="104"/>
      <c r="NWZ522" s="104"/>
      <c r="NXA522" s="104"/>
      <c r="NXB522" s="104"/>
      <c r="NXC522" s="104"/>
      <c r="NXD522" s="104"/>
      <c r="NXE522" s="104"/>
      <c r="NXF522" s="104"/>
      <c r="NXG522" s="104"/>
      <c r="NXH522" s="104"/>
      <c r="NXI522" s="104"/>
      <c r="NXJ522" s="104"/>
      <c r="NXK522" s="104"/>
      <c r="NXL522" s="104"/>
      <c r="NXM522" s="104"/>
      <c r="NXN522" s="104"/>
      <c r="NXO522" s="104"/>
      <c r="NXP522" s="104"/>
      <c r="NXQ522" s="104"/>
      <c r="NXR522" s="104"/>
      <c r="NXS522" s="104"/>
      <c r="NXT522" s="104"/>
      <c r="NXU522" s="104"/>
      <c r="NXV522" s="104"/>
      <c r="NXW522" s="104"/>
      <c r="NXX522" s="104"/>
      <c r="NXY522" s="104"/>
      <c r="NXZ522" s="104"/>
      <c r="NYA522" s="104"/>
      <c r="NYB522" s="104"/>
      <c r="NYC522" s="104"/>
      <c r="NYD522" s="104"/>
      <c r="NYE522" s="104"/>
      <c r="NYF522" s="104"/>
      <c r="NYG522" s="104"/>
      <c r="NYH522" s="104"/>
      <c r="NYI522" s="104"/>
      <c r="NYJ522" s="104"/>
      <c r="NYK522" s="104"/>
      <c r="NYL522" s="104"/>
      <c r="NYM522" s="104"/>
      <c r="NYN522" s="104"/>
      <c r="NYO522" s="104"/>
      <c r="NYP522" s="104"/>
      <c r="NYQ522" s="104"/>
      <c r="NYR522" s="104"/>
      <c r="NYS522" s="104"/>
      <c r="NYT522" s="104"/>
      <c r="NYU522" s="104"/>
      <c r="NYV522" s="104"/>
      <c r="NYW522" s="104"/>
      <c r="NYX522" s="104"/>
      <c r="NYY522" s="104"/>
      <c r="NYZ522" s="104"/>
      <c r="NZA522" s="104"/>
      <c r="NZB522" s="104"/>
      <c r="NZC522" s="104"/>
      <c r="NZD522" s="104"/>
      <c r="NZE522" s="104"/>
      <c r="NZF522" s="104"/>
      <c r="NZG522" s="104"/>
      <c r="NZH522" s="104"/>
      <c r="NZI522" s="104"/>
      <c r="NZJ522" s="104"/>
      <c r="NZK522" s="104"/>
      <c r="NZL522" s="104"/>
      <c r="NZM522" s="104"/>
      <c r="NZN522" s="104"/>
      <c r="NZO522" s="104"/>
      <c r="NZP522" s="104"/>
      <c r="NZQ522" s="104"/>
      <c r="NZR522" s="104"/>
      <c r="NZS522" s="104"/>
      <c r="NZT522" s="104"/>
      <c r="NZU522" s="104"/>
      <c r="NZV522" s="104"/>
      <c r="NZW522" s="104"/>
      <c r="NZX522" s="104"/>
      <c r="NZY522" s="104"/>
      <c r="NZZ522" s="104"/>
      <c r="OAA522" s="104"/>
      <c r="OAB522" s="104"/>
      <c r="OAC522" s="104"/>
      <c r="OAD522" s="104"/>
      <c r="OAE522" s="104"/>
      <c r="OAF522" s="104"/>
      <c r="OAG522" s="104"/>
      <c r="OAH522" s="104"/>
      <c r="OAI522" s="104"/>
      <c r="OAJ522" s="104"/>
      <c r="OAK522" s="104"/>
      <c r="OAL522" s="104"/>
      <c r="OAM522" s="104"/>
      <c r="OAN522" s="104"/>
      <c r="OAO522" s="104"/>
      <c r="OAP522" s="104"/>
      <c r="OAQ522" s="104"/>
      <c r="OAR522" s="104"/>
      <c r="OAS522" s="104"/>
      <c r="OAT522" s="104"/>
      <c r="OAU522" s="104"/>
      <c r="OAV522" s="104"/>
      <c r="OAW522" s="104"/>
      <c r="OAX522" s="104"/>
      <c r="OAY522" s="104"/>
      <c r="OAZ522" s="104"/>
      <c r="OBA522" s="104"/>
      <c r="OBB522" s="104"/>
      <c r="OBC522" s="104"/>
      <c r="OBD522" s="104"/>
      <c r="OBE522" s="104"/>
      <c r="OBF522" s="104"/>
      <c r="OBG522" s="104"/>
      <c r="OBH522" s="104"/>
      <c r="OBI522" s="104"/>
      <c r="OBJ522" s="104"/>
      <c r="OBK522" s="104"/>
      <c r="OBL522" s="104"/>
      <c r="OBM522" s="104"/>
      <c r="OBN522" s="104"/>
      <c r="OBO522" s="104"/>
      <c r="OBP522" s="104"/>
      <c r="OBQ522" s="104"/>
      <c r="OBR522" s="104"/>
      <c r="OBS522" s="104"/>
      <c r="OBT522" s="104"/>
      <c r="OBU522" s="104"/>
      <c r="OBV522" s="104"/>
      <c r="OBW522" s="104"/>
      <c r="OBX522" s="104"/>
      <c r="OBY522" s="104"/>
      <c r="OBZ522" s="104"/>
      <c r="OCA522" s="104"/>
      <c r="OCB522" s="104"/>
      <c r="OCC522" s="104"/>
      <c r="OCD522" s="104"/>
      <c r="OCE522" s="104"/>
      <c r="OCF522" s="104"/>
      <c r="OCG522" s="104"/>
      <c r="OCH522" s="104"/>
      <c r="OCI522" s="104"/>
      <c r="OCJ522" s="104"/>
      <c r="OCK522" s="104"/>
      <c r="OCL522" s="104"/>
      <c r="OCM522" s="104"/>
      <c r="OCN522" s="104"/>
      <c r="OCO522" s="104"/>
      <c r="OCP522" s="104"/>
      <c r="OCQ522" s="104"/>
      <c r="OCR522" s="104"/>
      <c r="OCS522" s="104"/>
      <c r="OCT522" s="104"/>
      <c r="OCU522" s="104"/>
      <c r="OCV522" s="104"/>
      <c r="OCW522" s="104"/>
      <c r="OCX522" s="104"/>
      <c r="OCY522" s="104"/>
      <c r="OCZ522" s="104"/>
      <c r="ODA522" s="104"/>
      <c r="ODB522" s="104"/>
      <c r="ODC522" s="104"/>
      <c r="ODD522" s="104"/>
      <c r="ODE522" s="104"/>
      <c r="ODF522" s="104"/>
      <c r="ODG522" s="104"/>
      <c r="ODH522" s="104"/>
      <c r="ODI522" s="104"/>
      <c r="ODJ522" s="104"/>
      <c r="ODK522" s="104"/>
      <c r="ODL522" s="104"/>
      <c r="ODM522" s="104"/>
      <c r="ODN522" s="104"/>
      <c r="ODO522" s="104"/>
      <c r="ODP522" s="104"/>
      <c r="ODQ522" s="104"/>
      <c r="ODR522" s="104"/>
      <c r="ODS522" s="104"/>
      <c r="ODT522" s="104"/>
      <c r="ODU522" s="104"/>
      <c r="ODV522" s="104"/>
      <c r="ODW522" s="104"/>
      <c r="ODX522" s="104"/>
      <c r="ODY522" s="104"/>
      <c r="ODZ522" s="104"/>
      <c r="OEA522" s="104"/>
      <c r="OEB522" s="104"/>
      <c r="OEC522" s="104"/>
      <c r="OED522" s="104"/>
      <c r="OEE522" s="104"/>
      <c r="OEF522" s="104"/>
      <c r="OEG522" s="104"/>
      <c r="OEH522" s="104"/>
      <c r="OEI522" s="104"/>
      <c r="OEJ522" s="104"/>
      <c r="OEK522" s="104"/>
      <c r="OEL522" s="104"/>
      <c r="OEM522" s="104"/>
      <c r="OEN522" s="104"/>
      <c r="OEO522" s="104"/>
      <c r="OEP522" s="104"/>
      <c r="OEQ522" s="104"/>
      <c r="OER522" s="104"/>
      <c r="OES522" s="104"/>
      <c r="OET522" s="104"/>
      <c r="OEU522" s="104"/>
      <c r="OEV522" s="104"/>
      <c r="OEW522" s="104"/>
      <c r="OEX522" s="104"/>
      <c r="OEY522" s="104"/>
      <c r="OEZ522" s="104"/>
      <c r="OFA522" s="104"/>
      <c r="OFB522" s="104"/>
      <c r="OFC522" s="104"/>
      <c r="OFD522" s="104"/>
      <c r="OFE522" s="104"/>
      <c r="OFF522" s="104"/>
      <c r="OFG522" s="104"/>
      <c r="OFH522" s="104"/>
      <c r="OFI522" s="104"/>
      <c r="OFJ522" s="104"/>
      <c r="OFK522" s="104"/>
      <c r="OFL522" s="104"/>
      <c r="OFM522" s="104"/>
      <c r="OFN522" s="104"/>
      <c r="OFO522" s="104"/>
      <c r="OFP522" s="104"/>
      <c r="OFQ522" s="104"/>
      <c r="OFR522" s="104"/>
      <c r="OFS522" s="104"/>
      <c r="OFT522" s="104"/>
      <c r="OFU522" s="104"/>
      <c r="OFV522" s="104"/>
      <c r="OFW522" s="104"/>
      <c r="OFX522" s="104"/>
      <c r="OFY522" s="104"/>
      <c r="OFZ522" s="104"/>
      <c r="OGA522" s="104"/>
      <c r="OGB522" s="104"/>
      <c r="OGC522" s="104"/>
      <c r="OGD522" s="104"/>
      <c r="OGE522" s="104"/>
      <c r="OGF522" s="104"/>
      <c r="OGG522" s="104"/>
      <c r="OGH522" s="104"/>
      <c r="OGI522" s="104"/>
      <c r="OGJ522" s="104"/>
      <c r="OGK522" s="104"/>
      <c r="OGL522" s="104"/>
      <c r="OGM522" s="104"/>
      <c r="OGN522" s="104"/>
      <c r="OGO522" s="104"/>
      <c r="OGP522" s="104"/>
      <c r="OGQ522" s="104"/>
      <c r="OGR522" s="104"/>
      <c r="OGS522" s="104"/>
      <c r="OGT522" s="104"/>
      <c r="OGU522" s="104"/>
      <c r="OGV522" s="104"/>
      <c r="OGW522" s="104"/>
      <c r="OGX522" s="104"/>
      <c r="OGY522" s="104"/>
      <c r="OGZ522" s="104"/>
      <c r="OHA522" s="104"/>
      <c r="OHB522" s="104"/>
      <c r="OHC522" s="104"/>
      <c r="OHD522" s="104"/>
      <c r="OHE522" s="104"/>
      <c r="OHF522" s="104"/>
      <c r="OHG522" s="104"/>
      <c r="OHH522" s="104"/>
      <c r="OHI522" s="104"/>
      <c r="OHJ522" s="104"/>
      <c r="OHK522" s="104"/>
      <c r="OHL522" s="104"/>
      <c r="OHM522" s="104"/>
      <c r="OHN522" s="104"/>
      <c r="OHO522" s="104"/>
      <c r="OHP522" s="104"/>
      <c r="OHQ522" s="104"/>
      <c r="OHR522" s="104"/>
      <c r="OHS522" s="104"/>
      <c r="OHT522" s="104"/>
      <c r="OHU522" s="104"/>
      <c r="OHV522" s="104"/>
      <c r="OHW522" s="104"/>
      <c r="OHX522" s="104"/>
      <c r="OHY522" s="104"/>
      <c r="OHZ522" s="104"/>
      <c r="OIA522" s="104"/>
      <c r="OIB522" s="104"/>
      <c r="OIC522" s="104"/>
      <c r="OID522" s="104"/>
      <c r="OIE522" s="104"/>
      <c r="OIF522" s="104"/>
      <c r="OIG522" s="104"/>
      <c r="OIH522" s="104"/>
      <c r="OII522" s="104"/>
      <c r="OIJ522" s="104"/>
      <c r="OIK522" s="104"/>
      <c r="OIL522" s="104"/>
      <c r="OIM522" s="104"/>
      <c r="OIN522" s="104"/>
      <c r="OIO522" s="104"/>
      <c r="OIP522" s="104"/>
      <c r="OIQ522" s="104"/>
      <c r="OIR522" s="104"/>
      <c r="OIS522" s="104"/>
      <c r="OIT522" s="104"/>
      <c r="OIU522" s="104"/>
      <c r="OIV522" s="104"/>
      <c r="OIW522" s="104"/>
      <c r="OIX522" s="104"/>
      <c r="OIY522" s="104"/>
      <c r="OIZ522" s="104"/>
      <c r="OJA522" s="104"/>
      <c r="OJB522" s="104"/>
      <c r="OJC522" s="104"/>
      <c r="OJD522" s="104"/>
      <c r="OJE522" s="104"/>
      <c r="OJF522" s="104"/>
      <c r="OJG522" s="104"/>
      <c r="OJH522" s="104"/>
      <c r="OJI522" s="104"/>
      <c r="OJJ522" s="104"/>
      <c r="OJK522" s="104"/>
      <c r="OJL522" s="104"/>
      <c r="OJM522" s="104"/>
      <c r="OJN522" s="104"/>
      <c r="OJO522" s="104"/>
      <c r="OJP522" s="104"/>
      <c r="OJQ522" s="104"/>
      <c r="OJR522" s="104"/>
      <c r="OJS522" s="104"/>
      <c r="OJT522" s="104"/>
      <c r="OJU522" s="104"/>
      <c r="OJV522" s="104"/>
      <c r="OJW522" s="104"/>
      <c r="OJX522" s="104"/>
      <c r="OJY522" s="104"/>
      <c r="OJZ522" s="104"/>
      <c r="OKA522" s="104"/>
      <c r="OKB522" s="104"/>
      <c r="OKC522" s="104"/>
      <c r="OKD522" s="104"/>
      <c r="OKE522" s="104"/>
      <c r="OKF522" s="104"/>
      <c r="OKG522" s="104"/>
      <c r="OKH522" s="104"/>
      <c r="OKI522" s="104"/>
      <c r="OKJ522" s="104"/>
      <c r="OKK522" s="104"/>
      <c r="OKL522" s="104"/>
      <c r="OKM522" s="104"/>
      <c r="OKN522" s="104"/>
      <c r="OKO522" s="104"/>
      <c r="OKP522" s="104"/>
      <c r="OKQ522" s="104"/>
      <c r="OKR522" s="104"/>
      <c r="OKS522" s="104"/>
      <c r="OKT522" s="104"/>
      <c r="OKU522" s="104"/>
      <c r="OKV522" s="104"/>
      <c r="OKW522" s="104"/>
      <c r="OKX522" s="104"/>
      <c r="OKY522" s="104"/>
      <c r="OKZ522" s="104"/>
      <c r="OLA522" s="104"/>
      <c r="OLB522" s="104"/>
      <c r="OLC522" s="104"/>
      <c r="OLD522" s="104"/>
      <c r="OLE522" s="104"/>
      <c r="OLF522" s="104"/>
      <c r="OLG522" s="104"/>
      <c r="OLH522" s="104"/>
      <c r="OLI522" s="104"/>
      <c r="OLJ522" s="104"/>
      <c r="OLK522" s="104"/>
      <c r="OLL522" s="104"/>
      <c r="OLM522" s="104"/>
      <c r="OLN522" s="104"/>
      <c r="OLO522" s="104"/>
      <c r="OLP522" s="104"/>
      <c r="OLQ522" s="104"/>
      <c r="OLR522" s="104"/>
      <c r="OLS522" s="104"/>
      <c r="OLT522" s="104"/>
      <c r="OLU522" s="104"/>
      <c r="OLV522" s="104"/>
      <c r="OLW522" s="104"/>
      <c r="OLX522" s="104"/>
      <c r="OLY522" s="104"/>
      <c r="OLZ522" s="104"/>
      <c r="OMA522" s="104"/>
      <c r="OMB522" s="104"/>
      <c r="OMC522" s="104"/>
      <c r="OMD522" s="104"/>
      <c r="OME522" s="104"/>
      <c r="OMF522" s="104"/>
      <c r="OMG522" s="104"/>
      <c r="OMH522" s="104"/>
      <c r="OMI522" s="104"/>
      <c r="OMJ522" s="104"/>
      <c r="OMK522" s="104"/>
      <c r="OML522" s="104"/>
      <c r="OMM522" s="104"/>
      <c r="OMN522" s="104"/>
      <c r="OMO522" s="104"/>
      <c r="OMP522" s="104"/>
      <c r="OMQ522" s="104"/>
      <c r="OMR522" s="104"/>
      <c r="OMS522" s="104"/>
      <c r="OMT522" s="104"/>
      <c r="OMU522" s="104"/>
      <c r="OMV522" s="104"/>
      <c r="OMW522" s="104"/>
      <c r="OMX522" s="104"/>
      <c r="OMY522" s="104"/>
      <c r="OMZ522" s="104"/>
      <c r="ONA522" s="104"/>
      <c r="ONB522" s="104"/>
      <c r="ONC522" s="104"/>
      <c r="OND522" s="104"/>
      <c r="ONE522" s="104"/>
      <c r="ONF522" s="104"/>
      <c r="ONG522" s="104"/>
      <c r="ONH522" s="104"/>
      <c r="ONI522" s="104"/>
      <c r="ONJ522" s="104"/>
      <c r="ONK522" s="104"/>
      <c r="ONL522" s="104"/>
      <c r="ONM522" s="104"/>
      <c r="ONN522" s="104"/>
      <c r="ONO522" s="104"/>
      <c r="ONP522" s="104"/>
      <c r="ONQ522" s="104"/>
      <c r="ONR522" s="104"/>
      <c r="ONS522" s="104"/>
      <c r="ONT522" s="104"/>
      <c r="ONU522" s="104"/>
      <c r="ONV522" s="104"/>
      <c r="ONW522" s="104"/>
      <c r="ONX522" s="104"/>
      <c r="ONY522" s="104"/>
      <c r="ONZ522" s="104"/>
      <c r="OOA522" s="104"/>
      <c r="OOB522" s="104"/>
      <c r="OOC522" s="104"/>
      <c r="OOD522" s="104"/>
      <c r="OOE522" s="104"/>
      <c r="OOF522" s="104"/>
      <c r="OOG522" s="104"/>
      <c r="OOH522" s="104"/>
      <c r="OOI522" s="104"/>
      <c r="OOJ522" s="104"/>
      <c r="OOK522" s="104"/>
      <c r="OOL522" s="104"/>
      <c r="OOM522" s="104"/>
      <c r="OON522" s="104"/>
      <c r="OOO522" s="104"/>
      <c r="OOP522" s="104"/>
      <c r="OOQ522" s="104"/>
      <c r="OOR522" s="104"/>
      <c r="OOS522" s="104"/>
      <c r="OOT522" s="104"/>
      <c r="OOU522" s="104"/>
      <c r="OOV522" s="104"/>
      <c r="OOW522" s="104"/>
      <c r="OOX522" s="104"/>
      <c r="OOY522" s="104"/>
      <c r="OOZ522" s="104"/>
      <c r="OPA522" s="104"/>
      <c r="OPB522" s="104"/>
      <c r="OPC522" s="104"/>
      <c r="OPD522" s="104"/>
      <c r="OPE522" s="104"/>
      <c r="OPF522" s="104"/>
      <c r="OPG522" s="104"/>
      <c r="OPH522" s="104"/>
      <c r="OPI522" s="104"/>
      <c r="OPJ522" s="104"/>
      <c r="OPK522" s="104"/>
      <c r="OPL522" s="104"/>
      <c r="OPM522" s="104"/>
      <c r="OPN522" s="104"/>
      <c r="OPO522" s="104"/>
      <c r="OPP522" s="104"/>
      <c r="OPQ522" s="104"/>
      <c r="OPR522" s="104"/>
      <c r="OPS522" s="104"/>
      <c r="OPT522" s="104"/>
      <c r="OPU522" s="104"/>
      <c r="OPV522" s="104"/>
      <c r="OPW522" s="104"/>
      <c r="OPX522" s="104"/>
      <c r="OPY522" s="104"/>
      <c r="OPZ522" s="104"/>
      <c r="OQA522" s="104"/>
      <c r="OQB522" s="104"/>
      <c r="OQC522" s="104"/>
      <c r="OQD522" s="104"/>
      <c r="OQE522" s="104"/>
      <c r="OQF522" s="104"/>
      <c r="OQG522" s="104"/>
      <c r="OQH522" s="104"/>
      <c r="OQI522" s="104"/>
      <c r="OQJ522" s="104"/>
      <c r="OQK522" s="104"/>
      <c r="OQL522" s="104"/>
      <c r="OQM522" s="104"/>
      <c r="OQN522" s="104"/>
      <c r="OQO522" s="104"/>
      <c r="OQP522" s="104"/>
      <c r="OQQ522" s="104"/>
      <c r="OQR522" s="104"/>
      <c r="OQS522" s="104"/>
      <c r="OQT522" s="104"/>
      <c r="OQU522" s="104"/>
      <c r="OQV522" s="104"/>
      <c r="OQW522" s="104"/>
      <c r="OQX522" s="104"/>
      <c r="OQY522" s="104"/>
      <c r="OQZ522" s="104"/>
      <c r="ORA522" s="104"/>
      <c r="ORB522" s="104"/>
      <c r="ORC522" s="104"/>
      <c r="ORD522" s="104"/>
      <c r="ORE522" s="104"/>
      <c r="ORF522" s="104"/>
      <c r="ORG522" s="104"/>
      <c r="ORH522" s="104"/>
      <c r="ORI522" s="104"/>
      <c r="ORJ522" s="104"/>
      <c r="ORK522" s="104"/>
      <c r="ORL522" s="104"/>
      <c r="ORM522" s="104"/>
      <c r="ORN522" s="104"/>
      <c r="ORO522" s="104"/>
      <c r="ORP522" s="104"/>
      <c r="ORQ522" s="104"/>
      <c r="ORR522" s="104"/>
      <c r="ORS522" s="104"/>
      <c r="ORT522" s="104"/>
      <c r="ORU522" s="104"/>
      <c r="ORV522" s="104"/>
      <c r="ORW522" s="104"/>
      <c r="ORX522" s="104"/>
      <c r="ORY522" s="104"/>
      <c r="ORZ522" s="104"/>
      <c r="OSA522" s="104"/>
      <c r="OSB522" s="104"/>
      <c r="OSC522" s="104"/>
      <c r="OSD522" s="104"/>
      <c r="OSE522" s="104"/>
      <c r="OSF522" s="104"/>
      <c r="OSG522" s="104"/>
      <c r="OSH522" s="104"/>
      <c r="OSI522" s="104"/>
      <c r="OSJ522" s="104"/>
      <c r="OSK522" s="104"/>
      <c r="OSL522" s="104"/>
      <c r="OSM522" s="104"/>
      <c r="OSN522" s="104"/>
      <c r="OSO522" s="104"/>
      <c r="OSP522" s="104"/>
      <c r="OSQ522" s="104"/>
      <c r="OSR522" s="104"/>
      <c r="OSS522" s="104"/>
      <c r="OST522" s="104"/>
      <c r="OSU522" s="104"/>
      <c r="OSV522" s="104"/>
      <c r="OSW522" s="104"/>
      <c r="OSX522" s="104"/>
      <c r="OSY522" s="104"/>
      <c r="OSZ522" s="104"/>
      <c r="OTA522" s="104"/>
      <c r="OTB522" s="104"/>
      <c r="OTC522" s="104"/>
      <c r="OTD522" s="104"/>
      <c r="OTE522" s="104"/>
      <c r="OTF522" s="104"/>
      <c r="OTG522" s="104"/>
      <c r="OTH522" s="104"/>
      <c r="OTI522" s="104"/>
      <c r="OTJ522" s="104"/>
      <c r="OTK522" s="104"/>
      <c r="OTL522" s="104"/>
      <c r="OTM522" s="104"/>
      <c r="OTN522" s="104"/>
      <c r="OTO522" s="104"/>
      <c r="OTP522" s="104"/>
      <c r="OTQ522" s="104"/>
      <c r="OTR522" s="104"/>
      <c r="OTS522" s="104"/>
      <c r="OTT522" s="104"/>
      <c r="OTU522" s="104"/>
      <c r="OTV522" s="104"/>
      <c r="OTW522" s="104"/>
      <c r="OTX522" s="104"/>
      <c r="OTY522" s="104"/>
      <c r="OTZ522" s="104"/>
      <c r="OUA522" s="104"/>
      <c r="OUB522" s="104"/>
      <c r="OUC522" s="104"/>
      <c r="OUD522" s="104"/>
      <c r="OUE522" s="104"/>
      <c r="OUF522" s="104"/>
      <c r="OUG522" s="104"/>
      <c r="OUH522" s="104"/>
      <c r="OUI522" s="104"/>
      <c r="OUJ522" s="104"/>
      <c r="OUK522" s="104"/>
      <c r="OUL522" s="104"/>
      <c r="OUM522" s="104"/>
      <c r="OUN522" s="104"/>
      <c r="OUO522" s="104"/>
      <c r="OUP522" s="104"/>
      <c r="OUQ522" s="104"/>
      <c r="OUR522" s="104"/>
      <c r="OUS522" s="104"/>
      <c r="OUT522" s="104"/>
      <c r="OUU522" s="104"/>
      <c r="OUV522" s="104"/>
      <c r="OUW522" s="104"/>
      <c r="OUX522" s="104"/>
      <c r="OUY522" s="104"/>
      <c r="OUZ522" s="104"/>
      <c r="OVA522" s="104"/>
      <c r="OVB522" s="104"/>
      <c r="OVC522" s="104"/>
      <c r="OVD522" s="104"/>
      <c r="OVE522" s="104"/>
      <c r="OVF522" s="104"/>
      <c r="OVG522" s="104"/>
      <c r="OVH522" s="104"/>
      <c r="OVI522" s="104"/>
      <c r="OVJ522" s="104"/>
      <c r="OVK522" s="104"/>
      <c r="OVL522" s="104"/>
      <c r="OVM522" s="104"/>
      <c r="OVN522" s="104"/>
      <c r="OVO522" s="104"/>
      <c r="OVP522" s="104"/>
      <c r="OVQ522" s="104"/>
      <c r="OVR522" s="104"/>
      <c r="OVS522" s="104"/>
      <c r="OVT522" s="104"/>
      <c r="OVU522" s="104"/>
      <c r="OVV522" s="104"/>
      <c r="OVW522" s="104"/>
      <c r="OVX522" s="104"/>
      <c r="OVY522" s="104"/>
      <c r="OVZ522" s="104"/>
      <c r="OWA522" s="104"/>
      <c r="OWB522" s="104"/>
      <c r="OWC522" s="104"/>
      <c r="OWD522" s="104"/>
      <c r="OWE522" s="104"/>
      <c r="OWF522" s="104"/>
      <c r="OWG522" s="104"/>
      <c r="OWH522" s="104"/>
      <c r="OWI522" s="104"/>
      <c r="OWJ522" s="104"/>
      <c r="OWK522" s="104"/>
      <c r="OWL522" s="104"/>
      <c r="OWM522" s="104"/>
      <c r="OWN522" s="104"/>
      <c r="OWO522" s="104"/>
      <c r="OWP522" s="104"/>
      <c r="OWQ522" s="104"/>
      <c r="OWR522" s="104"/>
      <c r="OWS522" s="104"/>
      <c r="OWT522" s="104"/>
      <c r="OWU522" s="104"/>
      <c r="OWV522" s="104"/>
      <c r="OWW522" s="104"/>
      <c r="OWX522" s="104"/>
      <c r="OWY522" s="104"/>
      <c r="OWZ522" s="104"/>
      <c r="OXA522" s="104"/>
      <c r="OXB522" s="104"/>
      <c r="OXC522" s="104"/>
      <c r="OXD522" s="104"/>
      <c r="OXE522" s="104"/>
      <c r="OXF522" s="104"/>
      <c r="OXG522" s="104"/>
      <c r="OXH522" s="104"/>
      <c r="OXI522" s="104"/>
      <c r="OXJ522" s="104"/>
      <c r="OXK522" s="104"/>
      <c r="OXL522" s="104"/>
      <c r="OXM522" s="104"/>
      <c r="OXN522" s="104"/>
      <c r="OXO522" s="104"/>
      <c r="OXP522" s="104"/>
      <c r="OXQ522" s="104"/>
      <c r="OXR522" s="104"/>
      <c r="OXS522" s="104"/>
      <c r="OXT522" s="104"/>
      <c r="OXU522" s="104"/>
      <c r="OXV522" s="104"/>
      <c r="OXW522" s="104"/>
      <c r="OXX522" s="104"/>
      <c r="OXY522" s="104"/>
      <c r="OXZ522" s="104"/>
      <c r="OYA522" s="104"/>
      <c r="OYB522" s="104"/>
      <c r="OYC522" s="104"/>
      <c r="OYD522" s="104"/>
      <c r="OYE522" s="104"/>
      <c r="OYF522" s="104"/>
      <c r="OYG522" s="104"/>
      <c r="OYH522" s="104"/>
      <c r="OYI522" s="104"/>
      <c r="OYJ522" s="104"/>
      <c r="OYK522" s="104"/>
      <c r="OYL522" s="104"/>
      <c r="OYM522" s="104"/>
      <c r="OYN522" s="104"/>
      <c r="OYO522" s="104"/>
      <c r="OYP522" s="104"/>
      <c r="OYQ522" s="104"/>
      <c r="OYR522" s="104"/>
      <c r="OYS522" s="104"/>
      <c r="OYT522" s="104"/>
      <c r="OYU522" s="104"/>
      <c r="OYV522" s="104"/>
      <c r="OYW522" s="104"/>
      <c r="OYX522" s="104"/>
      <c r="OYY522" s="104"/>
      <c r="OYZ522" s="104"/>
      <c r="OZA522" s="104"/>
      <c r="OZB522" s="104"/>
      <c r="OZC522" s="104"/>
      <c r="OZD522" s="104"/>
      <c r="OZE522" s="104"/>
      <c r="OZF522" s="104"/>
      <c r="OZG522" s="104"/>
      <c r="OZH522" s="104"/>
      <c r="OZI522" s="104"/>
      <c r="OZJ522" s="104"/>
      <c r="OZK522" s="104"/>
      <c r="OZL522" s="104"/>
      <c r="OZM522" s="104"/>
      <c r="OZN522" s="104"/>
      <c r="OZO522" s="104"/>
      <c r="OZP522" s="104"/>
      <c r="OZQ522" s="104"/>
      <c r="OZR522" s="104"/>
      <c r="OZS522" s="104"/>
      <c r="OZT522" s="104"/>
      <c r="OZU522" s="104"/>
      <c r="OZV522" s="104"/>
      <c r="OZW522" s="104"/>
      <c r="OZX522" s="104"/>
      <c r="OZY522" s="104"/>
      <c r="OZZ522" s="104"/>
      <c r="PAA522" s="104"/>
      <c r="PAB522" s="104"/>
      <c r="PAC522" s="104"/>
      <c r="PAD522" s="104"/>
      <c r="PAE522" s="104"/>
      <c r="PAF522" s="104"/>
      <c r="PAG522" s="104"/>
      <c r="PAH522" s="104"/>
      <c r="PAI522" s="104"/>
      <c r="PAJ522" s="104"/>
      <c r="PAK522" s="104"/>
      <c r="PAL522" s="104"/>
      <c r="PAM522" s="104"/>
      <c r="PAN522" s="104"/>
      <c r="PAO522" s="104"/>
      <c r="PAP522" s="104"/>
      <c r="PAQ522" s="104"/>
      <c r="PAR522" s="104"/>
      <c r="PAS522" s="104"/>
      <c r="PAT522" s="104"/>
      <c r="PAU522" s="104"/>
      <c r="PAV522" s="104"/>
      <c r="PAW522" s="104"/>
      <c r="PAX522" s="104"/>
      <c r="PAY522" s="104"/>
      <c r="PAZ522" s="104"/>
      <c r="PBA522" s="104"/>
      <c r="PBB522" s="104"/>
      <c r="PBC522" s="104"/>
      <c r="PBD522" s="104"/>
      <c r="PBE522" s="104"/>
      <c r="PBF522" s="104"/>
      <c r="PBG522" s="104"/>
      <c r="PBH522" s="104"/>
      <c r="PBI522" s="104"/>
      <c r="PBJ522" s="104"/>
      <c r="PBK522" s="104"/>
      <c r="PBL522" s="104"/>
      <c r="PBM522" s="104"/>
      <c r="PBN522" s="104"/>
      <c r="PBO522" s="104"/>
      <c r="PBP522" s="104"/>
      <c r="PBQ522" s="104"/>
      <c r="PBR522" s="104"/>
      <c r="PBS522" s="104"/>
      <c r="PBT522" s="104"/>
      <c r="PBU522" s="104"/>
      <c r="PBV522" s="104"/>
      <c r="PBW522" s="104"/>
      <c r="PBX522" s="104"/>
      <c r="PBY522" s="104"/>
      <c r="PBZ522" s="104"/>
      <c r="PCA522" s="104"/>
      <c r="PCB522" s="104"/>
      <c r="PCC522" s="104"/>
      <c r="PCD522" s="104"/>
      <c r="PCE522" s="104"/>
      <c r="PCF522" s="104"/>
      <c r="PCG522" s="104"/>
      <c r="PCH522" s="104"/>
      <c r="PCI522" s="104"/>
      <c r="PCJ522" s="104"/>
      <c r="PCK522" s="104"/>
      <c r="PCL522" s="104"/>
      <c r="PCM522" s="104"/>
      <c r="PCN522" s="104"/>
      <c r="PCO522" s="104"/>
      <c r="PCP522" s="104"/>
      <c r="PCQ522" s="104"/>
      <c r="PCR522" s="104"/>
      <c r="PCS522" s="104"/>
      <c r="PCT522" s="104"/>
      <c r="PCU522" s="104"/>
      <c r="PCV522" s="104"/>
      <c r="PCW522" s="104"/>
      <c r="PCX522" s="104"/>
      <c r="PCY522" s="104"/>
      <c r="PCZ522" s="104"/>
      <c r="PDA522" s="104"/>
      <c r="PDB522" s="104"/>
      <c r="PDC522" s="104"/>
      <c r="PDD522" s="104"/>
      <c r="PDE522" s="104"/>
      <c r="PDF522" s="104"/>
      <c r="PDG522" s="104"/>
      <c r="PDH522" s="104"/>
      <c r="PDI522" s="104"/>
      <c r="PDJ522" s="104"/>
      <c r="PDK522" s="104"/>
      <c r="PDL522" s="104"/>
      <c r="PDM522" s="104"/>
      <c r="PDN522" s="104"/>
      <c r="PDO522" s="104"/>
      <c r="PDP522" s="104"/>
      <c r="PDQ522" s="104"/>
      <c r="PDR522" s="104"/>
      <c r="PDS522" s="104"/>
      <c r="PDT522" s="104"/>
      <c r="PDU522" s="104"/>
      <c r="PDV522" s="104"/>
      <c r="PDW522" s="104"/>
      <c r="PDX522" s="104"/>
      <c r="PDY522" s="104"/>
      <c r="PDZ522" s="104"/>
      <c r="PEA522" s="104"/>
      <c r="PEB522" s="104"/>
      <c r="PEC522" s="104"/>
      <c r="PED522" s="104"/>
      <c r="PEE522" s="104"/>
      <c r="PEF522" s="104"/>
      <c r="PEG522" s="104"/>
      <c r="PEH522" s="104"/>
      <c r="PEI522" s="104"/>
      <c r="PEJ522" s="104"/>
      <c r="PEK522" s="104"/>
      <c r="PEL522" s="104"/>
      <c r="PEM522" s="104"/>
      <c r="PEN522" s="104"/>
      <c r="PEO522" s="104"/>
      <c r="PEP522" s="104"/>
      <c r="PEQ522" s="104"/>
      <c r="PER522" s="104"/>
      <c r="PES522" s="104"/>
      <c r="PET522" s="104"/>
      <c r="PEU522" s="104"/>
      <c r="PEV522" s="104"/>
      <c r="PEW522" s="104"/>
      <c r="PEX522" s="104"/>
      <c r="PEY522" s="104"/>
      <c r="PEZ522" s="104"/>
      <c r="PFA522" s="104"/>
      <c r="PFB522" s="104"/>
      <c r="PFC522" s="104"/>
      <c r="PFD522" s="104"/>
      <c r="PFE522" s="104"/>
      <c r="PFF522" s="104"/>
      <c r="PFG522" s="104"/>
      <c r="PFH522" s="104"/>
      <c r="PFI522" s="104"/>
      <c r="PFJ522" s="104"/>
      <c r="PFK522" s="104"/>
      <c r="PFL522" s="104"/>
      <c r="PFM522" s="104"/>
      <c r="PFN522" s="104"/>
      <c r="PFO522" s="104"/>
      <c r="PFP522" s="104"/>
      <c r="PFQ522" s="104"/>
      <c r="PFR522" s="104"/>
      <c r="PFS522" s="104"/>
      <c r="PFT522" s="104"/>
      <c r="PFU522" s="104"/>
      <c r="PFV522" s="104"/>
      <c r="PFW522" s="104"/>
      <c r="PFX522" s="104"/>
      <c r="PFY522" s="104"/>
      <c r="PFZ522" s="104"/>
      <c r="PGA522" s="104"/>
      <c r="PGB522" s="104"/>
      <c r="PGC522" s="104"/>
      <c r="PGD522" s="104"/>
      <c r="PGE522" s="104"/>
      <c r="PGF522" s="104"/>
      <c r="PGG522" s="104"/>
      <c r="PGH522" s="104"/>
      <c r="PGI522" s="104"/>
      <c r="PGJ522" s="104"/>
      <c r="PGK522" s="104"/>
      <c r="PGL522" s="104"/>
      <c r="PGM522" s="104"/>
      <c r="PGN522" s="104"/>
      <c r="PGO522" s="104"/>
      <c r="PGP522" s="104"/>
      <c r="PGQ522" s="104"/>
      <c r="PGR522" s="104"/>
      <c r="PGS522" s="104"/>
      <c r="PGT522" s="104"/>
      <c r="PGU522" s="104"/>
      <c r="PGV522" s="104"/>
      <c r="PGW522" s="104"/>
      <c r="PGX522" s="104"/>
      <c r="PGY522" s="104"/>
      <c r="PGZ522" s="104"/>
      <c r="PHA522" s="104"/>
      <c r="PHB522" s="104"/>
      <c r="PHC522" s="104"/>
      <c r="PHD522" s="104"/>
      <c r="PHE522" s="104"/>
      <c r="PHF522" s="104"/>
      <c r="PHG522" s="104"/>
      <c r="PHH522" s="104"/>
      <c r="PHI522" s="104"/>
      <c r="PHJ522" s="104"/>
      <c r="PHK522" s="104"/>
      <c r="PHL522" s="104"/>
      <c r="PHM522" s="104"/>
      <c r="PHN522" s="104"/>
      <c r="PHO522" s="104"/>
      <c r="PHP522" s="104"/>
      <c r="PHQ522" s="104"/>
      <c r="PHR522" s="104"/>
      <c r="PHS522" s="104"/>
      <c r="PHT522" s="104"/>
      <c r="PHU522" s="104"/>
      <c r="PHV522" s="104"/>
      <c r="PHW522" s="104"/>
      <c r="PHX522" s="104"/>
      <c r="PHY522" s="104"/>
      <c r="PHZ522" s="104"/>
      <c r="PIA522" s="104"/>
      <c r="PIB522" s="104"/>
      <c r="PIC522" s="104"/>
      <c r="PID522" s="104"/>
      <c r="PIE522" s="104"/>
      <c r="PIF522" s="104"/>
      <c r="PIG522" s="104"/>
      <c r="PIH522" s="104"/>
      <c r="PII522" s="104"/>
      <c r="PIJ522" s="104"/>
      <c r="PIK522" s="104"/>
      <c r="PIL522" s="104"/>
      <c r="PIM522" s="104"/>
      <c r="PIN522" s="104"/>
      <c r="PIO522" s="104"/>
      <c r="PIP522" s="104"/>
      <c r="PIQ522" s="104"/>
      <c r="PIR522" s="104"/>
      <c r="PIS522" s="104"/>
      <c r="PIT522" s="104"/>
      <c r="PIU522" s="104"/>
      <c r="PIV522" s="104"/>
      <c r="PIW522" s="104"/>
      <c r="PIX522" s="104"/>
      <c r="PIY522" s="104"/>
      <c r="PIZ522" s="104"/>
      <c r="PJA522" s="104"/>
      <c r="PJB522" s="104"/>
      <c r="PJC522" s="104"/>
      <c r="PJD522" s="104"/>
      <c r="PJE522" s="104"/>
      <c r="PJF522" s="104"/>
      <c r="PJG522" s="104"/>
      <c r="PJH522" s="104"/>
      <c r="PJI522" s="104"/>
      <c r="PJJ522" s="104"/>
      <c r="PJK522" s="104"/>
      <c r="PJL522" s="104"/>
      <c r="PJM522" s="104"/>
      <c r="PJN522" s="104"/>
      <c r="PJO522" s="104"/>
      <c r="PJP522" s="104"/>
      <c r="PJQ522" s="104"/>
      <c r="PJR522" s="104"/>
      <c r="PJS522" s="104"/>
      <c r="PJT522" s="104"/>
      <c r="PJU522" s="104"/>
      <c r="PJV522" s="104"/>
      <c r="PJW522" s="104"/>
      <c r="PJX522" s="104"/>
      <c r="PJY522" s="104"/>
      <c r="PJZ522" s="104"/>
      <c r="PKA522" s="104"/>
      <c r="PKB522" s="104"/>
      <c r="PKC522" s="104"/>
      <c r="PKD522" s="104"/>
      <c r="PKE522" s="104"/>
      <c r="PKF522" s="104"/>
      <c r="PKG522" s="104"/>
      <c r="PKH522" s="104"/>
      <c r="PKI522" s="104"/>
      <c r="PKJ522" s="104"/>
      <c r="PKK522" s="104"/>
      <c r="PKL522" s="104"/>
      <c r="PKM522" s="104"/>
      <c r="PKN522" s="104"/>
      <c r="PKO522" s="104"/>
      <c r="PKP522" s="104"/>
      <c r="PKQ522" s="104"/>
      <c r="PKR522" s="104"/>
      <c r="PKS522" s="104"/>
      <c r="PKT522" s="104"/>
      <c r="PKU522" s="104"/>
      <c r="PKV522" s="104"/>
      <c r="PKW522" s="104"/>
      <c r="PKX522" s="104"/>
      <c r="PKY522" s="104"/>
      <c r="PKZ522" s="104"/>
      <c r="PLA522" s="104"/>
      <c r="PLB522" s="104"/>
      <c r="PLC522" s="104"/>
      <c r="PLD522" s="104"/>
      <c r="PLE522" s="104"/>
      <c r="PLF522" s="104"/>
      <c r="PLG522" s="104"/>
      <c r="PLH522" s="104"/>
      <c r="PLI522" s="104"/>
      <c r="PLJ522" s="104"/>
      <c r="PLK522" s="104"/>
      <c r="PLL522" s="104"/>
      <c r="PLM522" s="104"/>
      <c r="PLN522" s="104"/>
      <c r="PLO522" s="104"/>
      <c r="PLP522" s="104"/>
      <c r="PLQ522" s="104"/>
      <c r="PLR522" s="104"/>
      <c r="PLS522" s="104"/>
      <c r="PLT522" s="104"/>
      <c r="PLU522" s="104"/>
      <c r="PLV522" s="104"/>
      <c r="PLW522" s="104"/>
      <c r="PLX522" s="104"/>
      <c r="PLY522" s="104"/>
      <c r="PLZ522" s="104"/>
      <c r="PMA522" s="104"/>
      <c r="PMB522" s="104"/>
      <c r="PMC522" s="104"/>
      <c r="PMD522" s="104"/>
      <c r="PME522" s="104"/>
      <c r="PMF522" s="104"/>
      <c r="PMG522" s="104"/>
      <c r="PMH522" s="104"/>
      <c r="PMI522" s="104"/>
      <c r="PMJ522" s="104"/>
      <c r="PMK522" s="104"/>
      <c r="PML522" s="104"/>
      <c r="PMM522" s="104"/>
      <c r="PMN522" s="104"/>
      <c r="PMO522" s="104"/>
      <c r="PMP522" s="104"/>
      <c r="PMQ522" s="104"/>
      <c r="PMR522" s="104"/>
      <c r="PMS522" s="104"/>
      <c r="PMT522" s="104"/>
      <c r="PMU522" s="104"/>
      <c r="PMV522" s="104"/>
      <c r="PMW522" s="104"/>
      <c r="PMX522" s="104"/>
      <c r="PMY522" s="104"/>
      <c r="PMZ522" s="104"/>
      <c r="PNA522" s="104"/>
      <c r="PNB522" s="104"/>
      <c r="PNC522" s="104"/>
      <c r="PND522" s="104"/>
      <c r="PNE522" s="104"/>
      <c r="PNF522" s="104"/>
      <c r="PNG522" s="104"/>
      <c r="PNH522" s="104"/>
      <c r="PNI522" s="104"/>
      <c r="PNJ522" s="104"/>
      <c r="PNK522" s="104"/>
      <c r="PNL522" s="104"/>
      <c r="PNM522" s="104"/>
      <c r="PNN522" s="104"/>
      <c r="PNO522" s="104"/>
      <c r="PNP522" s="104"/>
      <c r="PNQ522" s="104"/>
      <c r="PNR522" s="104"/>
      <c r="PNS522" s="104"/>
      <c r="PNT522" s="104"/>
      <c r="PNU522" s="104"/>
      <c r="PNV522" s="104"/>
      <c r="PNW522" s="104"/>
      <c r="PNX522" s="104"/>
      <c r="PNY522" s="104"/>
      <c r="PNZ522" s="104"/>
      <c r="POA522" s="104"/>
      <c r="POB522" s="104"/>
      <c r="POC522" s="104"/>
      <c r="POD522" s="104"/>
      <c r="POE522" s="104"/>
      <c r="POF522" s="104"/>
      <c r="POG522" s="104"/>
      <c r="POH522" s="104"/>
      <c r="POI522" s="104"/>
      <c r="POJ522" s="104"/>
      <c r="POK522" s="104"/>
      <c r="POL522" s="104"/>
      <c r="POM522" s="104"/>
      <c r="PON522" s="104"/>
      <c r="POO522" s="104"/>
      <c r="POP522" s="104"/>
      <c r="POQ522" s="104"/>
      <c r="POR522" s="104"/>
      <c r="POS522" s="104"/>
      <c r="POT522" s="104"/>
      <c r="POU522" s="104"/>
      <c r="POV522" s="104"/>
      <c r="POW522" s="104"/>
      <c r="POX522" s="104"/>
      <c r="POY522" s="104"/>
      <c r="POZ522" s="104"/>
      <c r="PPA522" s="104"/>
      <c r="PPB522" s="104"/>
      <c r="PPC522" s="104"/>
      <c r="PPD522" s="104"/>
      <c r="PPE522" s="104"/>
      <c r="PPF522" s="104"/>
      <c r="PPG522" s="104"/>
      <c r="PPH522" s="104"/>
      <c r="PPI522" s="104"/>
      <c r="PPJ522" s="104"/>
      <c r="PPK522" s="104"/>
      <c r="PPL522" s="104"/>
      <c r="PPM522" s="104"/>
      <c r="PPN522" s="104"/>
      <c r="PPO522" s="104"/>
      <c r="PPP522" s="104"/>
      <c r="PPQ522" s="104"/>
      <c r="PPR522" s="104"/>
      <c r="PPS522" s="104"/>
      <c r="PPT522" s="104"/>
      <c r="PPU522" s="104"/>
      <c r="PPV522" s="104"/>
      <c r="PPW522" s="104"/>
      <c r="PPX522" s="104"/>
      <c r="PPY522" s="104"/>
      <c r="PPZ522" s="104"/>
      <c r="PQA522" s="104"/>
      <c r="PQB522" s="104"/>
      <c r="PQC522" s="104"/>
      <c r="PQD522" s="104"/>
      <c r="PQE522" s="104"/>
      <c r="PQF522" s="104"/>
      <c r="PQG522" s="104"/>
      <c r="PQH522" s="104"/>
      <c r="PQI522" s="104"/>
      <c r="PQJ522" s="104"/>
      <c r="PQK522" s="104"/>
      <c r="PQL522" s="104"/>
      <c r="PQM522" s="104"/>
      <c r="PQN522" s="104"/>
      <c r="PQO522" s="104"/>
      <c r="PQP522" s="104"/>
      <c r="PQQ522" s="104"/>
      <c r="PQR522" s="104"/>
      <c r="PQS522" s="104"/>
      <c r="PQT522" s="104"/>
      <c r="PQU522" s="104"/>
      <c r="PQV522" s="104"/>
      <c r="PQW522" s="104"/>
      <c r="PQX522" s="104"/>
      <c r="PQY522" s="104"/>
      <c r="PQZ522" s="104"/>
      <c r="PRA522" s="104"/>
      <c r="PRB522" s="104"/>
      <c r="PRC522" s="104"/>
      <c r="PRD522" s="104"/>
      <c r="PRE522" s="104"/>
      <c r="PRF522" s="104"/>
      <c r="PRG522" s="104"/>
      <c r="PRH522" s="104"/>
      <c r="PRI522" s="104"/>
      <c r="PRJ522" s="104"/>
      <c r="PRK522" s="104"/>
      <c r="PRL522" s="104"/>
      <c r="PRM522" s="104"/>
      <c r="PRN522" s="104"/>
      <c r="PRO522" s="104"/>
      <c r="PRP522" s="104"/>
      <c r="PRQ522" s="104"/>
      <c r="PRR522" s="104"/>
      <c r="PRS522" s="104"/>
      <c r="PRT522" s="104"/>
      <c r="PRU522" s="104"/>
      <c r="PRV522" s="104"/>
      <c r="PRW522" s="104"/>
      <c r="PRX522" s="104"/>
      <c r="PRY522" s="104"/>
      <c r="PRZ522" s="104"/>
      <c r="PSA522" s="104"/>
      <c r="PSB522" s="104"/>
      <c r="PSC522" s="104"/>
      <c r="PSD522" s="104"/>
      <c r="PSE522" s="104"/>
      <c r="PSF522" s="104"/>
      <c r="PSG522" s="104"/>
      <c r="PSH522" s="104"/>
      <c r="PSI522" s="104"/>
      <c r="PSJ522" s="104"/>
      <c r="PSK522" s="104"/>
      <c r="PSL522" s="104"/>
      <c r="PSM522" s="104"/>
      <c r="PSN522" s="104"/>
      <c r="PSO522" s="104"/>
      <c r="PSP522" s="104"/>
      <c r="PSQ522" s="104"/>
      <c r="PSR522" s="104"/>
      <c r="PSS522" s="104"/>
      <c r="PST522" s="104"/>
      <c r="PSU522" s="104"/>
      <c r="PSV522" s="104"/>
      <c r="PSW522" s="104"/>
      <c r="PSX522" s="104"/>
      <c r="PSY522" s="104"/>
      <c r="PSZ522" s="104"/>
      <c r="PTA522" s="104"/>
      <c r="PTB522" s="104"/>
      <c r="PTC522" s="104"/>
      <c r="PTD522" s="104"/>
      <c r="PTE522" s="104"/>
      <c r="PTF522" s="104"/>
      <c r="PTG522" s="104"/>
      <c r="PTH522" s="104"/>
      <c r="PTI522" s="104"/>
      <c r="PTJ522" s="104"/>
      <c r="PTK522" s="104"/>
      <c r="PTL522" s="104"/>
      <c r="PTM522" s="104"/>
      <c r="PTN522" s="104"/>
      <c r="PTO522" s="104"/>
      <c r="PTP522" s="104"/>
      <c r="PTQ522" s="104"/>
      <c r="PTR522" s="104"/>
      <c r="PTS522" s="104"/>
      <c r="PTT522" s="104"/>
      <c r="PTU522" s="104"/>
      <c r="PTV522" s="104"/>
      <c r="PTW522" s="104"/>
      <c r="PTX522" s="104"/>
      <c r="PTY522" s="104"/>
      <c r="PTZ522" s="104"/>
      <c r="PUA522" s="104"/>
      <c r="PUB522" s="104"/>
      <c r="PUC522" s="104"/>
      <c r="PUD522" s="104"/>
      <c r="PUE522" s="104"/>
      <c r="PUF522" s="104"/>
      <c r="PUG522" s="104"/>
      <c r="PUH522" s="104"/>
      <c r="PUI522" s="104"/>
      <c r="PUJ522" s="104"/>
      <c r="PUK522" s="104"/>
      <c r="PUL522" s="104"/>
      <c r="PUM522" s="104"/>
      <c r="PUN522" s="104"/>
      <c r="PUO522" s="104"/>
      <c r="PUP522" s="104"/>
      <c r="PUQ522" s="104"/>
      <c r="PUR522" s="104"/>
      <c r="PUS522" s="104"/>
      <c r="PUT522" s="104"/>
      <c r="PUU522" s="104"/>
      <c r="PUV522" s="104"/>
      <c r="PUW522" s="104"/>
      <c r="PUX522" s="104"/>
      <c r="PUY522" s="104"/>
      <c r="PUZ522" s="104"/>
      <c r="PVA522" s="104"/>
      <c r="PVB522" s="104"/>
      <c r="PVC522" s="104"/>
      <c r="PVD522" s="104"/>
      <c r="PVE522" s="104"/>
      <c r="PVF522" s="104"/>
      <c r="PVG522" s="104"/>
      <c r="PVH522" s="104"/>
      <c r="PVI522" s="104"/>
      <c r="PVJ522" s="104"/>
      <c r="PVK522" s="104"/>
      <c r="PVL522" s="104"/>
      <c r="PVM522" s="104"/>
      <c r="PVN522" s="104"/>
      <c r="PVO522" s="104"/>
      <c r="PVP522" s="104"/>
      <c r="PVQ522" s="104"/>
      <c r="PVR522" s="104"/>
      <c r="PVS522" s="104"/>
      <c r="PVT522" s="104"/>
      <c r="PVU522" s="104"/>
      <c r="PVV522" s="104"/>
      <c r="PVW522" s="104"/>
      <c r="PVX522" s="104"/>
      <c r="PVY522" s="104"/>
      <c r="PVZ522" s="104"/>
      <c r="PWA522" s="104"/>
      <c r="PWB522" s="104"/>
      <c r="PWC522" s="104"/>
      <c r="PWD522" s="104"/>
      <c r="PWE522" s="104"/>
      <c r="PWF522" s="104"/>
      <c r="PWG522" s="104"/>
      <c r="PWH522" s="104"/>
      <c r="PWI522" s="104"/>
      <c r="PWJ522" s="104"/>
      <c r="PWK522" s="104"/>
      <c r="PWL522" s="104"/>
      <c r="PWM522" s="104"/>
      <c r="PWN522" s="104"/>
      <c r="PWO522" s="104"/>
      <c r="PWP522" s="104"/>
      <c r="PWQ522" s="104"/>
      <c r="PWR522" s="104"/>
      <c r="PWS522" s="104"/>
      <c r="PWT522" s="104"/>
      <c r="PWU522" s="104"/>
      <c r="PWV522" s="104"/>
      <c r="PWW522" s="104"/>
      <c r="PWX522" s="104"/>
      <c r="PWY522" s="104"/>
      <c r="PWZ522" s="104"/>
      <c r="PXA522" s="104"/>
      <c r="PXB522" s="104"/>
      <c r="PXC522" s="104"/>
      <c r="PXD522" s="104"/>
      <c r="PXE522" s="104"/>
      <c r="PXF522" s="104"/>
      <c r="PXG522" s="104"/>
      <c r="PXH522" s="104"/>
      <c r="PXI522" s="104"/>
      <c r="PXJ522" s="104"/>
      <c r="PXK522" s="104"/>
      <c r="PXL522" s="104"/>
      <c r="PXM522" s="104"/>
      <c r="PXN522" s="104"/>
      <c r="PXO522" s="104"/>
      <c r="PXP522" s="104"/>
      <c r="PXQ522" s="104"/>
      <c r="PXR522" s="104"/>
      <c r="PXS522" s="104"/>
      <c r="PXT522" s="104"/>
      <c r="PXU522" s="104"/>
      <c r="PXV522" s="104"/>
      <c r="PXW522" s="104"/>
      <c r="PXX522" s="104"/>
      <c r="PXY522" s="104"/>
      <c r="PXZ522" s="104"/>
      <c r="PYA522" s="104"/>
      <c r="PYB522" s="104"/>
      <c r="PYC522" s="104"/>
      <c r="PYD522" s="104"/>
      <c r="PYE522" s="104"/>
      <c r="PYF522" s="104"/>
      <c r="PYG522" s="104"/>
      <c r="PYH522" s="104"/>
      <c r="PYI522" s="104"/>
      <c r="PYJ522" s="104"/>
      <c r="PYK522" s="104"/>
      <c r="PYL522" s="104"/>
      <c r="PYM522" s="104"/>
      <c r="PYN522" s="104"/>
      <c r="PYO522" s="104"/>
      <c r="PYP522" s="104"/>
      <c r="PYQ522" s="104"/>
      <c r="PYR522" s="104"/>
      <c r="PYS522" s="104"/>
      <c r="PYT522" s="104"/>
      <c r="PYU522" s="104"/>
      <c r="PYV522" s="104"/>
      <c r="PYW522" s="104"/>
      <c r="PYX522" s="104"/>
      <c r="PYY522" s="104"/>
      <c r="PYZ522" s="104"/>
      <c r="PZA522" s="104"/>
      <c r="PZB522" s="104"/>
      <c r="PZC522" s="104"/>
      <c r="PZD522" s="104"/>
      <c r="PZE522" s="104"/>
      <c r="PZF522" s="104"/>
      <c r="PZG522" s="104"/>
      <c r="PZH522" s="104"/>
      <c r="PZI522" s="104"/>
      <c r="PZJ522" s="104"/>
      <c r="PZK522" s="104"/>
      <c r="PZL522" s="104"/>
      <c r="PZM522" s="104"/>
      <c r="PZN522" s="104"/>
      <c r="PZO522" s="104"/>
      <c r="PZP522" s="104"/>
      <c r="PZQ522" s="104"/>
      <c r="PZR522" s="104"/>
      <c r="PZS522" s="104"/>
      <c r="PZT522" s="104"/>
      <c r="PZU522" s="104"/>
      <c r="PZV522" s="104"/>
      <c r="PZW522" s="104"/>
      <c r="PZX522" s="104"/>
      <c r="PZY522" s="104"/>
      <c r="PZZ522" s="104"/>
      <c r="QAA522" s="104"/>
      <c r="QAB522" s="104"/>
      <c r="QAC522" s="104"/>
      <c r="QAD522" s="104"/>
      <c r="QAE522" s="104"/>
      <c r="QAF522" s="104"/>
      <c r="QAG522" s="104"/>
      <c r="QAH522" s="104"/>
      <c r="QAI522" s="104"/>
      <c r="QAJ522" s="104"/>
      <c r="QAK522" s="104"/>
      <c r="QAL522" s="104"/>
      <c r="QAM522" s="104"/>
      <c r="QAN522" s="104"/>
      <c r="QAO522" s="104"/>
      <c r="QAP522" s="104"/>
      <c r="QAQ522" s="104"/>
      <c r="QAR522" s="104"/>
      <c r="QAS522" s="104"/>
      <c r="QAT522" s="104"/>
      <c r="QAU522" s="104"/>
      <c r="QAV522" s="104"/>
      <c r="QAW522" s="104"/>
      <c r="QAX522" s="104"/>
      <c r="QAY522" s="104"/>
      <c r="QAZ522" s="104"/>
      <c r="QBA522" s="104"/>
      <c r="QBB522" s="104"/>
      <c r="QBC522" s="104"/>
      <c r="QBD522" s="104"/>
      <c r="QBE522" s="104"/>
      <c r="QBF522" s="104"/>
      <c r="QBG522" s="104"/>
      <c r="QBH522" s="104"/>
      <c r="QBI522" s="104"/>
      <c r="QBJ522" s="104"/>
      <c r="QBK522" s="104"/>
      <c r="QBL522" s="104"/>
      <c r="QBM522" s="104"/>
      <c r="QBN522" s="104"/>
      <c r="QBO522" s="104"/>
      <c r="QBP522" s="104"/>
      <c r="QBQ522" s="104"/>
      <c r="QBR522" s="104"/>
      <c r="QBS522" s="104"/>
      <c r="QBT522" s="104"/>
      <c r="QBU522" s="104"/>
      <c r="QBV522" s="104"/>
      <c r="QBW522" s="104"/>
      <c r="QBX522" s="104"/>
      <c r="QBY522" s="104"/>
      <c r="QBZ522" s="104"/>
      <c r="QCA522" s="104"/>
      <c r="QCB522" s="104"/>
      <c r="QCC522" s="104"/>
      <c r="QCD522" s="104"/>
      <c r="QCE522" s="104"/>
      <c r="QCF522" s="104"/>
      <c r="QCG522" s="104"/>
      <c r="QCH522" s="104"/>
      <c r="QCI522" s="104"/>
      <c r="QCJ522" s="104"/>
      <c r="QCK522" s="104"/>
      <c r="QCL522" s="104"/>
      <c r="QCM522" s="104"/>
      <c r="QCN522" s="104"/>
      <c r="QCO522" s="104"/>
      <c r="QCP522" s="104"/>
      <c r="QCQ522" s="104"/>
      <c r="QCR522" s="104"/>
      <c r="QCS522" s="104"/>
      <c r="QCT522" s="104"/>
      <c r="QCU522" s="104"/>
      <c r="QCV522" s="104"/>
      <c r="QCW522" s="104"/>
      <c r="QCX522" s="104"/>
      <c r="QCY522" s="104"/>
      <c r="QCZ522" s="104"/>
      <c r="QDA522" s="104"/>
      <c r="QDB522" s="104"/>
      <c r="QDC522" s="104"/>
      <c r="QDD522" s="104"/>
      <c r="QDE522" s="104"/>
      <c r="QDF522" s="104"/>
      <c r="QDG522" s="104"/>
      <c r="QDH522" s="104"/>
      <c r="QDI522" s="104"/>
      <c r="QDJ522" s="104"/>
      <c r="QDK522" s="104"/>
      <c r="QDL522" s="104"/>
      <c r="QDM522" s="104"/>
      <c r="QDN522" s="104"/>
      <c r="QDO522" s="104"/>
      <c r="QDP522" s="104"/>
      <c r="QDQ522" s="104"/>
      <c r="QDR522" s="104"/>
      <c r="QDS522" s="104"/>
      <c r="QDT522" s="104"/>
      <c r="QDU522" s="104"/>
      <c r="QDV522" s="104"/>
      <c r="QDW522" s="104"/>
      <c r="QDX522" s="104"/>
      <c r="QDY522" s="104"/>
      <c r="QDZ522" s="104"/>
      <c r="QEA522" s="104"/>
      <c r="QEB522" s="104"/>
      <c r="QEC522" s="104"/>
      <c r="QED522" s="104"/>
      <c r="QEE522" s="104"/>
      <c r="QEF522" s="104"/>
      <c r="QEG522" s="104"/>
      <c r="QEH522" s="104"/>
      <c r="QEI522" s="104"/>
      <c r="QEJ522" s="104"/>
      <c r="QEK522" s="104"/>
      <c r="QEL522" s="104"/>
      <c r="QEM522" s="104"/>
      <c r="QEN522" s="104"/>
      <c r="QEO522" s="104"/>
      <c r="QEP522" s="104"/>
      <c r="QEQ522" s="104"/>
      <c r="QER522" s="104"/>
      <c r="QES522" s="104"/>
      <c r="QET522" s="104"/>
      <c r="QEU522" s="104"/>
      <c r="QEV522" s="104"/>
      <c r="QEW522" s="104"/>
      <c r="QEX522" s="104"/>
      <c r="QEY522" s="104"/>
      <c r="QEZ522" s="104"/>
      <c r="QFA522" s="104"/>
      <c r="QFB522" s="104"/>
      <c r="QFC522" s="104"/>
      <c r="QFD522" s="104"/>
      <c r="QFE522" s="104"/>
      <c r="QFF522" s="104"/>
      <c r="QFG522" s="104"/>
      <c r="QFH522" s="104"/>
      <c r="QFI522" s="104"/>
      <c r="QFJ522" s="104"/>
      <c r="QFK522" s="104"/>
      <c r="QFL522" s="104"/>
      <c r="QFM522" s="104"/>
      <c r="QFN522" s="104"/>
      <c r="QFO522" s="104"/>
      <c r="QFP522" s="104"/>
      <c r="QFQ522" s="104"/>
      <c r="QFR522" s="104"/>
      <c r="QFS522" s="104"/>
      <c r="QFT522" s="104"/>
      <c r="QFU522" s="104"/>
      <c r="QFV522" s="104"/>
      <c r="QFW522" s="104"/>
      <c r="QFX522" s="104"/>
      <c r="QFY522" s="104"/>
      <c r="QFZ522" s="104"/>
      <c r="QGA522" s="104"/>
      <c r="QGB522" s="104"/>
      <c r="QGC522" s="104"/>
      <c r="QGD522" s="104"/>
      <c r="QGE522" s="104"/>
      <c r="QGF522" s="104"/>
      <c r="QGG522" s="104"/>
      <c r="QGH522" s="104"/>
      <c r="QGI522" s="104"/>
      <c r="QGJ522" s="104"/>
      <c r="QGK522" s="104"/>
      <c r="QGL522" s="104"/>
      <c r="QGM522" s="104"/>
      <c r="QGN522" s="104"/>
      <c r="QGO522" s="104"/>
      <c r="QGP522" s="104"/>
      <c r="QGQ522" s="104"/>
      <c r="QGR522" s="104"/>
      <c r="QGS522" s="104"/>
      <c r="QGT522" s="104"/>
      <c r="QGU522" s="104"/>
      <c r="QGV522" s="104"/>
      <c r="QGW522" s="104"/>
      <c r="QGX522" s="104"/>
      <c r="QGY522" s="104"/>
      <c r="QGZ522" s="104"/>
      <c r="QHA522" s="104"/>
      <c r="QHB522" s="104"/>
      <c r="QHC522" s="104"/>
      <c r="QHD522" s="104"/>
      <c r="QHE522" s="104"/>
      <c r="QHF522" s="104"/>
      <c r="QHG522" s="104"/>
      <c r="QHH522" s="104"/>
      <c r="QHI522" s="104"/>
      <c r="QHJ522" s="104"/>
      <c r="QHK522" s="104"/>
      <c r="QHL522" s="104"/>
      <c r="QHM522" s="104"/>
      <c r="QHN522" s="104"/>
      <c r="QHO522" s="104"/>
      <c r="QHP522" s="104"/>
      <c r="QHQ522" s="104"/>
      <c r="QHR522" s="104"/>
      <c r="QHS522" s="104"/>
      <c r="QHT522" s="104"/>
      <c r="QHU522" s="104"/>
      <c r="QHV522" s="104"/>
      <c r="QHW522" s="104"/>
      <c r="QHX522" s="104"/>
      <c r="QHY522" s="104"/>
      <c r="QHZ522" s="104"/>
      <c r="QIA522" s="104"/>
      <c r="QIB522" s="104"/>
      <c r="QIC522" s="104"/>
      <c r="QID522" s="104"/>
      <c r="QIE522" s="104"/>
      <c r="QIF522" s="104"/>
      <c r="QIG522" s="104"/>
      <c r="QIH522" s="104"/>
      <c r="QII522" s="104"/>
      <c r="QIJ522" s="104"/>
      <c r="QIK522" s="104"/>
      <c r="QIL522" s="104"/>
      <c r="QIM522" s="104"/>
      <c r="QIN522" s="104"/>
      <c r="QIO522" s="104"/>
      <c r="QIP522" s="104"/>
      <c r="QIQ522" s="104"/>
      <c r="QIR522" s="104"/>
      <c r="QIS522" s="104"/>
      <c r="QIT522" s="104"/>
      <c r="QIU522" s="104"/>
      <c r="QIV522" s="104"/>
      <c r="QIW522" s="104"/>
      <c r="QIX522" s="104"/>
      <c r="QIY522" s="104"/>
      <c r="QIZ522" s="104"/>
      <c r="QJA522" s="104"/>
      <c r="QJB522" s="104"/>
      <c r="QJC522" s="104"/>
      <c r="QJD522" s="104"/>
      <c r="QJE522" s="104"/>
      <c r="QJF522" s="104"/>
      <c r="QJG522" s="104"/>
      <c r="QJH522" s="104"/>
      <c r="QJI522" s="104"/>
      <c r="QJJ522" s="104"/>
      <c r="QJK522" s="104"/>
      <c r="QJL522" s="104"/>
      <c r="QJM522" s="104"/>
      <c r="QJN522" s="104"/>
      <c r="QJO522" s="104"/>
      <c r="QJP522" s="104"/>
      <c r="QJQ522" s="104"/>
      <c r="QJR522" s="104"/>
      <c r="QJS522" s="104"/>
      <c r="QJT522" s="104"/>
      <c r="QJU522" s="104"/>
      <c r="QJV522" s="104"/>
      <c r="QJW522" s="104"/>
      <c r="QJX522" s="104"/>
      <c r="QJY522" s="104"/>
      <c r="QJZ522" s="104"/>
      <c r="QKA522" s="104"/>
      <c r="QKB522" s="104"/>
      <c r="QKC522" s="104"/>
      <c r="QKD522" s="104"/>
      <c r="QKE522" s="104"/>
      <c r="QKF522" s="104"/>
      <c r="QKG522" s="104"/>
      <c r="QKH522" s="104"/>
      <c r="QKI522" s="104"/>
      <c r="QKJ522" s="104"/>
      <c r="QKK522" s="104"/>
      <c r="QKL522" s="104"/>
      <c r="QKM522" s="104"/>
      <c r="QKN522" s="104"/>
      <c r="QKO522" s="104"/>
      <c r="QKP522" s="104"/>
      <c r="QKQ522" s="104"/>
      <c r="QKR522" s="104"/>
      <c r="QKS522" s="104"/>
      <c r="QKT522" s="104"/>
      <c r="QKU522" s="104"/>
      <c r="QKV522" s="104"/>
      <c r="QKW522" s="104"/>
      <c r="QKX522" s="104"/>
      <c r="QKY522" s="104"/>
      <c r="QKZ522" s="104"/>
      <c r="QLA522" s="104"/>
      <c r="QLB522" s="104"/>
      <c r="QLC522" s="104"/>
      <c r="QLD522" s="104"/>
      <c r="QLE522" s="104"/>
      <c r="QLF522" s="104"/>
      <c r="QLG522" s="104"/>
      <c r="QLH522" s="104"/>
      <c r="QLI522" s="104"/>
      <c r="QLJ522" s="104"/>
      <c r="QLK522" s="104"/>
      <c r="QLL522" s="104"/>
      <c r="QLM522" s="104"/>
      <c r="QLN522" s="104"/>
      <c r="QLO522" s="104"/>
      <c r="QLP522" s="104"/>
      <c r="QLQ522" s="104"/>
      <c r="QLR522" s="104"/>
      <c r="QLS522" s="104"/>
      <c r="QLT522" s="104"/>
      <c r="QLU522" s="104"/>
      <c r="QLV522" s="104"/>
      <c r="QLW522" s="104"/>
      <c r="QLX522" s="104"/>
      <c r="QLY522" s="104"/>
      <c r="QLZ522" s="104"/>
      <c r="QMA522" s="104"/>
      <c r="QMB522" s="104"/>
      <c r="QMC522" s="104"/>
      <c r="QMD522" s="104"/>
      <c r="QME522" s="104"/>
      <c r="QMF522" s="104"/>
      <c r="QMG522" s="104"/>
      <c r="QMH522" s="104"/>
      <c r="QMI522" s="104"/>
      <c r="QMJ522" s="104"/>
      <c r="QMK522" s="104"/>
      <c r="QML522" s="104"/>
      <c r="QMM522" s="104"/>
      <c r="QMN522" s="104"/>
      <c r="QMO522" s="104"/>
      <c r="QMP522" s="104"/>
      <c r="QMQ522" s="104"/>
      <c r="QMR522" s="104"/>
      <c r="QMS522" s="104"/>
      <c r="QMT522" s="104"/>
      <c r="QMU522" s="104"/>
      <c r="QMV522" s="104"/>
      <c r="QMW522" s="104"/>
      <c r="QMX522" s="104"/>
      <c r="QMY522" s="104"/>
      <c r="QMZ522" s="104"/>
      <c r="QNA522" s="104"/>
      <c r="QNB522" s="104"/>
      <c r="QNC522" s="104"/>
      <c r="QND522" s="104"/>
      <c r="QNE522" s="104"/>
      <c r="QNF522" s="104"/>
      <c r="QNG522" s="104"/>
      <c r="QNH522" s="104"/>
      <c r="QNI522" s="104"/>
      <c r="QNJ522" s="104"/>
      <c r="QNK522" s="104"/>
      <c r="QNL522" s="104"/>
      <c r="QNM522" s="104"/>
      <c r="QNN522" s="104"/>
      <c r="QNO522" s="104"/>
      <c r="QNP522" s="104"/>
      <c r="QNQ522" s="104"/>
      <c r="QNR522" s="104"/>
      <c r="QNS522" s="104"/>
      <c r="QNT522" s="104"/>
      <c r="QNU522" s="104"/>
      <c r="QNV522" s="104"/>
      <c r="QNW522" s="104"/>
      <c r="QNX522" s="104"/>
      <c r="QNY522" s="104"/>
      <c r="QNZ522" s="104"/>
      <c r="QOA522" s="104"/>
      <c r="QOB522" s="104"/>
      <c r="QOC522" s="104"/>
      <c r="QOD522" s="104"/>
      <c r="QOE522" s="104"/>
      <c r="QOF522" s="104"/>
      <c r="QOG522" s="104"/>
      <c r="QOH522" s="104"/>
      <c r="QOI522" s="104"/>
      <c r="QOJ522" s="104"/>
      <c r="QOK522" s="104"/>
      <c r="QOL522" s="104"/>
      <c r="QOM522" s="104"/>
      <c r="QON522" s="104"/>
      <c r="QOO522" s="104"/>
      <c r="QOP522" s="104"/>
      <c r="QOQ522" s="104"/>
      <c r="QOR522" s="104"/>
      <c r="QOS522" s="104"/>
      <c r="QOT522" s="104"/>
      <c r="QOU522" s="104"/>
      <c r="QOV522" s="104"/>
      <c r="QOW522" s="104"/>
      <c r="QOX522" s="104"/>
      <c r="QOY522" s="104"/>
      <c r="QOZ522" s="104"/>
      <c r="QPA522" s="104"/>
      <c r="QPB522" s="104"/>
      <c r="QPC522" s="104"/>
      <c r="QPD522" s="104"/>
      <c r="QPE522" s="104"/>
      <c r="QPF522" s="104"/>
      <c r="QPG522" s="104"/>
      <c r="QPH522" s="104"/>
      <c r="QPI522" s="104"/>
      <c r="QPJ522" s="104"/>
      <c r="QPK522" s="104"/>
      <c r="QPL522" s="104"/>
      <c r="QPM522" s="104"/>
      <c r="QPN522" s="104"/>
      <c r="QPO522" s="104"/>
      <c r="QPP522" s="104"/>
      <c r="QPQ522" s="104"/>
      <c r="QPR522" s="104"/>
      <c r="QPS522" s="104"/>
      <c r="QPT522" s="104"/>
      <c r="QPU522" s="104"/>
      <c r="QPV522" s="104"/>
      <c r="QPW522" s="104"/>
      <c r="QPX522" s="104"/>
      <c r="QPY522" s="104"/>
      <c r="QPZ522" s="104"/>
      <c r="QQA522" s="104"/>
      <c r="QQB522" s="104"/>
      <c r="QQC522" s="104"/>
      <c r="QQD522" s="104"/>
      <c r="QQE522" s="104"/>
      <c r="QQF522" s="104"/>
      <c r="QQG522" s="104"/>
      <c r="QQH522" s="104"/>
      <c r="QQI522" s="104"/>
      <c r="QQJ522" s="104"/>
      <c r="QQK522" s="104"/>
      <c r="QQL522" s="104"/>
      <c r="QQM522" s="104"/>
      <c r="QQN522" s="104"/>
      <c r="QQO522" s="104"/>
      <c r="QQP522" s="104"/>
      <c r="QQQ522" s="104"/>
      <c r="QQR522" s="104"/>
      <c r="QQS522" s="104"/>
      <c r="QQT522" s="104"/>
      <c r="QQU522" s="104"/>
      <c r="QQV522" s="104"/>
      <c r="QQW522" s="104"/>
      <c r="QQX522" s="104"/>
      <c r="QQY522" s="104"/>
      <c r="QQZ522" s="104"/>
      <c r="QRA522" s="104"/>
      <c r="QRB522" s="104"/>
      <c r="QRC522" s="104"/>
      <c r="QRD522" s="104"/>
      <c r="QRE522" s="104"/>
      <c r="QRF522" s="104"/>
      <c r="QRG522" s="104"/>
      <c r="QRH522" s="104"/>
      <c r="QRI522" s="104"/>
      <c r="QRJ522" s="104"/>
      <c r="QRK522" s="104"/>
      <c r="QRL522" s="104"/>
      <c r="QRM522" s="104"/>
      <c r="QRN522" s="104"/>
      <c r="QRO522" s="104"/>
      <c r="QRP522" s="104"/>
      <c r="QRQ522" s="104"/>
      <c r="QRR522" s="104"/>
      <c r="QRS522" s="104"/>
      <c r="QRT522" s="104"/>
      <c r="QRU522" s="104"/>
      <c r="QRV522" s="104"/>
      <c r="QRW522" s="104"/>
      <c r="QRX522" s="104"/>
      <c r="QRY522" s="104"/>
      <c r="QRZ522" s="104"/>
      <c r="QSA522" s="104"/>
      <c r="QSB522" s="104"/>
      <c r="QSC522" s="104"/>
      <c r="QSD522" s="104"/>
      <c r="QSE522" s="104"/>
      <c r="QSF522" s="104"/>
      <c r="QSG522" s="104"/>
      <c r="QSH522" s="104"/>
      <c r="QSI522" s="104"/>
      <c r="QSJ522" s="104"/>
      <c r="QSK522" s="104"/>
      <c r="QSL522" s="104"/>
      <c r="QSM522" s="104"/>
      <c r="QSN522" s="104"/>
      <c r="QSO522" s="104"/>
      <c r="QSP522" s="104"/>
      <c r="QSQ522" s="104"/>
      <c r="QSR522" s="104"/>
      <c r="QSS522" s="104"/>
      <c r="QST522" s="104"/>
      <c r="QSU522" s="104"/>
      <c r="QSV522" s="104"/>
      <c r="QSW522" s="104"/>
      <c r="QSX522" s="104"/>
      <c r="QSY522" s="104"/>
      <c r="QSZ522" s="104"/>
      <c r="QTA522" s="104"/>
      <c r="QTB522" s="104"/>
      <c r="QTC522" s="104"/>
      <c r="QTD522" s="104"/>
      <c r="QTE522" s="104"/>
      <c r="QTF522" s="104"/>
      <c r="QTG522" s="104"/>
      <c r="QTH522" s="104"/>
      <c r="QTI522" s="104"/>
      <c r="QTJ522" s="104"/>
      <c r="QTK522" s="104"/>
      <c r="QTL522" s="104"/>
      <c r="QTM522" s="104"/>
      <c r="QTN522" s="104"/>
      <c r="QTO522" s="104"/>
      <c r="QTP522" s="104"/>
      <c r="QTQ522" s="104"/>
      <c r="QTR522" s="104"/>
      <c r="QTS522" s="104"/>
      <c r="QTT522" s="104"/>
      <c r="QTU522" s="104"/>
      <c r="QTV522" s="104"/>
      <c r="QTW522" s="104"/>
      <c r="QTX522" s="104"/>
      <c r="QTY522" s="104"/>
      <c r="QTZ522" s="104"/>
      <c r="QUA522" s="104"/>
      <c r="QUB522" s="104"/>
      <c r="QUC522" s="104"/>
      <c r="QUD522" s="104"/>
      <c r="QUE522" s="104"/>
      <c r="QUF522" s="104"/>
      <c r="QUG522" s="104"/>
      <c r="QUH522" s="104"/>
      <c r="QUI522" s="104"/>
      <c r="QUJ522" s="104"/>
      <c r="QUK522" s="104"/>
      <c r="QUL522" s="104"/>
      <c r="QUM522" s="104"/>
      <c r="QUN522" s="104"/>
      <c r="QUO522" s="104"/>
      <c r="QUP522" s="104"/>
      <c r="QUQ522" s="104"/>
      <c r="QUR522" s="104"/>
      <c r="QUS522" s="104"/>
      <c r="QUT522" s="104"/>
      <c r="QUU522" s="104"/>
      <c r="QUV522" s="104"/>
      <c r="QUW522" s="104"/>
      <c r="QUX522" s="104"/>
      <c r="QUY522" s="104"/>
      <c r="QUZ522" s="104"/>
      <c r="QVA522" s="104"/>
      <c r="QVB522" s="104"/>
      <c r="QVC522" s="104"/>
      <c r="QVD522" s="104"/>
      <c r="QVE522" s="104"/>
      <c r="QVF522" s="104"/>
      <c r="QVG522" s="104"/>
      <c r="QVH522" s="104"/>
      <c r="QVI522" s="104"/>
      <c r="QVJ522" s="104"/>
      <c r="QVK522" s="104"/>
      <c r="QVL522" s="104"/>
      <c r="QVM522" s="104"/>
      <c r="QVN522" s="104"/>
      <c r="QVO522" s="104"/>
      <c r="QVP522" s="104"/>
      <c r="QVQ522" s="104"/>
      <c r="QVR522" s="104"/>
      <c r="QVS522" s="104"/>
      <c r="QVT522" s="104"/>
      <c r="QVU522" s="104"/>
      <c r="QVV522" s="104"/>
      <c r="QVW522" s="104"/>
      <c r="QVX522" s="104"/>
      <c r="QVY522" s="104"/>
      <c r="QVZ522" s="104"/>
      <c r="QWA522" s="104"/>
      <c r="QWB522" s="104"/>
      <c r="QWC522" s="104"/>
      <c r="QWD522" s="104"/>
      <c r="QWE522" s="104"/>
      <c r="QWF522" s="104"/>
      <c r="QWG522" s="104"/>
      <c r="QWH522" s="104"/>
      <c r="QWI522" s="104"/>
      <c r="QWJ522" s="104"/>
      <c r="QWK522" s="104"/>
      <c r="QWL522" s="104"/>
      <c r="QWM522" s="104"/>
      <c r="QWN522" s="104"/>
      <c r="QWO522" s="104"/>
      <c r="QWP522" s="104"/>
      <c r="QWQ522" s="104"/>
      <c r="QWR522" s="104"/>
      <c r="QWS522" s="104"/>
      <c r="QWT522" s="104"/>
      <c r="QWU522" s="104"/>
      <c r="QWV522" s="104"/>
      <c r="QWW522" s="104"/>
      <c r="QWX522" s="104"/>
      <c r="QWY522" s="104"/>
      <c r="QWZ522" s="104"/>
      <c r="QXA522" s="104"/>
      <c r="QXB522" s="104"/>
      <c r="QXC522" s="104"/>
      <c r="QXD522" s="104"/>
      <c r="QXE522" s="104"/>
      <c r="QXF522" s="104"/>
      <c r="QXG522" s="104"/>
      <c r="QXH522" s="104"/>
      <c r="QXI522" s="104"/>
      <c r="QXJ522" s="104"/>
      <c r="QXK522" s="104"/>
      <c r="QXL522" s="104"/>
      <c r="QXM522" s="104"/>
      <c r="QXN522" s="104"/>
      <c r="QXO522" s="104"/>
      <c r="QXP522" s="104"/>
      <c r="QXQ522" s="104"/>
      <c r="QXR522" s="104"/>
      <c r="QXS522" s="104"/>
      <c r="QXT522" s="104"/>
      <c r="QXU522" s="104"/>
      <c r="QXV522" s="104"/>
      <c r="QXW522" s="104"/>
      <c r="QXX522" s="104"/>
      <c r="QXY522" s="104"/>
      <c r="QXZ522" s="104"/>
      <c r="QYA522" s="104"/>
      <c r="QYB522" s="104"/>
      <c r="QYC522" s="104"/>
      <c r="QYD522" s="104"/>
      <c r="QYE522" s="104"/>
      <c r="QYF522" s="104"/>
      <c r="QYG522" s="104"/>
      <c r="QYH522" s="104"/>
      <c r="QYI522" s="104"/>
      <c r="QYJ522" s="104"/>
      <c r="QYK522" s="104"/>
      <c r="QYL522" s="104"/>
      <c r="QYM522" s="104"/>
      <c r="QYN522" s="104"/>
      <c r="QYO522" s="104"/>
      <c r="QYP522" s="104"/>
      <c r="QYQ522" s="104"/>
      <c r="QYR522" s="104"/>
      <c r="QYS522" s="104"/>
      <c r="QYT522" s="104"/>
      <c r="QYU522" s="104"/>
      <c r="QYV522" s="104"/>
      <c r="QYW522" s="104"/>
      <c r="QYX522" s="104"/>
      <c r="QYY522" s="104"/>
      <c r="QYZ522" s="104"/>
      <c r="QZA522" s="104"/>
      <c r="QZB522" s="104"/>
      <c r="QZC522" s="104"/>
      <c r="QZD522" s="104"/>
      <c r="QZE522" s="104"/>
      <c r="QZF522" s="104"/>
      <c r="QZG522" s="104"/>
      <c r="QZH522" s="104"/>
      <c r="QZI522" s="104"/>
      <c r="QZJ522" s="104"/>
      <c r="QZK522" s="104"/>
      <c r="QZL522" s="104"/>
      <c r="QZM522" s="104"/>
      <c r="QZN522" s="104"/>
      <c r="QZO522" s="104"/>
      <c r="QZP522" s="104"/>
      <c r="QZQ522" s="104"/>
      <c r="QZR522" s="104"/>
      <c r="QZS522" s="104"/>
      <c r="QZT522" s="104"/>
      <c r="QZU522" s="104"/>
      <c r="QZV522" s="104"/>
      <c r="QZW522" s="104"/>
      <c r="QZX522" s="104"/>
      <c r="QZY522" s="104"/>
      <c r="QZZ522" s="104"/>
      <c r="RAA522" s="104"/>
      <c r="RAB522" s="104"/>
      <c r="RAC522" s="104"/>
      <c r="RAD522" s="104"/>
      <c r="RAE522" s="104"/>
      <c r="RAF522" s="104"/>
      <c r="RAG522" s="104"/>
      <c r="RAH522" s="104"/>
      <c r="RAI522" s="104"/>
      <c r="RAJ522" s="104"/>
      <c r="RAK522" s="104"/>
      <c r="RAL522" s="104"/>
      <c r="RAM522" s="104"/>
      <c r="RAN522" s="104"/>
      <c r="RAO522" s="104"/>
      <c r="RAP522" s="104"/>
      <c r="RAQ522" s="104"/>
      <c r="RAR522" s="104"/>
      <c r="RAS522" s="104"/>
      <c r="RAT522" s="104"/>
      <c r="RAU522" s="104"/>
      <c r="RAV522" s="104"/>
      <c r="RAW522" s="104"/>
      <c r="RAX522" s="104"/>
      <c r="RAY522" s="104"/>
      <c r="RAZ522" s="104"/>
      <c r="RBA522" s="104"/>
      <c r="RBB522" s="104"/>
      <c r="RBC522" s="104"/>
      <c r="RBD522" s="104"/>
      <c r="RBE522" s="104"/>
      <c r="RBF522" s="104"/>
      <c r="RBG522" s="104"/>
      <c r="RBH522" s="104"/>
      <c r="RBI522" s="104"/>
      <c r="RBJ522" s="104"/>
      <c r="RBK522" s="104"/>
      <c r="RBL522" s="104"/>
      <c r="RBM522" s="104"/>
      <c r="RBN522" s="104"/>
      <c r="RBO522" s="104"/>
      <c r="RBP522" s="104"/>
      <c r="RBQ522" s="104"/>
      <c r="RBR522" s="104"/>
      <c r="RBS522" s="104"/>
      <c r="RBT522" s="104"/>
      <c r="RBU522" s="104"/>
      <c r="RBV522" s="104"/>
      <c r="RBW522" s="104"/>
      <c r="RBX522" s="104"/>
      <c r="RBY522" s="104"/>
      <c r="RBZ522" s="104"/>
      <c r="RCA522" s="104"/>
      <c r="RCB522" s="104"/>
      <c r="RCC522" s="104"/>
      <c r="RCD522" s="104"/>
      <c r="RCE522" s="104"/>
      <c r="RCF522" s="104"/>
      <c r="RCG522" s="104"/>
      <c r="RCH522" s="104"/>
      <c r="RCI522" s="104"/>
      <c r="RCJ522" s="104"/>
      <c r="RCK522" s="104"/>
      <c r="RCL522" s="104"/>
      <c r="RCM522" s="104"/>
      <c r="RCN522" s="104"/>
      <c r="RCO522" s="104"/>
      <c r="RCP522" s="104"/>
      <c r="RCQ522" s="104"/>
      <c r="RCR522" s="104"/>
      <c r="RCS522" s="104"/>
      <c r="RCT522" s="104"/>
      <c r="RCU522" s="104"/>
      <c r="RCV522" s="104"/>
      <c r="RCW522" s="104"/>
      <c r="RCX522" s="104"/>
      <c r="RCY522" s="104"/>
      <c r="RCZ522" s="104"/>
      <c r="RDA522" s="104"/>
      <c r="RDB522" s="104"/>
      <c r="RDC522" s="104"/>
      <c r="RDD522" s="104"/>
      <c r="RDE522" s="104"/>
      <c r="RDF522" s="104"/>
      <c r="RDG522" s="104"/>
      <c r="RDH522" s="104"/>
      <c r="RDI522" s="104"/>
      <c r="RDJ522" s="104"/>
      <c r="RDK522" s="104"/>
      <c r="RDL522" s="104"/>
      <c r="RDM522" s="104"/>
      <c r="RDN522" s="104"/>
      <c r="RDO522" s="104"/>
      <c r="RDP522" s="104"/>
      <c r="RDQ522" s="104"/>
      <c r="RDR522" s="104"/>
      <c r="RDS522" s="104"/>
      <c r="RDT522" s="104"/>
      <c r="RDU522" s="104"/>
      <c r="RDV522" s="104"/>
      <c r="RDW522" s="104"/>
      <c r="RDX522" s="104"/>
      <c r="RDY522" s="104"/>
      <c r="RDZ522" s="104"/>
      <c r="REA522" s="104"/>
      <c r="REB522" s="104"/>
      <c r="REC522" s="104"/>
      <c r="RED522" s="104"/>
      <c r="REE522" s="104"/>
      <c r="REF522" s="104"/>
      <c r="REG522" s="104"/>
      <c r="REH522" s="104"/>
      <c r="REI522" s="104"/>
      <c r="REJ522" s="104"/>
      <c r="REK522" s="104"/>
      <c r="REL522" s="104"/>
      <c r="REM522" s="104"/>
      <c r="REN522" s="104"/>
      <c r="REO522" s="104"/>
      <c r="REP522" s="104"/>
      <c r="REQ522" s="104"/>
      <c r="RER522" s="104"/>
      <c r="RES522" s="104"/>
      <c r="RET522" s="104"/>
      <c r="REU522" s="104"/>
      <c r="REV522" s="104"/>
      <c r="REW522" s="104"/>
      <c r="REX522" s="104"/>
      <c r="REY522" s="104"/>
      <c r="REZ522" s="104"/>
      <c r="RFA522" s="104"/>
      <c r="RFB522" s="104"/>
      <c r="RFC522" s="104"/>
      <c r="RFD522" s="104"/>
      <c r="RFE522" s="104"/>
      <c r="RFF522" s="104"/>
      <c r="RFG522" s="104"/>
      <c r="RFH522" s="104"/>
      <c r="RFI522" s="104"/>
      <c r="RFJ522" s="104"/>
      <c r="RFK522" s="104"/>
      <c r="RFL522" s="104"/>
      <c r="RFM522" s="104"/>
      <c r="RFN522" s="104"/>
      <c r="RFO522" s="104"/>
      <c r="RFP522" s="104"/>
      <c r="RFQ522" s="104"/>
      <c r="RFR522" s="104"/>
      <c r="RFS522" s="104"/>
      <c r="RFT522" s="104"/>
      <c r="RFU522" s="104"/>
      <c r="RFV522" s="104"/>
      <c r="RFW522" s="104"/>
      <c r="RFX522" s="104"/>
      <c r="RFY522" s="104"/>
      <c r="RFZ522" s="104"/>
      <c r="RGA522" s="104"/>
      <c r="RGB522" s="104"/>
      <c r="RGC522" s="104"/>
      <c r="RGD522" s="104"/>
      <c r="RGE522" s="104"/>
      <c r="RGF522" s="104"/>
      <c r="RGG522" s="104"/>
      <c r="RGH522" s="104"/>
      <c r="RGI522" s="104"/>
      <c r="RGJ522" s="104"/>
      <c r="RGK522" s="104"/>
      <c r="RGL522" s="104"/>
      <c r="RGM522" s="104"/>
      <c r="RGN522" s="104"/>
      <c r="RGO522" s="104"/>
      <c r="RGP522" s="104"/>
      <c r="RGQ522" s="104"/>
      <c r="RGR522" s="104"/>
      <c r="RGS522" s="104"/>
      <c r="RGT522" s="104"/>
      <c r="RGU522" s="104"/>
      <c r="RGV522" s="104"/>
      <c r="RGW522" s="104"/>
      <c r="RGX522" s="104"/>
      <c r="RGY522" s="104"/>
      <c r="RGZ522" s="104"/>
      <c r="RHA522" s="104"/>
      <c r="RHB522" s="104"/>
      <c r="RHC522" s="104"/>
      <c r="RHD522" s="104"/>
      <c r="RHE522" s="104"/>
      <c r="RHF522" s="104"/>
      <c r="RHG522" s="104"/>
      <c r="RHH522" s="104"/>
      <c r="RHI522" s="104"/>
      <c r="RHJ522" s="104"/>
      <c r="RHK522" s="104"/>
      <c r="RHL522" s="104"/>
      <c r="RHM522" s="104"/>
      <c r="RHN522" s="104"/>
      <c r="RHO522" s="104"/>
      <c r="RHP522" s="104"/>
      <c r="RHQ522" s="104"/>
      <c r="RHR522" s="104"/>
      <c r="RHS522" s="104"/>
      <c r="RHT522" s="104"/>
      <c r="RHU522" s="104"/>
      <c r="RHV522" s="104"/>
      <c r="RHW522" s="104"/>
      <c r="RHX522" s="104"/>
      <c r="RHY522" s="104"/>
      <c r="RHZ522" s="104"/>
      <c r="RIA522" s="104"/>
      <c r="RIB522" s="104"/>
      <c r="RIC522" s="104"/>
      <c r="RID522" s="104"/>
      <c r="RIE522" s="104"/>
      <c r="RIF522" s="104"/>
      <c r="RIG522" s="104"/>
      <c r="RIH522" s="104"/>
      <c r="RII522" s="104"/>
      <c r="RIJ522" s="104"/>
      <c r="RIK522" s="104"/>
      <c r="RIL522" s="104"/>
      <c r="RIM522" s="104"/>
      <c r="RIN522" s="104"/>
      <c r="RIO522" s="104"/>
      <c r="RIP522" s="104"/>
      <c r="RIQ522" s="104"/>
      <c r="RIR522" s="104"/>
      <c r="RIS522" s="104"/>
      <c r="RIT522" s="104"/>
      <c r="RIU522" s="104"/>
      <c r="RIV522" s="104"/>
      <c r="RIW522" s="104"/>
      <c r="RIX522" s="104"/>
      <c r="RIY522" s="104"/>
      <c r="RIZ522" s="104"/>
      <c r="RJA522" s="104"/>
      <c r="RJB522" s="104"/>
      <c r="RJC522" s="104"/>
      <c r="RJD522" s="104"/>
      <c r="RJE522" s="104"/>
      <c r="RJF522" s="104"/>
      <c r="RJG522" s="104"/>
      <c r="RJH522" s="104"/>
      <c r="RJI522" s="104"/>
      <c r="RJJ522" s="104"/>
      <c r="RJK522" s="104"/>
      <c r="RJL522" s="104"/>
      <c r="RJM522" s="104"/>
      <c r="RJN522" s="104"/>
      <c r="RJO522" s="104"/>
      <c r="RJP522" s="104"/>
      <c r="RJQ522" s="104"/>
      <c r="RJR522" s="104"/>
      <c r="RJS522" s="104"/>
      <c r="RJT522" s="104"/>
      <c r="RJU522" s="104"/>
      <c r="RJV522" s="104"/>
      <c r="RJW522" s="104"/>
      <c r="RJX522" s="104"/>
      <c r="RJY522" s="104"/>
      <c r="RJZ522" s="104"/>
      <c r="RKA522" s="104"/>
      <c r="RKB522" s="104"/>
      <c r="RKC522" s="104"/>
      <c r="RKD522" s="104"/>
      <c r="RKE522" s="104"/>
      <c r="RKF522" s="104"/>
      <c r="RKG522" s="104"/>
      <c r="RKH522" s="104"/>
      <c r="RKI522" s="104"/>
      <c r="RKJ522" s="104"/>
      <c r="RKK522" s="104"/>
      <c r="RKL522" s="104"/>
      <c r="RKM522" s="104"/>
      <c r="RKN522" s="104"/>
      <c r="RKO522" s="104"/>
      <c r="RKP522" s="104"/>
      <c r="RKQ522" s="104"/>
      <c r="RKR522" s="104"/>
      <c r="RKS522" s="104"/>
      <c r="RKT522" s="104"/>
      <c r="RKU522" s="104"/>
      <c r="RKV522" s="104"/>
      <c r="RKW522" s="104"/>
      <c r="RKX522" s="104"/>
      <c r="RKY522" s="104"/>
      <c r="RKZ522" s="104"/>
      <c r="RLA522" s="104"/>
      <c r="RLB522" s="104"/>
      <c r="RLC522" s="104"/>
      <c r="RLD522" s="104"/>
      <c r="RLE522" s="104"/>
      <c r="RLF522" s="104"/>
      <c r="RLG522" s="104"/>
      <c r="RLH522" s="104"/>
      <c r="RLI522" s="104"/>
      <c r="RLJ522" s="104"/>
      <c r="RLK522" s="104"/>
      <c r="RLL522" s="104"/>
      <c r="RLM522" s="104"/>
      <c r="RLN522" s="104"/>
      <c r="RLO522" s="104"/>
      <c r="RLP522" s="104"/>
      <c r="RLQ522" s="104"/>
      <c r="RLR522" s="104"/>
      <c r="RLS522" s="104"/>
      <c r="RLT522" s="104"/>
      <c r="RLU522" s="104"/>
      <c r="RLV522" s="104"/>
      <c r="RLW522" s="104"/>
      <c r="RLX522" s="104"/>
      <c r="RLY522" s="104"/>
      <c r="RLZ522" s="104"/>
      <c r="RMA522" s="104"/>
      <c r="RMB522" s="104"/>
      <c r="RMC522" s="104"/>
      <c r="RMD522" s="104"/>
      <c r="RME522" s="104"/>
      <c r="RMF522" s="104"/>
      <c r="RMG522" s="104"/>
      <c r="RMH522" s="104"/>
      <c r="RMI522" s="104"/>
      <c r="RMJ522" s="104"/>
      <c r="RMK522" s="104"/>
      <c r="RML522" s="104"/>
      <c r="RMM522" s="104"/>
      <c r="RMN522" s="104"/>
      <c r="RMO522" s="104"/>
      <c r="RMP522" s="104"/>
      <c r="RMQ522" s="104"/>
      <c r="RMR522" s="104"/>
      <c r="RMS522" s="104"/>
      <c r="RMT522" s="104"/>
      <c r="RMU522" s="104"/>
      <c r="RMV522" s="104"/>
      <c r="RMW522" s="104"/>
      <c r="RMX522" s="104"/>
      <c r="RMY522" s="104"/>
      <c r="RMZ522" s="104"/>
      <c r="RNA522" s="104"/>
      <c r="RNB522" s="104"/>
      <c r="RNC522" s="104"/>
      <c r="RND522" s="104"/>
      <c r="RNE522" s="104"/>
      <c r="RNF522" s="104"/>
      <c r="RNG522" s="104"/>
      <c r="RNH522" s="104"/>
      <c r="RNI522" s="104"/>
      <c r="RNJ522" s="104"/>
      <c r="RNK522" s="104"/>
      <c r="RNL522" s="104"/>
      <c r="RNM522" s="104"/>
      <c r="RNN522" s="104"/>
      <c r="RNO522" s="104"/>
      <c r="RNP522" s="104"/>
      <c r="RNQ522" s="104"/>
      <c r="RNR522" s="104"/>
      <c r="RNS522" s="104"/>
      <c r="RNT522" s="104"/>
      <c r="RNU522" s="104"/>
      <c r="RNV522" s="104"/>
      <c r="RNW522" s="104"/>
      <c r="RNX522" s="104"/>
      <c r="RNY522" s="104"/>
      <c r="RNZ522" s="104"/>
      <c r="ROA522" s="104"/>
      <c r="ROB522" s="104"/>
      <c r="ROC522" s="104"/>
      <c r="ROD522" s="104"/>
      <c r="ROE522" s="104"/>
      <c r="ROF522" s="104"/>
      <c r="ROG522" s="104"/>
      <c r="ROH522" s="104"/>
      <c r="ROI522" s="104"/>
      <c r="ROJ522" s="104"/>
      <c r="ROK522" s="104"/>
      <c r="ROL522" s="104"/>
      <c r="ROM522" s="104"/>
      <c r="RON522" s="104"/>
      <c r="ROO522" s="104"/>
      <c r="ROP522" s="104"/>
      <c r="ROQ522" s="104"/>
      <c r="ROR522" s="104"/>
      <c r="ROS522" s="104"/>
      <c r="ROT522" s="104"/>
      <c r="ROU522" s="104"/>
      <c r="ROV522" s="104"/>
      <c r="ROW522" s="104"/>
      <c r="ROX522" s="104"/>
      <c r="ROY522" s="104"/>
      <c r="ROZ522" s="104"/>
      <c r="RPA522" s="104"/>
      <c r="RPB522" s="104"/>
      <c r="RPC522" s="104"/>
      <c r="RPD522" s="104"/>
      <c r="RPE522" s="104"/>
      <c r="RPF522" s="104"/>
      <c r="RPG522" s="104"/>
      <c r="RPH522" s="104"/>
      <c r="RPI522" s="104"/>
      <c r="RPJ522" s="104"/>
      <c r="RPK522" s="104"/>
      <c r="RPL522" s="104"/>
      <c r="RPM522" s="104"/>
      <c r="RPN522" s="104"/>
      <c r="RPO522" s="104"/>
      <c r="RPP522" s="104"/>
      <c r="RPQ522" s="104"/>
      <c r="RPR522" s="104"/>
      <c r="RPS522" s="104"/>
      <c r="RPT522" s="104"/>
      <c r="RPU522" s="104"/>
      <c r="RPV522" s="104"/>
      <c r="RPW522" s="104"/>
      <c r="RPX522" s="104"/>
      <c r="RPY522" s="104"/>
      <c r="RPZ522" s="104"/>
      <c r="RQA522" s="104"/>
      <c r="RQB522" s="104"/>
      <c r="RQC522" s="104"/>
      <c r="RQD522" s="104"/>
      <c r="RQE522" s="104"/>
      <c r="RQF522" s="104"/>
      <c r="RQG522" s="104"/>
      <c r="RQH522" s="104"/>
      <c r="RQI522" s="104"/>
      <c r="RQJ522" s="104"/>
      <c r="RQK522" s="104"/>
      <c r="RQL522" s="104"/>
      <c r="RQM522" s="104"/>
      <c r="RQN522" s="104"/>
      <c r="RQO522" s="104"/>
      <c r="RQP522" s="104"/>
      <c r="RQQ522" s="104"/>
      <c r="RQR522" s="104"/>
      <c r="RQS522" s="104"/>
      <c r="RQT522" s="104"/>
      <c r="RQU522" s="104"/>
      <c r="RQV522" s="104"/>
      <c r="RQW522" s="104"/>
      <c r="RQX522" s="104"/>
      <c r="RQY522" s="104"/>
      <c r="RQZ522" s="104"/>
      <c r="RRA522" s="104"/>
      <c r="RRB522" s="104"/>
      <c r="RRC522" s="104"/>
      <c r="RRD522" s="104"/>
      <c r="RRE522" s="104"/>
      <c r="RRF522" s="104"/>
      <c r="RRG522" s="104"/>
      <c r="RRH522" s="104"/>
      <c r="RRI522" s="104"/>
      <c r="RRJ522" s="104"/>
      <c r="RRK522" s="104"/>
      <c r="RRL522" s="104"/>
      <c r="RRM522" s="104"/>
      <c r="RRN522" s="104"/>
      <c r="RRO522" s="104"/>
      <c r="RRP522" s="104"/>
      <c r="RRQ522" s="104"/>
      <c r="RRR522" s="104"/>
      <c r="RRS522" s="104"/>
      <c r="RRT522" s="104"/>
      <c r="RRU522" s="104"/>
      <c r="RRV522" s="104"/>
      <c r="RRW522" s="104"/>
      <c r="RRX522" s="104"/>
      <c r="RRY522" s="104"/>
      <c r="RRZ522" s="104"/>
      <c r="RSA522" s="104"/>
      <c r="RSB522" s="104"/>
      <c r="RSC522" s="104"/>
      <c r="RSD522" s="104"/>
      <c r="RSE522" s="104"/>
      <c r="RSF522" s="104"/>
      <c r="RSG522" s="104"/>
      <c r="RSH522" s="104"/>
      <c r="RSI522" s="104"/>
      <c r="RSJ522" s="104"/>
      <c r="RSK522" s="104"/>
      <c r="RSL522" s="104"/>
      <c r="RSM522" s="104"/>
      <c r="RSN522" s="104"/>
      <c r="RSO522" s="104"/>
      <c r="RSP522" s="104"/>
      <c r="RSQ522" s="104"/>
      <c r="RSR522" s="104"/>
      <c r="RSS522" s="104"/>
      <c r="RST522" s="104"/>
      <c r="RSU522" s="104"/>
      <c r="RSV522" s="104"/>
      <c r="RSW522" s="104"/>
      <c r="RSX522" s="104"/>
      <c r="RSY522" s="104"/>
      <c r="RSZ522" s="104"/>
      <c r="RTA522" s="104"/>
      <c r="RTB522" s="104"/>
      <c r="RTC522" s="104"/>
      <c r="RTD522" s="104"/>
      <c r="RTE522" s="104"/>
      <c r="RTF522" s="104"/>
      <c r="RTG522" s="104"/>
      <c r="RTH522" s="104"/>
      <c r="RTI522" s="104"/>
      <c r="RTJ522" s="104"/>
      <c r="RTK522" s="104"/>
      <c r="RTL522" s="104"/>
      <c r="RTM522" s="104"/>
      <c r="RTN522" s="104"/>
      <c r="RTO522" s="104"/>
      <c r="RTP522" s="104"/>
      <c r="RTQ522" s="104"/>
      <c r="RTR522" s="104"/>
      <c r="RTS522" s="104"/>
      <c r="RTT522" s="104"/>
      <c r="RTU522" s="104"/>
      <c r="RTV522" s="104"/>
      <c r="RTW522" s="104"/>
      <c r="RTX522" s="104"/>
      <c r="RTY522" s="104"/>
      <c r="RTZ522" s="104"/>
      <c r="RUA522" s="104"/>
      <c r="RUB522" s="104"/>
      <c r="RUC522" s="104"/>
      <c r="RUD522" s="104"/>
      <c r="RUE522" s="104"/>
      <c r="RUF522" s="104"/>
      <c r="RUG522" s="104"/>
      <c r="RUH522" s="104"/>
      <c r="RUI522" s="104"/>
      <c r="RUJ522" s="104"/>
      <c r="RUK522" s="104"/>
      <c r="RUL522" s="104"/>
      <c r="RUM522" s="104"/>
      <c r="RUN522" s="104"/>
      <c r="RUO522" s="104"/>
      <c r="RUP522" s="104"/>
      <c r="RUQ522" s="104"/>
      <c r="RUR522" s="104"/>
      <c r="RUS522" s="104"/>
      <c r="RUT522" s="104"/>
      <c r="RUU522" s="104"/>
      <c r="RUV522" s="104"/>
      <c r="RUW522" s="104"/>
      <c r="RUX522" s="104"/>
      <c r="RUY522" s="104"/>
      <c r="RUZ522" s="104"/>
      <c r="RVA522" s="104"/>
      <c r="RVB522" s="104"/>
      <c r="RVC522" s="104"/>
      <c r="RVD522" s="104"/>
      <c r="RVE522" s="104"/>
      <c r="RVF522" s="104"/>
      <c r="RVG522" s="104"/>
      <c r="RVH522" s="104"/>
      <c r="RVI522" s="104"/>
      <c r="RVJ522" s="104"/>
      <c r="RVK522" s="104"/>
      <c r="RVL522" s="104"/>
      <c r="RVM522" s="104"/>
      <c r="RVN522" s="104"/>
      <c r="RVO522" s="104"/>
      <c r="RVP522" s="104"/>
      <c r="RVQ522" s="104"/>
      <c r="RVR522" s="104"/>
      <c r="RVS522" s="104"/>
      <c r="RVT522" s="104"/>
      <c r="RVU522" s="104"/>
      <c r="RVV522" s="104"/>
      <c r="RVW522" s="104"/>
      <c r="RVX522" s="104"/>
      <c r="RVY522" s="104"/>
      <c r="RVZ522" s="104"/>
      <c r="RWA522" s="104"/>
      <c r="RWB522" s="104"/>
      <c r="RWC522" s="104"/>
      <c r="RWD522" s="104"/>
      <c r="RWE522" s="104"/>
      <c r="RWF522" s="104"/>
      <c r="RWG522" s="104"/>
      <c r="RWH522" s="104"/>
      <c r="RWI522" s="104"/>
      <c r="RWJ522" s="104"/>
      <c r="RWK522" s="104"/>
      <c r="RWL522" s="104"/>
      <c r="RWM522" s="104"/>
      <c r="RWN522" s="104"/>
      <c r="RWO522" s="104"/>
      <c r="RWP522" s="104"/>
      <c r="RWQ522" s="104"/>
      <c r="RWR522" s="104"/>
      <c r="RWS522" s="104"/>
      <c r="RWT522" s="104"/>
      <c r="RWU522" s="104"/>
      <c r="RWV522" s="104"/>
      <c r="RWW522" s="104"/>
      <c r="RWX522" s="104"/>
      <c r="RWY522" s="104"/>
      <c r="RWZ522" s="104"/>
      <c r="RXA522" s="104"/>
      <c r="RXB522" s="104"/>
      <c r="RXC522" s="104"/>
      <c r="RXD522" s="104"/>
      <c r="RXE522" s="104"/>
      <c r="RXF522" s="104"/>
      <c r="RXG522" s="104"/>
      <c r="RXH522" s="104"/>
      <c r="RXI522" s="104"/>
      <c r="RXJ522" s="104"/>
      <c r="RXK522" s="104"/>
      <c r="RXL522" s="104"/>
      <c r="RXM522" s="104"/>
      <c r="RXN522" s="104"/>
      <c r="RXO522" s="104"/>
      <c r="RXP522" s="104"/>
      <c r="RXQ522" s="104"/>
      <c r="RXR522" s="104"/>
      <c r="RXS522" s="104"/>
      <c r="RXT522" s="104"/>
      <c r="RXU522" s="104"/>
      <c r="RXV522" s="104"/>
      <c r="RXW522" s="104"/>
      <c r="RXX522" s="104"/>
      <c r="RXY522" s="104"/>
      <c r="RXZ522" s="104"/>
      <c r="RYA522" s="104"/>
      <c r="RYB522" s="104"/>
      <c r="RYC522" s="104"/>
      <c r="RYD522" s="104"/>
      <c r="RYE522" s="104"/>
      <c r="RYF522" s="104"/>
      <c r="RYG522" s="104"/>
      <c r="RYH522" s="104"/>
      <c r="RYI522" s="104"/>
      <c r="RYJ522" s="104"/>
      <c r="RYK522" s="104"/>
      <c r="RYL522" s="104"/>
      <c r="RYM522" s="104"/>
      <c r="RYN522" s="104"/>
      <c r="RYO522" s="104"/>
      <c r="RYP522" s="104"/>
      <c r="RYQ522" s="104"/>
      <c r="RYR522" s="104"/>
      <c r="RYS522" s="104"/>
      <c r="RYT522" s="104"/>
      <c r="RYU522" s="104"/>
      <c r="RYV522" s="104"/>
      <c r="RYW522" s="104"/>
      <c r="RYX522" s="104"/>
      <c r="RYY522" s="104"/>
      <c r="RYZ522" s="104"/>
      <c r="RZA522" s="104"/>
      <c r="RZB522" s="104"/>
      <c r="RZC522" s="104"/>
      <c r="RZD522" s="104"/>
      <c r="RZE522" s="104"/>
      <c r="RZF522" s="104"/>
      <c r="RZG522" s="104"/>
      <c r="RZH522" s="104"/>
      <c r="RZI522" s="104"/>
      <c r="RZJ522" s="104"/>
      <c r="RZK522" s="104"/>
      <c r="RZL522" s="104"/>
      <c r="RZM522" s="104"/>
      <c r="RZN522" s="104"/>
      <c r="RZO522" s="104"/>
      <c r="RZP522" s="104"/>
      <c r="RZQ522" s="104"/>
      <c r="RZR522" s="104"/>
      <c r="RZS522" s="104"/>
      <c r="RZT522" s="104"/>
      <c r="RZU522" s="104"/>
      <c r="RZV522" s="104"/>
      <c r="RZW522" s="104"/>
      <c r="RZX522" s="104"/>
      <c r="RZY522" s="104"/>
      <c r="RZZ522" s="104"/>
      <c r="SAA522" s="104"/>
      <c r="SAB522" s="104"/>
      <c r="SAC522" s="104"/>
      <c r="SAD522" s="104"/>
      <c r="SAE522" s="104"/>
      <c r="SAF522" s="104"/>
      <c r="SAG522" s="104"/>
      <c r="SAH522" s="104"/>
      <c r="SAI522" s="104"/>
      <c r="SAJ522" s="104"/>
      <c r="SAK522" s="104"/>
      <c r="SAL522" s="104"/>
      <c r="SAM522" s="104"/>
      <c r="SAN522" s="104"/>
      <c r="SAO522" s="104"/>
      <c r="SAP522" s="104"/>
      <c r="SAQ522" s="104"/>
      <c r="SAR522" s="104"/>
      <c r="SAS522" s="104"/>
      <c r="SAT522" s="104"/>
      <c r="SAU522" s="104"/>
      <c r="SAV522" s="104"/>
      <c r="SAW522" s="104"/>
      <c r="SAX522" s="104"/>
      <c r="SAY522" s="104"/>
      <c r="SAZ522" s="104"/>
      <c r="SBA522" s="104"/>
      <c r="SBB522" s="104"/>
      <c r="SBC522" s="104"/>
      <c r="SBD522" s="104"/>
      <c r="SBE522" s="104"/>
      <c r="SBF522" s="104"/>
      <c r="SBG522" s="104"/>
      <c r="SBH522" s="104"/>
      <c r="SBI522" s="104"/>
      <c r="SBJ522" s="104"/>
      <c r="SBK522" s="104"/>
      <c r="SBL522" s="104"/>
      <c r="SBM522" s="104"/>
      <c r="SBN522" s="104"/>
      <c r="SBO522" s="104"/>
      <c r="SBP522" s="104"/>
      <c r="SBQ522" s="104"/>
      <c r="SBR522" s="104"/>
      <c r="SBS522" s="104"/>
      <c r="SBT522" s="104"/>
      <c r="SBU522" s="104"/>
      <c r="SBV522" s="104"/>
      <c r="SBW522" s="104"/>
      <c r="SBX522" s="104"/>
      <c r="SBY522" s="104"/>
      <c r="SBZ522" s="104"/>
      <c r="SCA522" s="104"/>
      <c r="SCB522" s="104"/>
      <c r="SCC522" s="104"/>
      <c r="SCD522" s="104"/>
      <c r="SCE522" s="104"/>
      <c r="SCF522" s="104"/>
      <c r="SCG522" s="104"/>
      <c r="SCH522" s="104"/>
      <c r="SCI522" s="104"/>
      <c r="SCJ522" s="104"/>
      <c r="SCK522" s="104"/>
      <c r="SCL522" s="104"/>
      <c r="SCM522" s="104"/>
      <c r="SCN522" s="104"/>
      <c r="SCO522" s="104"/>
      <c r="SCP522" s="104"/>
      <c r="SCQ522" s="104"/>
      <c r="SCR522" s="104"/>
      <c r="SCS522" s="104"/>
      <c r="SCT522" s="104"/>
      <c r="SCU522" s="104"/>
      <c r="SCV522" s="104"/>
      <c r="SCW522" s="104"/>
      <c r="SCX522" s="104"/>
      <c r="SCY522" s="104"/>
      <c r="SCZ522" s="104"/>
      <c r="SDA522" s="104"/>
      <c r="SDB522" s="104"/>
      <c r="SDC522" s="104"/>
      <c r="SDD522" s="104"/>
      <c r="SDE522" s="104"/>
      <c r="SDF522" s="104"/>
      <c r="SDG522" s="104"/>
      <c r="SDH522" s="104"/>
      <c r="SDI522" s="104"/>
      <c r="SDJ522" s="104"/>
      <c r="SDK522" s="104"/>
      <c r="SDL522" s="104"/>
      <c r="SDM522" s="104"/>
      <c r="SDN522" s="104"/>
      <c r="SDO522" s="104"/>
      <c r="SDP522" s="104"/>
      <c r="SDQ522" s="104"/>
      <c r="SDR522" s="104"/>
      <c r="SDS522" s="104"/>
      <c r="SDT522" s="104"/>
      <c r="SDU522" s="104"/>
      <c r="SDV522" s="104"/>
      <c r="SDW522" s="104"/>
      <c r="SDX522" s="104"/>
      <c r="SDY522" s="104"/>
      <c r="SDZ522" s="104"/>
      <c r="SEA522" s="104"/>
      <c r="SEB522" s="104"/>
      <c r="SEC522" s="104"/>
      <c r="SED522" s="104"/>
      <c r="SEE522" s="104"/>
      <c r="SEF522" s="104"/>
      <c r="SEG522" s="104"/>
      <c r="SEH522" s="104"/>
      <c r="SEI522" s="104"/>
      <c r="SEJ522" s="104"/>
      <c r="SEK522" s="104"/>
      <c r="SEL522" s="104"/>
      <c r="SEM522" s="104"/>
      <c r="SEN522" s="104"/>
      <c r="SEO522" s="104"/>
      <c r="SEP522" s="104"/>
      <c r="SEQ522" s="104"/>
      <c r="SER522" s="104"/>
      <c r="SES522" s="104"/>
      <c r="SET522" s="104"/>
      <c r="SEU522" s="104"/>
      <c r="SEV522" s="104"/>
      <c r="SEW522" s="104"/>
      <c r="SEX522" s="104"/>
      <c r="SEY522" s="104"/>
      <c r="SEZ522" s="104"/>
      <c r="SFA522" s="104"/>
      <c r="SFB522" s="104"/>
      <c r="SFC522" s="104"/>
      <c r="SFD522" s="104"/>
      <c r="SFE522" s="104"/>
      <c r="SFF522" s="104"/>
      <c r="SFG522" s="104"/>
      <c r="SFH522" s="104"/>
      <c r="SFI522" s="104"/>
      <c r="SFJ522" s="104"/>
      <c r="SFK522" s="104"/>
      <c r="SFL522" s="104"/>
      <c r="SFM522" s="104"/>
      <c r="SFN522" s="104"/>
      <c r="SFO522" s="104"/>
      <c r="SFP522" s="104"/>
      <c r="SFQ522" s="104"/>
      <c r="SFR522" s="104"/>
      <c r="SFS522" s="104"/>
      <c r="SFT522" s="104"/>
      <c r="SFU522" s="104"/>
      <c r="SFV522" s="104"/>
      <c r="SFW522" s="104"/>
      <c r="SFX522" s="104"/>
      <c r="SFY522" s="104"/>
      <c r="SFZ522" s="104"/>
      <c r="SGA522" s="104"/>
      <c r="SGB522" s="104"/>
      <c r="SGC522" s="104"/>
      <c r="SGD522" s="104"/>
      <c r="SGE522" s="104"/>
      <c r="SGF522" s="104"/>
      <c r="SGG522" s="104"/>
      <c r="SGH522" s="104"/>
      <c r="SGI522" s="104"/>
      <c r="SGJ522" s="104"/>
      <c r="SGK522" s="104"/>
      <c r="SGL522" s="104"/>
      <c r="SGM522" s="104"/>
      <c r="SGN522" s="104"/>
      <c r="SGO522" s="104"/>
      <c r="SGP522" s="104"/>
      <c r="SGQ522" s="104"/>
      <c r="SGR522" s="104"/>
      <c r="SGS522" s="104"/>
      <c r="SGT522" s="104"/>
      <c r="SGU522" s="104"/>
      <c r="SGV522" s="104"/>
      <c r="SGW522" s="104"/>
      <c r="SGX522" s="104"/>
      <c r="SGY522" s="104"/>
      <c r="SGZ522" s="104"/>
      <c r="SHA522" s="104"/>
      <c r="SHB522" s="104"/>
      <c r="SHC522" s="104"/>
      <c r="SHD522" s="104"/>
      <c r="SHE522" s="104"/>
      <c r="SHF522" s="104"/>
      <c r="SHG522" s="104"/>
      <c r="SHH522" s="104"/>
      <c r="SHI522" s="104"/>
      <c r="SHJ522" s="104"/>
      <c r="SHK522" s="104"/>
      <c r="SHL522" s="104"/>
      <c r="SHM522" s="104"/>
      <c r="SHN522" s="104"/>
      <c r="SHO522" s="104"/>
      <c r="SHP522" s="104"/>
      <c r="SHQ522" s="104"/>
      <c r="SHR522" s="104"/>
      <c r="SHS522" s="104"/>
      <c r="SHT522" s="104"/>
      <c r="SHU522" s="104"/>
      <c r="SHV522" s="104"/>
      <c r="SHW522" s="104"/>
      <c r="SHX522" s="104"/>
      <c r="SHY522" s="104"/>
      <c r="SHZ522" s="104"/>
      <c r="SIA522" s="104"/>
      <c r="SIB522" s="104"/>
      <c r="SIC522" s="104"/>
      <c r="SID522" s="104"/>
      <c r="SIE522" s="104"/>
      <c r="SIF522" s="104"/>
      <c r="SIG522" s="104"/>
      <c r="SIH522" s="104"/>
      <c r="SII522" s="104"/>
      <c r="SIJ522" s="104"/>
      <c r="SIK522" s="104"/>
      <c r="SIL522" s="104"/>
      <c r="SIM522" s="104"/>
      <c r="SIN522" s="104"/>
      <c r="SIO522" s="104"/>
      <c r="SIP522" s="104"/>
      <c r="SIQ522" s="104"/>
      <c r="SIR522" s="104"/>
      <c r="SIS522" s="104"/>
      <c r="SIT522" s="104"/>
      <c r="SIU522" s="104"/>
      <c r="SIV522" s="104"/>
      <c r="SIW522" s="104"/>
      <c r="SIX522" s="104"/>
      <c r="SIY522" s="104"/>
      <c r="SIZ522" s="104"/>
      <c r="SJA522" s="104"/>
      <c r="SJB522" s="104"/>
      <c r="SJC522" s="104"/>
      <c r="SJD522" s="104"/>
      <c r="SJE522" s="104"/>
      <c r="SJF522" s="104"/>
      <c r="SJG522" s="104"/>
      <c r="SJH522" s="104"/>
      <c r="SJI522" s="104"/>
      <c r="SJJ522" s="104"/>
      <c r="SJK522" s="104"/>
      <c r="SJL522" s="104"/>
      <c r="SJM522" s="104"/>
      <c r="SJN522" s="104"/>
      <c r="SJO522" s="104"/>
      <c r="SJP522" s="104"/>
      <c r="SJQ522" s="104"/>
      <c r="SJR522" s="104"/>
      <c r="SJS522" s="104"/>
      <c r="SJT522" s="104"/>
      <c r="SJU522" s="104"/>
      <c r="SJV522" s="104"/>
      <c r="SJW522" s="104"/>
      <c r="SJX522" s="104"/>
      <c r="SJY522" s="104"/>
      <c r="SJZ522" s="104"/>
      <c r="SKA522" s="104"/>
      <c r="SKB522" s="104"/>
      <c r="SKC522" s="104"/>
      <c r="SKD522" s="104"/>
      <c r="SKE522" s="104"/>
      <c r="SKF522" s="104"/>
      <c r="SKG522" s="104"/>
      <c r="SKH522" s="104"/>
      <c r="SKI522" s="104"/>
      <c r="SKJ522" s="104"/>
      <c r="SKK522" s="104"/>
      <c r="SKL522" s="104"/>
      <c r="SKM522" s="104"/>
      <c r="SKN522" s="104"/>
      <c r="SKO522" s="104"/>
      <c r="SKP522" s="104"/>
      <c r="SKQ522" s="104"/>
      <c r="SKR522" s="104"/>
      <c r="SKS522" s="104"/>
      <c r="SKT522" s="104"/>
      <c r="SKU522" s="104"/>
      <c r="SKV522" s="104"/>
      <c r="SKW522" s="104"/>
      <c r="SKX522" s="104"/>
      <c r="SKY522" s="104"/>
      <c r="SKZ522" s="104"/>
      <c r="SLA522" s="104"/>
      <c r="SLB522" s="104"/>
      <c r="SLC522" s="104"/>
      <c r="SLD522" s="104"/>
      <c r="SLE522" s="104"/>
      <c r="SLF522" s="104"/>
      <c r="SLG522" s="104"/>
      <c r="SLH522" s="104"/>
      <c r="SLI522" s="104"/>
      <c r="SLJ522" s="104"/>
      <c r="SLK522" s="104"/>
      <c r="SLL522" s="104"/>
      <c r="SLM522" s="104"/>
      <c r="SLN522" s="104"/>
      <c r="SLO522" s="104"/>
      <c r="SLP522" s="104"/>
      <c r="SLQ522" s="104"/>
      <c r="SLR522" s="104"/>
      <c r="SLS522" s="104"/>
      <c r="SLT522" s="104"/>
      <c r="SLU522" s="104"/>
      <c r="SLV522" s="104"/>
      <c r="SLW522" s="104"/>
      <c r="SLX522" s="104"/>
      <c r="SLY522" s="104"/>
      <c r="SLZ522" s="104"/>
      <c r="SMA522" s="104"/>
      <c r="SMB522" s="104"/>
      <c r="SMC522" s="104"/>
      <c r="SMD522" s="104"/>
      <c r="SME522" s="104"/>
      <c r="SMF522" s="104"/>
      <c r="SMG522" s="104"/>
      <c r="SMH522" s="104"/>
      <c r="SMI522" s="104"/>
      <c r="SMJ522" s="104"/>
      <c r="SMK522" s="104"/>
      <c r="SML522" s="104"/>
      <c r="SMM522" s="104"/>
      <c r="SMN522" s="104"/>
      <c r="SMO522" s="104"/>
      <c r="SMP522" s="104"/>
      <c r="SMQ522" s="104"/>
      <c r="SMR522" s="104"/>
      <c r="SMS522" s="104"/>
      <c r="SMT522" s="104"/>
      <c r="SMU522" s="104"/>
      <c r="SMV522" s="104"/>
      <c r="SMW522" s="104"/>
      <c r="SMX522" s="104"/>
      <c r="SMY522" s="104"/>
      <c r="SMZ522" s="104"/>
      <c r="SNA522" s="104"/>
      <c r="SNB522" s="104"/>
      <c r="SNC522" s="104"/>
      <c r="SND522" s="104"/>
      <c r="SNE522" s="104"/>
      <c r="SNF522" s="104"/>
      <c r="SNG522" s="104"/>
      <c r="SNH522" s="104"/>
      <c r="SNI522" s="104"/>
      <c r="SNJ522" s="104"/>
      <c r="SNK522" s="104"/>
      <c r="SNL522" s="104"/>
      <c r="SNM522" s="104"/>
      <c r="SNN522" s="104"/>
      <c r="SNO522" s="104"/>
      <c r="SNP522" s="104"/>
      <c r="SNQ522" s="104"/>
      <c r="SNR522" s="104"/>
      <c r="SNS522" s="104"/>
      <c r="SNT522" s="104"/>
      <c r="SNU522" s="104"/>
      <c r="SNV522" s="104"/>
      <c r="SNW522" s="104"/>
      <c r="SNX522" s="104"/>
      <c r="SNY522" s="104"/>
      <c r="SNZ522" s="104"/>
      <c r="SOA522" s="104"/>
      <c r="SOB522" s="104"/>
      <c r="SOC522" s="104"/>
      <c r="SOD522" s="104"/>
      <c r="SOE522" s="104"/>
      <c r="SOF522" s="104"/>
      <c r="SOG522" s="104"/>
      <c r="SOH522" s="104"/>
      <c r="SOI522" s="104"/>
      <c r="SOJ522" s="104"/>
      <c r="SOK522" s="104"/>
      <c r="SOL522" s="104"/>
      <c r="SOM522" s="104"/>
      <c r="SON522" s="104"/>
      <c r="SOO522" s="104"/>
      <c r="SOP522" s="104"/>
      <c r="SOQ522" s="104"/>
      <c r="SOR522" s="104"/>
      <c r="SOS522" s="104"/>
      <c r="SOT522" s="104"/>
      <c r="SOU522" s="104"/>
      <c r="SOV522" s="104"/>
      <c r="SOW522" s="104"/>
      <c r="SOX522" s="104"/>
      <c r="SOY522" s="104"/>
      <c r="SOZ522" s="104"/>
      <c r="SPA522" s="104"/>
      <c r="SPB522" s="104"/>
      <c r="SPC522" s="104"/>
      <c r="SPD522" s="104"/>
      <c r="SPE522" s="104"/>
      <c r="SPF522" s="104"/>
      <c r="SPG522" s="104"/>
      <c r="SPH522" s="104"/>
      <c r="SPI522" s="104"/>
      <c r="SPJ522" s="104"/>
      <c r="SPK522" s="104"/>
      <c r="SPL522" s="104"/>
      <c r="SPM522" s="104"/>
      <c r="SPN522" s="104"/>
      <c r="SPO522" s="104"/>
      <c r="SPP522" s="104"/>
      <c r="SPQ522" s="104"/>
      <c r="SPR522" s="104"/>
      <c r="SPS522" s="104"/>
      <c r="SPT522" s="104"/>
      <c r="SPU522" s="104"/>
      <c r="SPV522" s="104"/>
      <c r="SPW522" s="104"/>
      <c r="SPX522" s="104"/>
      <c r="SPY522" s="104"/>
      <c r="SPZ522" s="104"/>
      <c r="SQA522" s="104"/>
      <c r="SQB522" s="104"/>
      <c r="SQC522" s="104"/>
      <c r="SQD522" s="104"/>
      <c r="SQE522" s="104"/>
      <c r="SQF522" s="104"/>
      <c r="SQG522" s="104"/>
      <c r="SQH522" s="104"/>
      <c r="SQI522" s="104"/>
      <c r="SQJ522" s="104"/>
      <c r="SQK522" s="104"/>
      <c r="SQL522" s="104"/>
      <c r="SQM522" s="104"/>
      <c r="SQN522" s="104"/>
      <c r="SQO522" s="104"/>
      <c r="SQP522" s="104"/>
      <c r="SQQ522" s="104"/>
      <c r="SQR522" s="104"/>
      <c r="SQS522" s="104"/>
      <c r="SQT522" s="104"/>
      <c r="SQU522" s="104"/>
      <c r="SQV522" s="104"/>
      <c r="SQW522" s="104"/>
      <c r="SQX522" s="104"/>
      <c r="SQY522" s="104"/>
      <c r="SQZ522" s="104"/>
      <c r="SRA522" s="104"/>
      <c r="SRB522" s="104"/>
      <c r="SRC522" s="104"/>
      <c r="SRD522" s="104"/>
      <c r="SRE522" s="104"/>
      <c r="SRF522" s="104"/>
      <c r="SRG522" s="104"/>
      <c r="SRH522" s="104"/>
      <c r="SRI522" s="104"/>
      <c r="SRJ522" s="104"/>
      <c r="SRK522" s="104"/>
      <c r="SRL522" s="104"/>
      <c r="SRM522" s="104"/>
      <c r="SRN522" s="104"/>
      <c r="SRO522" s="104"/>
      <c r="SRP522" s="104"/>
      <c r="SRQ522" s="104"/>
      <c r="SRR522" s="104"/>
      <c r="SRS522" s="104"/>
      <c r="SRT522" s="104"/>
      <c r="SRU522" s="104"/>
      <c r="SRV522" s="104"/>
      <c r="SRW522" s="104"/>
      <c r="SRX522" s="104"/>
      <c r="SRY522" s="104"/>
      <c r="SRZ522" s="104"/>
      <c r="SSA522" s="104"/>
      <c r="SSB522" s="104"/>
      <c r="SSC522" s="104"/>
      <c r="SSD522" s="104"/>
      <c r="SSE522" s="104"/>
      <c r="SSF522" s="104"/>
      <c r="SSG522" s="104"/>
      <c r="SSH522" s="104"/>
      <c r="SSI522" s="104"/>
      <c r="SSJ522" s="104"/>
      <c r="SSK522" s="104"/>
      <c r="SSL522" s="104"/>
      <c r="SSM522" s="104"/>
      <c r="SSN522" s="104"/>
      <c r="SSO522" s="104"/>
      <c r="SSP522" s="104"/>
      <c r="SSQ522" s="104"/>
      <c r="SSR522" s="104"/>
      <c r="SSS522" s="104"/>
      <c r="SST522" s="104"/>
      <c r="SSU522" s="104"/>
      <c r="SSV522" s="104"/>
      <c r="SSW522" s="104"/>
      <c r="SSX522" s="104"/>
      <c r="SSY522" s="104"/>
      <c r="SSZ522" s="104"/>
      <c r="STA522" s="104"/>
      <c r="STB522" s="104"/>
      <c r="STC522" s="104"/>
      <c r="STD522" s="104"/>
      <c r="STE522" s="104"/>
      <c r="STF522" s="104"/>
      <c r="STG522" s="104"/>
      <c r="STH522" s="104"/>
      <c r="STI522" s="104"/>
      <c r="STJ522" s="104"/>
      <c r="STK522" s="104"/>
      <c r="STL522" s="104"/>
      <c r="STM522" s="104"/>
      <c r="STN522" s="104"/>
      <c r="STO522" s="104"/>
      <c r="STP522" s="104"/>
      <c r="STQ522" s="104"/>
      <c r="STR522" s="104"/>
      <c r="STS522" s="104"/>
      <c r="STT522" s="104"/>
      <c r="STU522" s="104"/>
      <c r="STV522" s="104"/>
      <c r="STW522" s="104"/>
      <c r="STX522" s="104"/>
      <c r="STY522" s="104"/>
      <c r="STZ522" s="104"/>
      <c r="SUA522" s="104"/>
      <c r="SUB522" s="104"/>
      <c r="SUC522" s="104"/>
      <c r="SUD522" s="104"/>
      <c r="SUE522" s="104"/>
      <c r="SUF522" s="104"/>
      <c r="SUG522" s="104"/>
      <c r="SUH522" s="104"/>
      <c r="SUI522" s="104"/>
      <c r="SUJ522" s="104"/>
      <c r="SUK522" s="104"/>
      <c r="SUL522" s="104"/>
      <c r="SUM522" s="104"/>
      <c r="SUN522" s="104"/>
      <c r="SUO522" s="104"/>
      <c r="SUP522" s="104"/>
      <c r="SUQ522" s="104"/>
      <c r="SUR522" s="104"/>
      <c r="SUS522" s="104"/>
      <c r="SUT522" s="104"/>
      <c r="SUU522" s="104"/>
      <c r="SUV522" s="104"/>
      <c r="SUW522" s="104"/>
      <c r="SUX522" s="104"/>
      <c r="SUY522" s="104"/>
      <c r="SUZ522" s="104"/>
      <c r="SVA522" s="104"/>
      <c r="SVB522" s="104"/>
      <c r="SVC522" s="104"/>
      <c r="SVD522" s="104"/>
      <c r="SVE522" s="104"/>
      <c r="SVF522" s="104"/>
      <c r="SVG522" s="104"/>
      <c r="SVH522" s="104"/>
      <c r="SVI522" s="104"/>
      <c r="SVJ522" s="104"/>
      <c r="SVK522" s="104"/>
      <c r="SVL522" s="104"/>
      <c r="SVM522" s="104"/>
      <c r="SVN522" s="104"/>
      <c r="SVO522" s="104"/>
      <c r="SVP522" s="104"/>
      <c r="SVQ522" s="104"/>
      <c r="SVR522" s="104"/>
      <c r="SVS522" s="104"/>
      <c r="SVT522" s="104"/>
      <c r="SVU522" s="104"/>
      <c r="SVV522" s="104"/>
      <c r="SVW522" s="104"/>
      <c r="SVX522" s="104"/>
      <c r="SVY522" s="104"/>
      <c r="SVZ522" s="104"/>
      <c r="SWA522" s="104"/>
      <c r="SWB522" s="104"/>
      <c r="SWC522" s="104"/>
      <c r="SWD522" s="104"/>
      <c r="SWE522" s="104"/>
      <c r="SWF522" s="104"/>
      <c r="SWG522" s="104"/>
      <c r="SWH522" s="104"/>
      <c r="SWI522" s="104"/>
      <c r="SWJ522" s="104"/>
      <c r="SWK522" s="104"/>
      <c r="SWL522" s="104"/>
      <c r="SWM522" s="104"/>
      <c r="SWN522" s="104"/>
      <c r="SWO522" s="104"/>
      <c r="SWP522" s="104"/>
      <c r="SWQ522" s="104"/>
      <c r="SWR522" s="104"/>
      <c r="SWS522" s="104"/>
      <c r="SWT522" s="104"/>
      <c r="SWU522" s="104"/>
      <c r="SWV522" s="104"/>
      <c r="SWW522" s="104"/>
      <c r="SWX522" s="104"/>
      <c r="SWY522" s="104"/>
      <c r="SWZ522" s="104"/>
      <c r="SXA522" s="104"/>
      <c r="SXB522" s="104"/>
      <c r="SXC522" s="104"/>
      <c r="SXD522" s="104"/>
      <c r="SXE522" s="104"/>
      <c r="SXF522" s="104"/>
      <c r="SXG522" s="104"/>
      <c r="SXH522" s="104"/>
      <c r="SXI522" s="104"/>
      <c r="SXJ522" s="104"/>
      <c r="SXK522" s="104"/>
      <c r="SXL522" s="104"/>
      <c r="SXM522" s="104"/>
      <c r="SXN522" s="104"/>
      <c r="SXO522" s="104"/>
      <c r="SXP522" s="104"/>
      <c r="SXQ522" s="104"/>
      <c r="SXR522" s="104"/>
      <c r="SXS522" s="104"/>
      <c r="SXT522" s="104"/>
      <c r="SXU522" s="104"/>
      <c r="SXV522" s="104"/>
      <c r="SXW522" s="104"/>
      <c r="SXX522" s="104"/>
      <c r="SXY522" s="104"/>
      <c r="SXZ522" s="104"/>
      <c r="SYA522" s="104"/>
      <c r="SYB522" s="104"/>
      <c r="SYC522" s="104"/>
      <c r="SYD522" s="104"/>
      <c r="SYE522" s="104"/>
      <c r="SYF522" s="104"/>
      <c r="SYG522" s="104"/>
      <c r="SYH522" s="104"/>
      <c r="SYI522" s="104"/>
      <c r="SYJ522" s="104"/>
      <c r="SYK522" s="104"/>
      <c r="SYL522" s="104"/>
      <c r="SYM522" s="104"/>
      <c r="SYN522" s="104"/>
      <c r="SYO522" s="104"/>
      <c r="SYP522" s="104"/>
      <c r="SYQ522" s="104"/>
      <c r="SYR522" s="104"/>
      <c r="SYS522" s="104"/>
      <c r="SYT522" s="104"/>
      <c r="SYU522" s="104"/>
      <c r="SYV522" s="104"/>
      <c r="SYW522" s="104"/>
      <c r="SYX522" s="104"/>
      <c r="SYY522" s="104"/>
      <c r="SYZ522" s="104"/>
      <c r="SZA522" s="104"/>
      <c r="SZB522" s="104"/>
      <c r="SZC522" s="104"/>
      <c r="SZD522" s="104"/>
      <c r="SZE522" s="104"/>
      <c r="SZF522" s="104"/>
      <c r="SZG522" s="104"/>
      <c r="SZH522" s="104"/>
      <c r="SZI522" s="104"/>
      <c r="SZJ522" s="104"/>
      <c r="SZK522" s="104"/>
      <c r="SZL522" s="104"/>
      <c r="SZM522" s="104"/>
      <c r="SZN522" s="104"/>
      <c r="SZO522" s="104"/>
      <c r="SZP522" s="104"/>
      <c r="SZQ522" s="104"/>
      <c r="SZR522" s="104"/>
      <c r="SZS522" s="104"/>
      <c r="SZT522" s="104"/>
      <c r="SZU522" s="104"/>
      <c r="SZV522" s="104"/>
      <c r="SZW522" s="104"/>
      <c r="SZX522" s="104"/>
      <c r="SZY522" s="104"/>
      <c r="SZZ522" s="104"/>
      <c r="TAA522" s="104"/>
      <c r="TAB522" s="104"/>
      <c r="TAC522" s="104"/>
      <c r="TAD522" s="104"/>
      <c r="TAE522" s="104"/>
      <c r="TAF522" s="104"/>
      <c r="TAG522" s="104"/>
      <c r="TAH522" s="104"/>
      <c r="TAI522" s="104"/>
      <c r="TAJ522" s="104"/>
      <c r="TAK522" s="104"/>
      <c r="TAL522" s="104"/>
      <c r="TAM522" s="104"/>
      <c r="TAN522" s="104"/>
      <c r="TAO522" s="104"/>
      <c r="TAP522" s="104"/>
      <c r="TAQ522" s="104"/>
      <c r="TAR522" s="104"/>
      <c r="TAS522" s="104"/>
      <c r="TAT522" s="104"/>
      <c r="TAU522" s="104"/>
      <c r="TAV522" s="104"/>
      <c r="TAW522" s="104"/>
      <c r="TAX522" s="104"/>
      <c r="TAY522" s="104"/>
      <c r="TAZ522" s="104"/>
      <c r="TBA522" s="104"/>
      <c r="TBB522" s="104"/>
      <c r="TBC522" s="104"/>
      <c r="TBD522" s="104"/>
      <c r="TBE522" s="104"/>
      <c r="TBF522" s="104"/>
      <c r="TBG522" s="104"/>
      <c r="TBH522" s="104"/>
      <c r="TBI522" s="104"/>
      <c r="TBJ522" s="104"/>
      <c r="TBK522" s="104"/>
      <c r="TBL522" s="104"/>
      <c r="TBM522" s="104"/>
      <c r="TBN522" s="104"/>
      <c r="TBO522" s="104"/>
      <c r="TBP522" s="104"/>
      <c r="TBQ522" s="104"/>
      <c r="TBR522" s="104"/>
      <c r="TBS522" s="104"/>
      <c r="TBT522" s="104"/>
      <c r="TBU522" s="104"/>
      <c r="TBV522" s="104"/>
      <c r="TBW522" s="104"/>
      <c r="TBX522" s="104"/>
      <c r="TBY522" s="104"/>
      <c r="TBZ522" s="104"/>
      <c r="TCA522" s="104"/>
      <c r="TCB522" s="104"/>
      <c r="TCC522" s="104"/>
      <c r="TCD522" s="104"/>
      <c r="TCE522" s="104"/>
      <c r="TCF522" s="104"/>
      <c r="TCG522" s="104"/>
      <c r="TCH522" s="104"/>
      <c r="TCI522" s="104"/>
      <c r="TCJ522" s="104"/>
      <c r="TCK522" s="104"/>
      <c r="TCL522" s="104"/>
      <c r="TCM522" s="104"/>
      <c r="TCN522" s="104"/>
      <c r="TCO522" s="104"/>
      <c r="TCP522" s="104"/>
      <c r="TCQ522" s="104"/>
      <c r="TCR522" s="104"/>
      <c r="TCS522" s="104"/>
      <c r="TCT522" s="104"/>
      <c r="TCU522" s="104"/>
      <c r="TCV522" s="104"/>
      <c r="TCW522" s="104"/>
      <c r="TCX522" s="104"/>
      <c r="TCY522" s="104"/>
      <c r="TCZ522" s="104"/>
      <c r="TDA522" s="104"/>
      <c r="TDB522" s="104"/>
      <c r="TDC522" s="104"/>
      <c r="TDD522" s="104"/>
      <c r="TDE522" s="104"/>
      <c r="TDF522" s="104"/>
      <c r="TDG522" s="104"/>
      <c r="TDH522" s="104"/>
      <c r="TDI522" s="104"/>
      <c r="TDJ522" s="104"/>
      <c r="TDK522" s="104"/>
      <c r="TDL522" s="104"/>
      <c r="TDM522" s="104"/>
      <c r="TDN522" s="104"/>
      <c r="TDO522" s="104"/>
      <c r="TDP522" s="104"/>
      <c r="TDQ522" s="104"/>
      <c r="TDR522" s="104"/>
      <c r="TDS522" s="104"/>
      <c r="TDT522" s="104"/>
      <c r="TDU522" s="104"/>
      <c r="TDV522" s="104"/>
      <c r="TDW522" s="104"/>
      <c r="TDX522" s="104"/>
      <c r="TDY522" s="104"/>
      <c r="TDZ522" s="104"/>
      <c r="TEA522" s="104"/>
      <c r="TEB522" s="104"/>
      <c r="TEC522" s="104"/>
      <c r="TED522" s="104"/>
      <c r="TEE522" s="104"/>
      <c r="TEF522" s="104"/>
      <c r="TEG522" s="104"/>
      <c r="TEH522" s="104"/>
      <c r="TEI522" s="104"/>
      <c r="TEJ522" s="104"/>
      <c r="TEK522" s="104"/>
      <c r="TEL522" s="104"/>
      <c r="TEM522" s="104"/>
      <c r="TEN522" s="104"/>
      <c r="TEO522" s="104"/>
      <c r="TEP522" s="104"/>
      <c r="TEQ522" s="104"/>
      <c r="TER522" s="104"/>
      <c r="TES522" s="104"/>
      <c r="TET522" s="104"/>
      <c r="TEU522" s="104"/>
      <c r="TEV522" s="104"/>
      <c r="TEW522" s="104"/>
      <c r="TEX522" s="104"/>
      <c r="TEY522" s="104"/>
      <c r="TEZ522" s="104"/>
      <c r="TFA522" s="104"/>
      <c r="TFB522" s="104"/>
      <c r="TFC522" s="104"/>
      <c r="TFD522" s="104"/>
      <c r="TFE522" s="104"/>
      <c r="TFF522" s="104"/>
      <c r="TFG522" s="104"/>
      <c r="TFH522" s="104"/>
      <c r="TFI522" s="104"/>
      <c r="TFJ522" s="104"/>
      <c r="TFK522" s="104"/>
      <c r="TFL522" s="104"/>
      <c r="TFM522" s="104"/>
      <c r="TFN522" s="104"/>
      <c r="TFO522" s="104"/>
      <c r="TFP522" s="104"/>
      <c r="TFQ522" s="104"/>
      <c r="TFR522" s="104"/>
      <c r="TFS522" s="104"/>
      <c r="TFT522" s="104"/>
      <c r="TFU522" s="104"/>
      <c r="TFV522" s="104"/>
      <c r="TFW522" s="104"/>
      <c r="TFX522" s="104"/>
      <c r="TFY522" s="104"/>
      <c r="TFZ522" s="104"/>
      <c r="TGA522" s="104"/>
      <c r="TGB522" s="104"/>
      <c r="TGC522" s="104"/>
      <c r="TGD522" s="104"/>
      <c r="TGE522" s="104"/>
      <c r="TGF522" s="104"/>
      <c r="TGG522" s="104"/>
      <c r="TGH522" s="104"/>
      <c r="TGI522" s="104"/>
      <c r="TGJ522" s="104"/>
      <c r="TGK522" s="104"/>
      <c r="TGL522" s="104"/>
      <c r="TGM522" s="104"/>
      <c r="TGN522" s="104"/>
      <c r="TGO522" s="104"/>
      <c r="TGP522" s="104"/>
      <c r="TGQ522" s="104"/>
      <c r="TGR522" s="104"/>
      <c r="TGS522" s="104"/>
      <c r="TGT522" s="104"/>
      <c r="TGU522" s="104"/>
      <c r="TGV522" s="104"/>
      <c r="TGW522" s="104"/>
      <c r="TGX522" s="104"/>
      <c r="TGY522" s="104"/>
      <c r="TGZ522" s="104"/>
      <c r="THA522" s="104"/>
      <c r="THB522" s="104"/>
      <c r="THC522" s="104"/>
      <c r="THD522" s="104"/>
      <c r="THE522" s="104"/>
      <c r="THF522" s="104"/>
      <c r="THG522" s="104"/>
      <c r="THH522" s="104"/>
      <c r="THI522" s="104"/>
      <c r="THJ522" s="104"/>
      <c r="THK522" s="104"/>
      <c r="THL522" s="104"/>
      <c r="THM522" s="104"/>
      <c r="THN522" s="104"/>
      <c r="THO522" s="104"/>
      <c r="THP522" s="104"/>
      <c r="THQ522" s="104"/>
      <c r="THR522" s="104"/>
      <c r="THS522" s="104"/>
      <c r="THT522" s="104"/>
      <c r="THU522" s="104"/>
      <c r="THV522" s="104"/>
      <c r="THW522" s="104"/>
      <c r="THX522" s="104"/>
      <c r="THY522" s="104"/>
      <c r="THZ522" s="104"/>
      <c r="TIA522" s="104"/>
      <c r="TIB522" s="104"/>
      <c r="TIC522" s="104"/>
      <c r="TID522" s="104"/>
      <c r="TIE522" s="104"/>
      <c r="TIF522" s="104"/>
      <c r="TIG522" s="104"/>
      <c r="TIH522" s="104"/>
      <c r="TII522" s="104"/>
      <c r="TIJ522" s="104"/>
      <c r="TIK522" s="104"/>
      <c r="TIL522" s="104"/>
      <c r="TIM522" s="104"/>
      <c r="TIN522" s="104"/>
      <c r="TIO522" s="104"/>
      <c r="TIP522" s="104"/>
      <c r="TIQ522" s="104"/>
      <c r="TIR522" s="104"/>
      <c r="TIS522" s="104"/>
      <c r="TIT522" s="104"/>
      <c r="TIU522" s="104"/>
      <c r="TIV522" s="104"/>
      <c r="TIW522" s="104"/>
      <c r="TIX522" s="104"/>
      <c r="TIY522" s="104"/>
      <c r="TIZ522" s="104"/>
      <c r="TJA522" s="104"/>
      <c r="TJB522" s="104"/>
      <c r="TJC522" s="104"/>
      <c r="TJD522" s="104"/>
      <c r="TJE522" s="104"/>
      <c r="TJF522" s="104"/>
      <c r="TJG522" s="104"/>
      <c r="TJH522" s="104"/>
      <c r="TJI522" s="104"/>
      <c r="TJJ522" s="104"/>
      <c r="TJK522" s="104"/>
      <c r="TJL522" s="104"/>
      <c r="TJM522" s="104"/>
      <c r="TJN522" s="104"/>
      <c r="TJO522" s="104"/>
      <c r="TJP522" s="104"/>
      <c r="TJQ522" s="104"/>
      <c r="TJR522" s="104"/>
      <c r="TJS522" s="104"/>
      <c r="TJT522" s="104"/>
      <c r="TJU522" s="104"/>
      <c r="TJV522" s="104"/>
      <c r="TJW522" s="104"/>
      <c r="TJX522" s="104"/>
      <c r="TJY522" s="104"/>
      <c r="TJZ522" s="104"/>
      <c r="TKA522" s="104"/>
      <c r="TKB522" s="104"/>
      <c r="TKC522" s="104"/>
      <c r="TKD522" s="104"/>
      <c r="TKE522" s="104"/>
      <c r="TKF522" s="104"/>
      <c r="TKG522" s="104"/>
      <c r="TKH522" s="104"/>
      <c r="TKI522" s="104"/>
      <c r="TKJ522" s="104"/>
      <c r="TKK522" s="104"/>
      <c r="TKL522" s="104"/>
      <c r="TKM522" s="104"/>
      <c r="TKN522" s="104"/>
      <c r="TKO522" s="104"/>
      <c r="TKP522" s="104"/>
      <c r="TKQ522" s="104"/>
      <c r="TKR522" s="104"/>
      <c r="TKS522" s="104"/>
      <c r="TKT522" s="104"/>
      <c r="TKU522" s="104"/>
      <c r="TKV522" s="104"/>
      <c r="TKW522" s="104"/>
      <c r="TKX522" s="104"/>
      <c r="TKY522" s="104"/>
      <c r="TKZ522" s="104"/>
      <c r="TLA522" s="104"/>
      <c r="TLB522" s="104"/>
      <c r="TLC522" s="104"/>
      <c r="TLD522" s="104"/>
      <c r="TLE522" s="104"/>
      <c r="TLF522" s="104"/>
      <c r="TLG522" s="104"/>
      <c r="TLH522" s="104"/>
      <c r="TLI522" s="104"/>
      <c r="TLJ522" s="104"/>
      <c r="TLK522" s="104"/>
      <c r="TLL522" s="104"/>
      <c r="TLM522" s="104"/>
      <c r="TLN522" s="104"/>
      <c r="TLO522" s="104"/>
      <c r="TLP522" s="104"/>
      <c r="TLQ522" s="104"/>
      <c r="TLR522" s="104"/>
      <c r="TLS522" s="104"/>
      <c r="TLT522" s="104"/>
      <c r="TLU522" s="104"/>
      <c r="TLV522" s="104"/>
      <c r="TLW522" s="104"/>
      <c r="TLX522" s="104"/>
      <c r="TLY522" s="104"/>
      <c r="TLZ522" s="104"/>
      <c r="TMA522" s="104"/>
      <c r="TMB522" s="104"/>
      <c r="TMC522" s="104"/>
      <c r="TMD522" s="104"/>
      <c r="TME522" s="104"/>
      <c r="TMF522" s="104"/>
      <c r="TMG522" s="104"/>
      <c r="TMH522" s="104"/>
      <c r="TMI522" s="104"/>
      <c r="TMJ522" s="104"/>
      <c r="TMK522" s="104"/>
      <c r="TML522" s="104"/>
      <c r="TMM522" s="104"/>
      <c r="TMN522" s="104"/>
      <c r="TMO522" s="104"/>
      <c r="TMP522" s="104"/>
      <c r="TMQ522" s="104"/>
      <c r="TMR522" s="104"/>
      <c r="TMS522" s="104"/>
      <c r="TMT522" s="104"/>
      <c r="TMU522" s="104"/>
      <c r="TMV522" s="104"/>
      <c r="TMW522" s="104"/>
      <c r="TMX522" s="104"/>
      <c r="TMY522" s="104"/>
      <c r="TMZ522" s="104"/>
      <c r="TNA522" s="104"/>
      <c r="TNB522" s="104"/>
      <c r="TNC522" s="104"/>
      <c r="TND522" s="104"/>
      <c r="TNE522" s="104"/>
      <c r="TNF522" s="104"/>
      <c r="TNG522" s="104"/>
      <c r="TNH522" s="104"/>
      <c r="TNI522" s="104"/>
      <c r="TNJ522" s="104"/>
      <c r="TNK522" s="104"/>
      <c r="TNL522" s="104"/>
      <c r="TNM522" s="104"/>
      <c r="TNN522" s="104"/>
      <c r="TNO522" s="104"/>
      <c r="TNP522" s="104"/>
      <c r="TNQ522" s="104"/>
      <c r="TNR522" s="104"/>
      <c r="TNS522" s="104"/>
      <c r="TNT522" s="104"/>
      <c r="TNU522" s="104"/>
      <c r="TNV522" s="104"/>
      <c r="TNW522" s="104"/>
      <c r="TNX522" s="104"/>
      <c r="TNY522" s="104"/>
      <c r="TNZ522" s="104"/>
      <c r="TOA522" s="104"/>
      <c r="TOB522" s="104"/>
      <c r="TOC522" s="104"/>
      <c r="TOD522" s="104"/>
      <c r="TOE522" s="104"/>
      <c r="TOF522" s="104"/>
      <c r="TOG522" s="104"/>
      <c r="TOH522" s="104"/>
      <c r="TOI522" s="104"/>
      <c r="TOJ522" s="104"/>
      <c r="TOK522" s="104"/>
      <c r="TOL522" s="104"/>
      <c r="TOM522" s="104"/>
      <c r="TON522" s="104"/>
      <c r="TOO522" s="104"/>
      <c r="TOP522" s="104"/>
      <c r="TOQ522" s="104"/>
      <c r="TOR522" s="104"/>
      <c r="TOS522" s="104"/>
      <c r="TOT522" s="104"/>
      <c r="TOU522" s="104"/>
      <c r="TOV522" s="104"/>
      <c r="TOW522" s="104"/>
      <c r="TOX522" s="104"/>
      <c r="TOY522" s="104"/>
      <c r="TOZ522" s="104"/>
      <c r="TPA522" s="104"/>
      <c r="TPB522" s="104"/>
      <c r="TPC522" s="104"/>
      <c r="TPD522" s="104"/>
      <c r="TPE522" s="104"/>
      <c r="TPF522" s="104"/>
      <c r="TPG522" s="104"/>
      <c r="TPH522" s="104"/>
      <c r="TPI522" s="104"/>
      <c r="TPJ522" s="104"/>
      <c r="TPK522" s="104"/>
      <c r="TPL522" s="104"/>
      <c r="TPM522" s="104"/>
      <c r="TPN522" s="104"/>
      <c r="TPO522" s="104"/>
      <c r="TPP522" s="104"/>
      <c r="TPQ522" s="104"/>
      <c r="TPR522" s="104"/>
      <c r="TPS522" s="104"/>
      <c r="TPT522" s="104"/>
      <c r="TPU522" s="104"/>
      <c r="TPV522" s="104"/>
      <c r="TPW522" s="104"/>
      <c r="TPX522" s="104"/>
      <c r="TPY522" s="104"/>
      <c r="TPZ522" s="104"/>
      <c r="TQA522" s="104"/>
      <c r="TQB522" s="104"/>
      <c r="TQC522" s="104"/>
      <c r="TQD522" s="104"/>
      <c r="TQE522" s="104"/>
      <c r="TQF522" s="104"/>
      <c r="TQG522" s="104"/>
      <c r="TQH522" s="104"/>
      <c r="TQI522" s="104"/>
      <c r="TQJ522" s="104"/>
      <c r="TQK522" s="104"/>
      <c r="TQL522" s="104"/>
      <c r="TQM522" s="104"/>
      <c r="TQN522" s="104"/>
      <c r="TQO522" s="104"/>
      <c r="TQP522" s="104"/>
      <c r="TQQ522" s="104"/>
      <c r="TQR522" s="104"/>
      <c r="TQS522" s="104"/>
      <c r="TQT522" s="104"/>
      <c r="TQU522" s="104"/>
      <c r="TQV522" s="104"/>
      <c r="TQW522" s="104"/>
      <c r="TQX522" s="104"/>
      <c r="TQY522" s="104"/>
      <c r="TQZ522" s="104"/>
      <c r="TRA522" s="104"/>
      <c r="TRB522" s="104"/>
      <c r="TRC522" s="104"/>
      <c r="TRD522" s="104"/>
      <c r="TRE522" s="104"/>
      <c r="TRF522" s="104"/>
      <c r="TRG522" s="104"/>
      <c r="TRH522" s="104"/>
      <c r="TRI522" s="104"/>
      <c r="TRJ522" s="104"/>
      <c r="TRK522" s="104"/>
      <c r="TRL522" s="104"/>
      <c r="TRM522" s="104"/>
      <c r="TRN522" s="104"/>
      <c r="TRO522" s="104"/>
      <c r="TRP522" s="104"/>
      <c r="TRQ522" s="104"/>
      <c r="TRR522" s="104"/>
      <c r="TRS522" s="104"/>
      <c r="TRT522" s="104"/>
      <c r="TRU522" s="104"/>
      <c r="TRV522" s="104"/>
      <c r="TRW522" s="104"/>
      <c r="TRX522" s="104"/>
      <c r="TRY522" s="104"/>
      <c r="TRZ522" s="104"/>
      <c r="TSA522" s="104"/>
      <c r="TSB522" s="104"/>
      <c r="TSC522" s="104"/>
      <c r="TSD522" s="104"/>
      <c r="TSE522" s="104"/>
      <c r="TSF522" s="104"/>
      <c r="TSG522" s="104"/>
      <c r="TSH522" s="104"/>
      <c r="TSI522" s="104"/>
      <c r="TSJ522" s="104"/>
      <c r="TSK522" s="104"/>
      <c r="TSL522" s="104"/>
      <c r="TSM522" s="104"/>
      <c r="TSN522" s="104"/>
      <c r="TSO522" s="104"/>
      <c r="TSP522" s="104"/>
      <c r="TSQ522" s="104"/>
      <c r="TSR522" s="104"/>
      <c r="TSS522" s="104"/>
      <c r="TST522" s="104"/>
      <c r="TSU522" s="104"/>
      <c r="TSV522" s="104"/>
      <c r="TSW522" s="104"/>
      <c r="TSX522" s="104"/>
      <c r="TSY522" s="104"/>
      <c r="TSZ522" s="104"/>
      <c r="TTA522" s="104"/>
      <c r="TTB522" s="104"/>
      <c r="TTC522" s="104"/>
      <c r="TTD522" s="104"/>
      <c r="TTE522" s="104"/>
      <c r="TTF522" s="104"/>
      <c r="TTG522" s="104"/>
      <c r="TTH522" s="104"/>
      <c r="TTI522" s="104"/>
      <c r="TTJ522" s="104"/>
      <c r="TTK522" s="104"/>
      <c r="TTL522" s="104"/>
      <c r="TTM522" s="104"/>
      <c r="TTN522" s="104"/>
      <c r="TTO522" s="104"/>
      <c r="TTP522" s="104"/>
      <c r="TTQ522" s="104"/>
      <c r="TTR522" s="104"/>
      <c r="TTS522" s="104"/>
      <c r="TTT522" s="104"/>
      <c r="TTU522" s="104"/>
      <c r="TTV522" s="104"/>
      <c r="TTW522" s="104"/>
      <c r="TTX522" s="104"/>
      <c r="TTY522" s="104"/>
      <c r="TTZ522" s="104"/>
      <c r="TUA522" s="104"/>
      <c r="TUB522" s="104"/>
      <c r="TUC522" s="104"/>
      <c r="TUD522" s="104"/>
      <c r="TUE522" s="104"/>
      <c r="TUF522" s="104"/>
      <c r="TUG522" s="104"/>
      <c r="TUH522" s="104"/>
      <c r="TUI522" s="104"/>
      <c r="TUJ522" s="104"/>
      <c r="TUK522" s="104"/>
      <c r="TUL522" s="104"/>
      <c r="TUM522" s="104"/>
      <c r="TUN522" s="104"/>
      <c r="TUO522" s="104"/>
      <c r="TUP522" s="104"/>
      <c r="TUQ522" s="104"/>
      <c r="TUR522" s="104"/>
      <c r="TUS522" s="104"/>
      <c r="TUT522" s="104"/>
      <c r="TUU522" s="104"/>
      <c r="TUV522" s="104"/>
      <c r="TUW522" s="104"/>
      <c r="TUX522" s="104"/>
      <c r="TUY522" s="104"/>
      <c r="TUZ522" s="104"/>
      <c r="TVA522" s="104"/>
      <c r="TVB522" s="104"/>
      <c r="TVC522" s="104"/>
      <c r="TVD522" s="104"/>
      <c r="TVE522" s="104"/>
      <c r="TVF522" s="104"/>
      <c r="TVG522" s="104"/>
      <c r="TVH522" s="104"/>
      <c r="TVI522" s="104"/>
      <c r="TVJ522" s="104"/>
      <c r="TVK522" s="104"/>
      <c r="TVL522" s="104"/>
      <c r="TVM522" s="104"/>
      <c r="TVN522" s="104"/>
      <c r="TVO522" s="104"/>
      <c r="TVP522" s="104"/>
      <c r="TVQ522" s="104"/>
      <c r="TVR522" s="104"/>
      <c r="TVS522" s="104"/>
      <c r="TVT522" s="104"/>
      <c r="TVU522" s="104"/>
      <c r="TVV522" s="104"/>
      <c r="TVW522" s="104"/>
      <c r="TVX522" s="104"/>
      <c r="TVY522" s="104"/>
      <c r="TVZ522" s="104"/>
      <c r="TWA522" s="104"/>
      <c r="TWB522" s="104"/>
      <c r="TWC522" s="104"/>
      <c r="TWD522" s="104"/>
      <c r="TWE522" s="104"/>
      <c r="TWF522" s="104"/>
      <c r="TWG522" s="104"/>
      <c r="TWH522" s="104"/>
      <c r="TWI522" s="104"/>
      <c r="TWJ522" s="104"/>
      <c r="TWK522" s="104"/>
      <c r="TWL522" s="104"/>
      <c r="TWM522" s="104"/>
      <c r="TWN522" s="104"/>
      <c r="TWO522" s="104"/>
      <c r="TWP522" s="104"/>
      <c r="TWQ522" s="104"/>
      <c r="TWR522" s="104"/>
      <c r="TWS522" s="104"/>
      <c r="TWT522" s="104"/>
      <c r="TWU522" s="104"/>
      <c r="TWV522" s="104"/>
      <c r="TWW522" s="104"/>
      <c r="TWX522" s="104"/>
      <c r="TWY522" s="104"/>
      <c r="TWZ522" s="104"/>
      <c r="TXA522" s="104"/>
      <c r="TXB522" s="104"/>
      <c r="TXC522" s="104"/>
      <c r="TXD522" s="104"/>
      <c r="TXE522" s="104"/>
      <c r="TXF522" s="104"/>
      <c r="TXG522" s="104"/>
      <c r="TXH522" s="104"/>
      <c r="TXI522" s="104"/>
      <c r="TXJ522" s="104"/>
      <c r="TXK522" s="104"/>
      <c r="TXL522" s="104"/>
      <c r="TXM522" s="104"/>
      <c r="TXN522" s="104"/>
      <c r="TXO522" s="104"/>
      <c r="TXP522" s="104"/>
      <c r="TXQ522" s="104"/>
      <c r="TXR522" s="104"/>
      <c r="TXS522" s="104"/>
      <c r="TXT522" s="104"/>
      <c r="TXU522" s="104"/>
      <c r="TXV522" s="104"/>
      <c r="TXW522" s="104"/>
      <c r="TXX522" s="104"/>
      <c r="TXY522" s="104"/>
      <c r="TXZ522" s="104"/>
      <c r="TYA522" s="104"/>
      <c r="TYB522" s="104"/>
      <c r="TYC522" s="104"/>
      <c r="TYD522" s="104"/>
      <c r="TYE522" s="104"/>
      <c r="TYF522" s="104"/>
      <c r="TYG522" s="104"/>
      <c r="TYH522" s="104"/>
      <c r="TYI522" s="104"/>
      <c r="TYJ522" s="104"/>
      <c r="TYK522" s="104"/>
      <c r="TYL522" s="104"/>
      <c r="TYM522" s="104"/>
      <c r="TYN522" s="104"/>
      <c r="TYO522" s="104"/>
      <c r="TYP522" s="104"/>
      <c r="TYQ522" s="104"/>
      <c r="TYR522" s="104"/>
      <c r="TYS522" s="104"/>
      <c r="TYT522" s="104"/>
      <c r="TYU522" s="104"/>
      <c r="TYV522" s="104"/>
      <c r="TYW522" s="104"/>
      <c r="TYX522" s="104"/>
      <c r="TYY522" s="104"/>
      <c r="TYZ522" s="104"/>
      <c r="TZA522" s="104"/>
      <c r="TZB522" s="104"/>
      <c r="TZC522" s="104"/>
      <c r="TZD522" s="104"/>
      <c r="TZE522" s="104"/>
      <c r="TZF522" s="104"/>
      <c r="TZG522" s="104"/>
      <c r="TZH522" s="104"/>
      <c r="TZI522" s="104"/>
      <c r="TZJ522" s="104"/>
      <c r="TZK522" s="104"/>
      <c r="TZL522" s="104"/>
      <c r="TZM522" s="104"/>
      <c r="TZN522" s="104"/>
      <c r="TZO522" s="104"/>
      <c r="TZP522" s="104"/>
      <c r="TZQ522" s="104"/>
      <c r="TZR522" s="104"/>
      <c r="TZS522" s="104"/>
      <c r="TZT522" s="104"/>
      <c r="TZU522" s="104"/>
      <c r="TZV522" s="104"/>
      <c r="TZW522" s="104"/>
      <c r="TZX522" s="104"/>
      <c r="TZY522" s="104"/>
      <c r="TZZ522" s="104"/>
      <c r="UAA522" s="104"/>
      <c r="UAB522" s="104"/>
      <c r="UAC522" s="104"/>
      <c r="UAD522" s="104"/>
      <c r="UAE522" s="104"/>
      <c r="UAF522" s="104"/>
      <c r="UAG522" s="104"/>
      <c r="UAH522" s="104"/>
      <c r="UAI522" s="104"/>
      <c r="UAJ522" s="104"/>
      <c r="UAK522" s="104"/>
      <c r="UAL522" s="104"/>
      <c r="UAM522" s="104"/>
      <c r="UAN522" s="104"/>
      <c r="UAO522" s="104"/>
      <c r="UAP522" s="104"/>
      <c r="UAQ522" s="104"/>
      <c r="UAR522" s="104"/>
      <c r="UAS522" s="104"/>
      <c r="UAT522" s="104"/>
      <c r="UAU522" s="104"/>
      <c r="UAV522" s="104"/>
      <c r="UAW522" s="104"/>
      <c r="UAX522" s="104"/>
      <c r="UAY522" s="104"/>
      <c r="UAZ522" s="104"/>
      <c r="UBA522" s="104"/>
      <c r="UBB522" s="104"/>
      <c r="UBC522" s="104"/>
      <c r="UBD522" s="104"/>
      <c r="UBE522" s="104"/>
      <c r="UBF522" s="104"/>
      <c r="UBG522" s="104"/>
      <c r="UBH522" s="104"/>
      <c r="UBI522" s="104"/>
      <c r="UBJ522" s="104"/>
      <c r="UBK522" s="104"/>
      <c r="UBL522" s="104"/>
      <c r="UBM522" s="104"/>
      <c r="UBN522" s="104"/>
      <c r="UBO522" s="104"/>
      <c r="UBP522" s="104"/>
      <c r="UBQ522" s="104"/>
      <c r="UBR522" s="104"/>
      <c r="UBS522" s="104"/>
      <c r="UBT522" s="104"/>
      <c r="UBU522" s="104"/>
      <c r="UBV522" s="104"/>
      <c r="UBW522" s="104"/>
      <c r="UBX522" s="104"/>
      <c r="UBY522" s="104"/>
      <c r="UBZ522" s="104"/>
      <c r="UCA522" s="104"/>
      <c r="UCB522" s="104"/>
      <c r="UCC522" s="104"/>
      <c r="UCD522" s="104"/>
      <c r="UCE522" s="104"/>
      <c r="UCF522" s="104"/>
      <c r="UCG522" s="104"/>
      <c r="UCH522" s="104"/>
      <c r="UCI522" s="104"/>
      <c r="UCJ522" s="104"/>
      <c r="UCK522" s="104"/>
      <c r="UCL522" s="104"/>
      <c r="UCM522" s="104"/>
      <c r="UCN522" s="104"/>
      <c r="UCO522" s="104"/>
      <c r="UCP522" s="104"/>
      <c r="UCQ522" s="104"/>
      <c r="UCR522" s="104"/>
      <c r="UCS522" s="104"/>
      <c r="UCT522" s="104"/>
      <c r="UCU522" s="104"/>
      <c r="UCV522" s="104"/>
      <c r="UCW522" s="104"/>
      <c r="UCX522" s="104"/>
      <c r="UCY522" s="104"/>
      <c r="UCZ522" s="104"/>
      <c r="UDA522" s="104"/>
      <c r="UDB522" s="104"/>
      <c r="UDC522" s="104"/>
      <c r="UDD522" s="104"/>
      <c r="UDE522" s="104"/>
      <c r="UDF522" s="104"/>
      <c r="UDG522" s="104"/>
      <c r="UDH522" s="104"/>
      <c r="UDI522" s="104"/>
      <c r="UDJ522" s="104"/>
      <c r="UDK522" s="104"/>
      <c r="UDL522" s="104"/>
      <c r="UDM522" s="104"/>
      <c r="UDN522" s="104"/>
      <c r="UDO522" s="104"/>
      <c r="UDP522" s="104"/>
      <c r="UDQ522" s="104"/>
      <c r="UDR522" s="104"/>
      <c r="UDS522" s="104"/>
      <c r="UDT522" s="104"/>
      <c r="UDU522" s="104"/>
      <c r="UDV522" s="104"/>
      <c r="UDW522" s="104"/>
      <c r="UDX522" s="104"/>
      <c r="UDY522" s="104"/>
      <c r="UDZ522" s="104"/>
      <c r="UEA522" s="104"/>
      <c r="UEB522" s="104"/>
      <c r="UEC522" s="104"/>
      <c r="UED522" s="104"/>
      <c r="UEE522" s="104"/>
      <c r="UEF522" s="104"/>
      <c r="UEG522" s="104"/>
      <c r="UEH522" s="104"/>
      <c r="UEI522" s="104"/>
      <c r="UEJ522" s="104"/>
      <c r="UEK522" s="104"/>
      <c r="UEL522" s="104"/>
      <c r="UEM522" s="104"/>
      <c r="UEN522" s="104"/>
      <c r="UEO522" s="104"/>
      <c r="UEP522" s="104"/>
      <c r="UEQ522" s="104"/>
      <c r="UER522" s="104"/>
      <c r="UES522" s="104"/>
      <c r="UET522" s="104"/>
      <c r="UEU522" s="104"/>
      <c r="UEV522" s="104"/>
      <c r="UEW522" s="104"/>
      <c r="UEX522" s="104"/>
      <c r="UEY522" s="104"/>
      <c r="UEZ522" s="104"/>
      <c r="UFA522" s="104"/>
      <c r="UFB522" s="104"/>
      <c r="UFC522" s="104"/>
      <c r="UFD522" s="104"/>
      <c r="UFE522" s="104"/>
      <c r="UFF522" s="104"/>
      <c r="UFG522" s="104"/>
      <c r="UFH522" s="104"/>
      <c r="UFI522" s="104"/>
      <c r="UFJ522" s="104"/>
      <c r="UFK522" s="104"/>
      <c r="UFL522" s="104"/>
      <c r="UFM522" s="104"/>
      <c r="UFN522" s="104"/>
      <c r="UFO522" s="104"/>
      <c r="UFP522" s="104"/>
      <c r="UFQ522" s="104"/>
      <c r="UFR522" s="104"/>
      <c r="UFS522" s="104"/>
      <c r="UFT522" s="104"/>
      <c r="UFU522" s="104"/>
      <c r="UFV522" s="104"/>
      <c r="UFW522" s="104"/>
      <c r="UFX522" s="104"/>
      <c r="UFY522" s="104"/>
      <c r="UFZ522" s="104"/>
      <c r="UGA522" s="104"/>
      <c r="UGB522" s="104"/>
      <c r="UGC522" s="104"/>
      <c r="UGD522" s="104"/>
      <c r="UGE522" s="104"/>
      <c r="UGF522" s="104"/>
      <c r="UGG522" s="104"/>
      <c r="UGH522" s="104"/>
      <c r="UGI522" s="104"/>
      <c r="UGJ522" s="104"/>
      <c r="UGK522" s="104"/>
      <c r="UGL522" s="104"/>
      <c r="UGM522" s="104"/>
      <c r="UGN522" s="104"/>
      <c r="UGO522" s="104"/>
      <c r="UGP522" s="104"/>
      <c r="UGQ522" s="104"/>
      <c r="UGR522" s="104"/>
      <c r="UGS522" s="104"/>
      <c r="UGT522" s="104"/>
      <c r="UGU522" s="104"/>
      <c r="UGV522" s="104"/>
      <c r="UGW522" s="104"/>
      <c r="UGX522" s="104"/>
      <c r="UGY522" s="104"/>
      <c r="UGZ522" s="104"/>
      <c r="UHA522" s="104"/>
      <c r="UHB522" s="104"/>
      <c r="UHC522" s="104"/>
      <c r="UHD522" s="104"/>
      <c r="UHE522" s="104"/>
      <c r="UHF522" s="104"/>
      <c r="UHG522" s="104"/>
      <c r="UHH522" s="104"/>
      <c r="UHI522" s="104"/>
      <c r="UHJ522" s="104"/>
      <c r="UHK522" s="104"/>
      <c r="UHL522" s="104"/>
      <c r="UHM522" s="104"/>
      <c r="UHN522" s="104"/>
      <c r="UHO522" s="104"/>
      <c r="UHP522" s="104"/>
      <c r="UHQ522" s="104"/>
      <c r="UHR522" s="104"/>
      <c r="UHS522" s="104"/>
      <c r="UHT522" s="104"/>
      <c r="UHU522" s="104"/>
      <c r="UHV522" s="104"/>
      <c r="UHW522" s="104"/>
      <c r="UHX522" s="104"/>
      <c r="UHY522" s="104"/>
      <c r="UHZ522" s="104"/>
      <c r="UIA522" s="104"/>
      <c r="UIB522" s="104"/>
      <c r="UIC522" s="104"/>
      <c r="UID522" s="104"/>
      <c r="UIE522" s="104"/>
      <c r="UIF522" s="104"/>
      <c r="UIG522" s="104"/>
      <c r="UIH522" s="104"/>
      <c r="UII522" s="104"/>
      <c r="UIJ522" s="104"/>
      <c r="UIK522" s="104"/>
      <c r="UIL522" s="104"/>
      <c r="UIM522" s="104"/>
      <c r="UIN522" s="104"/>
      <c r="UIO522" s="104"/>
      <c r="UIP522" s="104"/>
      <c r="UIQ522" s="104"/>
      <c r="UIR522" s="104"/>
      <c r="UIS522" s="104"/>
      <c r="UIT522" s="104"/>
      <c r="UIU522" s="104"/>
      <c r="UIV522" s="104"/>
      <c r="UIW522" s="104"/>
      <c r="UIX522" s="104"/>
      <c r="UIY522" s="104"/>
      <c r="UIZ522" s="104"/>
      <c r="UJA522" s="104"/>
      <c r="UJB522" s="104"/>
      <c r="UJC522" s="104"/>
      <c r="UJD522" s="104"/>
      <c r="UJE522" s="104"/>
      <c r="UJF522" s="104"/>
      <c r="UJG522" s="104"/>
      <c r="UJH522" s="104"/>
      <c r="UJI522" s="104"/>
      <c r="UJJ522" s="104"/>
      <c r="UJK522" s="104"/>
      <c r="UJL522" s="104"/>
      <c r="UJM522" s="104"/>
      <c r="UJN522" s="104"/>
      <c r="UJO522" s="104"/>
      <c r="UJP522" s="104"/>
      <c r="UJQ522" s="104"/>
      <c r="UJR522" s="104"/>
      <c r="UJS522" s="104"/>
      <c r="UJT522" s="104"/>
      <c r="UJU522" s="104"/>
      <c r="UJV522" s="104"/>
      <c r="UJW522" s="104"/>
      <c r="UJX522" s="104"/>
      <c r="UJY522" s="104"/>
      <c r="UJZ522" s="104"/>
      <c r="UKA522" s="104"/>
      <c r="UKB522" s="104"/>
      <c r="UKC522" s="104"/>
      <c r="UKD522" s="104"/>
      <c r="UKE522" s="104"/>
      <c r="UKF522" s="104"/>
      <c r="UKG522" s="104"/>
      <c r="UKH522" s="104"/>
      <c r="UKI522" s="104"/>
      <c r="UKJ522" s="104"/>
      <c r="UKK522" s="104"/>
      <c r="UKL522" s="104"/>
      <c r="UKM522" s="104"/>
      <c r="UKN522" s="104"/>
      <c r="UKO522" s="104"/>
      <c r="UKP522" s="104"/>
      <c r="UKQ522" s="104"/>
      <c r="UKR522" s="104"/>
      <c r="UKS522" s="104"/>
      <c r="UKT522" s="104"/>
      <c r="UKU522" s="104"/>
      <c r="UKV522" s="104"/>
      <c r="UKW522" s="104"/>
      <c r="UKX522" s="104"/>
      <c r="UKY522" s="104"/>
      <c r="UKZ522" s="104"/>
      <c r="ULA522" s="104"/>
      <c r="ULB522" s="104"/>
      <c r="ULC522" s="104"/>
      <c r="ULD522" s="104"/>
      <c r="ULE522" s="104"/>
      <c r="ULF522" s="104"/>
      <c r="ULG522" s="104"/>
      <c r="ULH522" s="104"/>
      <c r="ULI522" s="104"/>
      <c r="ULJ522" s="104"/>
      <c r="ULK522" s="104"/>
      <c r="ULL522" s="104"/>
      <c r="ULM522" s="104"/>
      <c r="ULN522" s="104"/>
      <c r="ULO522" s="104"/>
      <c r="ULP522" s="104"/>
      <c r="ULQ522" s="104"/>
      <c r="ULR522" s="104"/>
      <c r="ULS522" s="104"/>
      <c r="ULT522" s="104"/>
      <c r="ULU522" s="104"/>
      <c r="ULV522" s="104"/>
      <c r="ULW522" s="104"/>
      <c r="ULX522" s="104"/>
      <c r="ULY522" s="104"/>
      <c r="ULZ522" s="104"/>
      <c r="UMA522" s="104"/>
      <c r="UMB522" s="104"/>
      <c r="UMC522" s="104"/>
      <c r="UMD522" s="104"/>
      <c r="UME522" s="104"/>
      <c r="UMF522" s="104"/>
      <c r="UMG522" s="104"/>
      <c r="UMH522" s="104"/>
      <c r="UMI522" s="104"/>
      <c r="UMJ522" s="104"/>
      <c r="UMK522" s="104"/>
      <c r="UML522" s="104"/>
      <c r="UMM522" s="104"/>
      <c r="UMN522" s="104"/>
      <c r="UMO522" s="104"/>
      <c r="UMP522" s="104"/>
      <c r="UMQ522" s="104"/>
      <c r="UMR522" s="104"/>
      <c r="UMS522" s="104"/>
      <c r="UMT522" s="104"/>
      <c r="UMU522" s="104"/>
      <c r="UMV522" s="104"/>
      <c r="UMW522" s="104"/>
      <c r="UMX522" s="104"/>
      <c r="UMY522" s="104"/>
      <c r="UMZ522" s="104"/>
      <c r="UNA522" s="104"/>
      <c r="UNB522" s="104"/>
      <c r="UNC522" s="104"/>
      <c r="UND522" s="104"/>
      <c r="UNE522" s="104"/>
      <c r="UNF522" s="104"/>
      <c r="UNG522" s="104"/>
      <c r="UNH522" s="104"/>
      <c r="UNI522" s="104"/>
      <c r="UNJ522" s="104"/>
      <c r="UNK522" s="104"/>
      <c r="UNL522" s="104"/>
      <c r="UNM522" s="104"/>
      <c r="UNN522" s="104"/>
      <c r="UNO522" s="104"/>
      <c r="UNP522" s="104"/>
      <c r="UNQ522" s="104"/>
      <c r="UNR522" s="104"/>
      <c r="UNS522" s="104"/>
      <c r="UNT522" s="104"/>
      <c r="UNU522" s="104"/>
      <c r="UNV522" s="104"/>
      <c r="UNW522" s="104"/>
      <c r="UNX522" s="104"/>
      <c r="UNY522" s="104"/>
      <c r="UNZ522" s="104"/>
      <c r="UOA522" s="104"/>
      <c r="UOB522" s="104"/>
      <c r="UOC522" s="104"/>
      <c r="UOD522" s="104"/>
      <c r="UOE522" s="104"/>
      <c r="UOF522" s="104"/>
      <c r="UOG522" s="104"/>
      <c r="UOH522" s="104"/>
      <c r="UOI522" s="104"/>
      <c r="UOJ522" s="104"/>
      <c r="UOK522" s="104"/>
      <c r="UOL522" s="104"/>
      <c r="UOM522" s="104"/>
      <c r="UON522" s="104"/>
      <c r="UOO522" s="104"/>
      <c r="UOP522" s="104"/>
      <c r="UOQ522" s="104"/>
      <c r="UOR522" s="104"/>
      <c r="UOS522" s="104"/>
      <c r="UOT522" s="104"/>
      <c r="UOU522" s="104"/>
      <c r="UOV522" s="104"/>
      <c r="UOW522" s="104"/>
      <c r="UOX522" s="104"/>
      <c r="UOY522" s="104"/>
      <c r="UOZ522" s="104"/>
      <c r="UPA522" s="104"/>
      <c r="UPB522" s="104"/>
      <c r="UPC522" s="104"/>
      <c r="UPD522" s="104"/>
      <c r="UPE522" s="104"/>
      <c r="UPF522" s="104"/>
      <c r="UPG522" s="104"/>
      <c r="UPH522" s="104"/>
      <c r="UPI522" s="104"/>
      <c r="UPJ522" s="104"/>
      <c r="UPK522" s="104"/>
      <c r="UPL522" s="104"/>
      <c r="UPM522" s="104"/>
      <c r="UPN522" s="104"/>
      <c r="UPO522" s="104"/>
      <c r="UPP522" s="104"/>
      <c r="UPQ522" s="104"/>
      <c r="UPR522" s="104"/>
      <c r="UPS522" s="104"/>
      <c r="UPT522" s="104"/>
      <c r="UPU522" s="104"/>
      <c r="UPV522" s="104"/>
      <c r="UPW522" s="104"/>
      <c r="UPX522" s="104"/>
      <c r="UPY522" s="104"/>
      <c r="UPZ522" s="104"/>
      <c r="UQA522" s="104"/>
      <c r="UQB522" s="104"/>
      <c r="UQC522" s="104"/>
      <c r="UQD522" s="104"/>
      <c r="UQE522" s="104"/>
      <c r="UQF522" s="104"/>
      <c r="UQG522" s="104"/>
      <c r="UQH522" s="104"/>
      <c r="UQI522" s="104"/>
      <c r="UQJ522" s="104"/>
      <c r="UQK522" s="104"/>
      <c r="UQL522" s="104"/>
      <c r="UQM522" s="104"/>
      <c r="UQN522" s="104"/>
      <c r="UQO522" s="104"/>
      <c r="UQP522" s="104"/>
      <c r="UQQ522" s="104"/>
      <c r="UQR522" s="104"/>
      <c r="UQS522" s="104"/>
      <c r="UQT522" s="104"/>
      <c r="UQU522" s="104"/>
      <c r="UQV522" s="104"/>
      <c r="UQW522" s="104"/>
      <c r="UQX522" s="104"/>
      <c r="UQY522" s="104"/>
      <c r="UQZ522" s="104"/>
      <c r="URA522" s="104"/>
      <c r="URB522" s="104"/>
      <c r="URC522" s="104"/>
      <c r="URD522" s="104"/>
      <c r="URE522" s="104"/>
      <c r="URF522" s="104"/>
      <c r="URG522" s="104"/>
      <c r="URH522" s="104"/>
      <c r="URI522" s="104"/>
      <c r="URJ522" s="104"/>
      <c r="URK522" s="104"/>
      <c r="URL522" s="104"/>
      <c r="URM522" s="104"/>
      <c r="URN522" s="104"/>
      <c r="URO522" s="104"/>
      <c r="URP522" s="104"/>
      <c r="URQ522" s="104"/>
      <c r="URR522" s="104"/>
      <c r="URS522" s="104"/>
      <c r="URT522" s="104"/>
      <c r="URU522" s="104"/>
      <c r="URV522" s="104"/>
      <c r="URW522" s="104"/>
      <c r="URX522" s="104"/>
      <c r="URY522" s="104"/>
      <c r="URZ522" s="104"/>
      <c r="USA522" s="104"/>
      <c r="USB522" s="104"/>
      <c r="USC522" s="104"/>
      <c r="USD522" s="104"/>
      <c r="USE522" s="104"/>
      <c r="USF522" s="104"/>
      <c r="USG522" s="104"/>
      <c r="USH522" s="104"/>
      <c r="USI522" s="104"/>
      <c r="USJ522" s="104"/>
      <c r="USK522" s="104"/>
      <c r="USL522" s="104"/>
      <c r="USM522" s="104"/>
      <c r="USN522" s="104"/>
      <c r="USO522" s="104"/>
      <c r="USP522" s="104"/>
      <c r="USQ522" s="104"/>
      <c r="USR522" s="104"/>
      <c r="USS522" s="104"/>
      <c r="UST522" s="104"/>
      <c r="USU522" s="104"/>
      <c r="USV522" s="104"/>
      <c r="USW522" s="104"/>
      <c r="USX522" s="104"/>
      <c r="USY522" s="104"/>
      <c r="USZ522" s="104"/>
      <c r="UTA522" s="104"/>
      <c r="UTB522" s="104"/>
      <c r="UTC522" s="104"/>
      <c r="UTD522" s="104"/>
      <c r="UTE522" s="104"/>
      <c r="UTF522" s="104"/>
      <c r="UTG522" s="104"/>
      <c r="UTH522" s="104"/>
      <c r="UTI522" s="104"/>
      <c r="UTJ522" s="104"/>
      <c r="UTK522" s="104"/>
      <c r="UTL522" s="104"/>
      <c r="UTM522" s="104"/>
      <c r="UTN522" s="104"/>
      <c r="UTO522" s="104"/>
      <c r="UTP522" s="104"/>
      <c r="UTQ522" s="104"/>
      <c r="UTR522" s="104"/>
      <c r="UTS522" s="104"/>
      <c r="UTT522" s="104"/>
      <c r="UTU522" s="104"/>
      <c r="UTV522" s="104"/>
      <c r="UTW522" s="104"/>
      <c r="UTX522" s="104"/>
      <c r="UTY522" s="104"/>
      <c r="UTZ522" s="104"/>
      <c r="UUA522" s="104"/>
      <c r="UUB522" s="104"/>
      <c r="UUC522" s="104"/>
      <c r="UUD522" s="104"/>
      <c r="UUE522" s="104"/>
      <c r="UUF522" s="104"/>
      <c r="UUG522" s="104"/>
      <c r="UUH522" s="104"/>
      <c r="UUI522" s="104"/>
      <c r="UUJ522" s="104"/>
      <c r="UUK522" s="104"/>
      <c r="UUL522" s="104"/>
      <c r="UUM522" s="104"/>
      <c r="UUN522" s="104"/>
      <c r="UUO522" s="104"/>
      <c r="UUP522" s="104"/>
      <c r="UUQ522" s="104"/>
      <c r="UUR522" s="104"/>
      <c r="UUS522" s="104"/>
      <c r="UUT522" s="104"/>
      <c r="UUU522" s="104"/>
      <c r="UUV522" s="104"/>
      <c r="UUW522" s="104"/>
      <c r="UUX522" s="104"/>
      <c r="UUY522" s="104"/>
      <c r="UUZ522" s="104"/>
      <c r="UVA522" s="104"/>
      <c r="UVB522" s="104"/>
      <c r="UVC522" s="104"/>
      <c r="UVD522" s="104"/>
      <c r="UVE522" s="104"/>
      <c r="UVF522" s="104"/>
      <c r="UVG522" s="104"/>
      <c r="UVH522" s="104"/>
      <c r="UVI522" s="104"/>
      <c r="UVJ522" s="104"/>
      <c r="UVK522" s="104"/>
      <c r="UVL522" s="104"/>
      <c r="UVM522" s="104"/>
      <c r="UVN522" s="104"/>
      <c r="UVO522" s="104"/>
      <c r="UVP522" s="104"/>
      <c r="UVQ522" s="104"/>
      <c r="UVR522" s="104"/>
      <c r="UVS522" s="104"/>
      <c r="UVT522" s="104"/>
      <c r="UVU522" s="104"/>
      <c r="UVV522" s="104"/>
      <c r="UVW522" s="104"/>
      <c r="UVX522" s="104"/>
      <c r="UVY522" s="104"/>
      <c r="UVZ522" s="104"/>
      <c r="UWA522" s="104"/>
      <c r="UWB522" s="104"/>
      <c r="UWC522" s="104"/>
      <c r="UWD522" s="104"/>
      <c r="UWE522" s="104"/>
      <c r="UWF522" s="104"/>
      <c r="UWG522" s="104"/>
      <c r="UWH522" s="104"/>
      <c r="UWI522" s="104"/>
      <c r="UWJ522" s="104"/>
      <c r="UWK522" s="104"/>
      <c r="UWL522" s="104"/>
      <c r="UWM522" s="104"/>
      <c r="UWN522" s="104"/>
      <c r="UWO522" s="104"/>
      <c r="UWP522" s="104"/>
      <c r="UWQ522" s="104"/>
      <c r="UWR522" s="104"/>
      <c r="UWS522" s="104"/>
      <c r="UWT522" s="104"/>
      <c r="UWU522" s="104"/>
      <c r="UWV522" s="104"/>
      <c r="UWW522" s="104"/>
      <c r="UWX522" s="104"/>
      <c r="UWY522" s="104"/>
      <c r="UWZ522" s="104"/>
      <c r="UXA522" s="104"/>
      <c r="UXB522" s="104"/>
      <c r="UXC522" s="104"/>
      <c r="UXD522" s="104"/>
      <c r="UXE522" s="104"/>
      <c r="UXF522" s="104"/>
      <c r="UXG522" s="104"/>
      <c r="UXH522" s="104"/>
      <c r="UXI522" s="104"/>
      <c r="UXJ522" s="104"/>
      <c r="UXK522" s="104"/>
      <c r="UXL522" s="104"/>
      <c r="UXM522" s="104"/>
      <c r="UXN522" s="104"/>
      <c r="UXO522" s="104"/>
      <c r="UXP522" s="104"/>
      <c r="UXQ522" s="104"/>
      <c r="UXR522" s="104"/>
      <c r="UXS522" s="104"/>
      <c r="UXT522" s="104"/>
      <c r="UXU522" s="104"/>
      <c r="UXV522" s="104"/>
      <c r="UXW522" s="104"/>
      <c r="UXX522" s="104"/>
      <c r="UXY522" s="104"/>
      <c r="UXZ522" s="104"/>
      <c r="UYA522" s="104"/>
      <c r="UYB522" s="104"/>
      <c r="UYC522" s="104"/>
      <c r="UYD522" s="104"/>
      <c r="UYE522" s="104"/>
      <c r="UYF522" s="104"/>
      <c r="UYG522" s="104"/>
      <c r="UYH522" s="104"/>
      <c r="UYI522" s="104"/>
      <c r="UYJ522" s="104"/>
      <c r="UYK522" s="104"/>
      <c r="UYL522" s="104"/>
      <c r="UYM522" s="104"/>
      <c r="UYN522" s="104"/>
      <c r="UYO522" s="104"/>
      <c r="UYP522" s="104"/>
      <c r="UYQ522" s="104"/>
      <c r="UYR522" s="104"/>
      <c r="UYS522" s="104"/>
      <c r="UYT522" s="104"/>
      <c r="UYU522" s="104"/>
      <c r="UYV522" s="104"/>
      <c r="UYW522" s="104"/>
      <c r="UYX522" s="104"/>
      <c r="UYY522" s="104"/>
      <c r="UYZ522" s="104"/>
      <c r="UZA522" s="104"/>
      <c r="UZB522" s="104"/>
      <c r="UZC522" s="104"/>
      <c r="UZD522" s="104"/>
      <c r="UZE522" s="104"/>
      <c r="UZF522" s="104"/>
      <c r="UZG522" s="104"/>
      <c r="UZH522" s="104"/>
      <c r="UZI522" s="104"/>
      <c r="UZJ522" s="104"/>
      <c r="UZK522" s="104"/>
      <c r="UZL522" s="104"/>
      <c r="UZM522" s="104"/>
      <c r="UZN522" s="104"/>
      <c r="UZO522" s="104"/>
      <c r="UZP522" s="104"/>
      <c r="UZQ522" s="104"/>
      <c r="UZR522" s="104"/>
      <c r="UZS522" s="104"/>
      <c r="UZT522" s="104"/>
      <c r="UZU522" s="104"/>
      <c r="UZV522" s="104"/>
      <c r="UZW522" s="104"/>
      <c r="UZX522" s="104"/>
      <c r="UZY522" s="104"/>
      <c r="UZZ522" s="104"/>
      <c r="VAA522" s="104"/>
      <c r="VAB522" s="104"/>
      <c r="VAC522" s="104"/>
      <c r="VAD522" s="104"/>
      <c r="VAE522" s="104"/>
      <c r="VAF522" s="104"/>
      <c r="VAG522" s="104"/>
      <c r="VAH522" s="104"/>
      <c r="VAI522" s="104"/>
      <c r="VAJ522" s="104"/>
      <c r="VAK522" s="104"/>
      <c r="VAL522" s="104"/>
      <c r="VAM522" s="104"/>
      <c r="VAN522" s="104"/>
      <c r="VAO522" s="104"/>
      <c r="VAP522" s="104"/>
      <c r="VAQ522" s="104"/>
      <c r="VAR522" s="104"/>
      <c r="VAS522" s="104"/>
      <c r="VAT522" s="104"/>
      <c r="VAU522" s="104"/>
      <c r="VAV522" s="104"/>
      <c r="VAW522" s="104"/>
      <c r="VAX522" s="104"/>
      <c r="VAY522" s="104"/>
      <c r="VAZ522" s="104"/>
      <c r="VBA522" s="104"/>
      <c r="VBB522" s="104"/>
      <c r="VBC522" s="104"/>
      <c r="VBD522" s="104"/>
      <c r="VBE522" s="104"/>
      <c r="VBF522" s="104"/>
      <c r="VBG522" s="104"/>
      <c r="VBH522" s="104"/>
      <c r="VBI522" s="104"/>
      <c r="VBJ522" s="104"/>
      <c r="VBK522" s="104"/>
      <c r="VBL522" s="104"/>
      <c r="VBM522" s="104"/>
      <c r="VBN522" s="104"/>
      <c r="VBO522" s="104"/>
      <c r="VBP522" s="104"/>
      <c r="VBQ522" s="104"/>
      <c r="VBR522" s="104"/>
      <c r="VBS522" s="104"/>
      <c r="VBT522" s="104"/>
      <c r="VBU522" s="104"/>
      <c r="VBV522" s="104"/>
      <c r="VBW522" s="104"/>
      <c r="VBX522" s="104"/>
      <c r="VBY522" s="104"/>
      <c r="VBZ522" s="104"/>
      <c r="VCA522" s="104"/>
      <c r="VCB522" s="104"/>
      <c r="VCC522" s="104"/>
      <c r="VCD522" s="104"/>
      <c r="VCE522" s="104"/>
      <c r="VCF522" s="104"/>
      <c r="VCG522" s="104"/>
      <c r="VCH522" s="104"/>
      <c r="VCI522" s="104"/>
      <c r="VCJ522" s="104"/>
      <c r="VCK522" s="104"/>
      <c r="VCL522" s="104"/>
      <c r="VCM522" s="104"/>
      <c r="VCN522" s="104"/>
      <c r="VCO522" s="104"/>
      <c r="VCP522" s="104"/>
      <c r="VCQ522" s="104"/>
      <c r="VCR522" s="104"/>
      <c r="VCS522" s="104"/>
      <c r="VCT522" s="104"/>
      <c r="VCU522" s="104"/>
      <c r="VCV522" s="104"/>
      <c r="VCW522" s="104"/>
      <c r="VCX522" s="104"/>
      <c r="VCY522" s="104"/>
      <c r="VCZ522" s="104"/>
      <c r="VDA522" s="104"/>
      <c r="VDB522" s="104"/>
      <c r="VDC522" s="104"/>
      <c r="VDD522" s="104"/>
      <c r="VDE522" s="104"/>
      <c r="VDF522" s="104"/>
      <c r="VDG522" s="104"/>
      <c r="VDH522" s="104"/>
      <c r="VDI522" s="104"/>
      <c r="VDJ522" s="104"/>
      <c r="VDK522" s="104"/>
      <c r="VDL522" s="104"/>
      <c r="VDM522" s="104"/>
      <c r="VDN522" s="104"/>
      <c r="VDO522" s="104"/>
      <c r="VDP522" s="104"/>
      <c r="VDQ522" s="104"/>
      <c r="VDR522" s="104"/>
      <c r="VDS522" s="104"/>
      <c r="VDT522" s="104"/>
      <c r="VDU522" s="104"/>
      <c r="VDV522" s="104"/>
      <c r="VDW522" s="104"/>
      <c r="VDX522" s="104"/>
      <c r="VDY522" s="104"/>
      <c r="VDZ522" s="104"/>
      <c r="VEA522" s="104"/>
      <c r="VEB522" s="104"/>
      <c r="VEC522" s="104"/>
      <c r="VED522" s="104"/>
      <c r="VEE522" s="104"/>
      <c r="VEF522" s="104"/>
      <c r="VEG522" s="104"/>
      <c r="VEH522" s="104"/>
      <c r="VEI522" s="104"/>
      <c r="VEJ522" s="104"/>
      <c r="VEK522" s="104"/>
      <c r="VEL522" s="104"/>
      <c r="VEM522" s="104"/>
      <c r="VEN522" s="104"/>
      <c r="VEO522" s="104"/>
      <c r="VEP522" s="104"/>
      <c r="VEQ522" s="104"/>
      <c r="VER522" s="104"/>
      <c r="VES522" s="104"/>
      <c r="VET522" s="104"/>
      <c r="VEU522" s="104"/>
      <c r="VEV522" s="104"/>
      <c r="VEW522" s="104"/>
      <c r="VEX522" s="104"/>
      <c r="VEY522" s="104"/>
      <c r="VEZ522" s="104"/>
      <c r="VFA522" s="104"/>
      <c r="VFB522" s="104"/>
      <c r="VFC522" s="104"/>
      <c r="VFD522" s="104"/>
      <c r="VFE522" s="104"/>
      <c r="VFF522" s="104"/>
      <c r="VFG522" s="104"/>
      <c r="VFH522" s="104"/>
      <c r="VFI522" s="104"/>
      <c r="VFJ522" s="104"/>
      <c r="VFK522" s="104"/>
      <c r="VFL522" s="104"/>
      <c r="VFM522" s="104"/>
      <c r="VFN522" s="104"/>
      <c r="VFO522" s="104"/>
      <c r="VFP522" s="104"/>
      <c r="VFQ522" s="104"/>
      <c r="VFR522" s="104"/>
      <c r="VFS522" s="104"/>
      <c r="VFT522" s="104"/>
      <c r="VFU522" s="104"/>
      <c r="VFV522" s="104"/>
      <c r="VFW522" s="104"/>
      <c r="VFX522" s="104"/>
      <c r="VFY522" s="104"/>
      <c r="VFZ522" s="104"/>
      <c r="VGA522" s="104"/>
      <c r="VGB522" s="104"/>
      <c r="VGC522" s="104"/>
      <c r="VGD522" s="104"/>
      <c r="VGE522" s="104"/>
      <c r="VGF522" s="104"/>
      <c r="VGG522" s="104"/>
      <c r="VGH522" s="104"/>
      <c r="VGI522" s="104"/>
      <c r="VGJ522" s="104"/>
      <c r="VGK522" s="104"/>
      <c r="VGL522" s="104"/>
      <c r="VGM522" s="104"/>
      <c r="VGN522" s="104"/>
      <c r="VGO522" s="104"/>
      <c r="VGP522" s="104"/>
      <c r="VGQ522" s="104"/>
      <c r="VGR522" s="104"/>
      <c r="VGS522" s="104"/>
      <c r="VGT522" s="104"/>
      <c r="VGU522" s="104"/>
      <c r="VGV522" s="104"/>
      <c r="VGW522" s="104"/>
      <c r="VGX522" s="104"/>
      <c r="VGY522" s="104"/>
      <c r="VGZ522" s="104"/>
      <c r="VHA522" s="104"/>
      <c r="VHB522" s="104"/>
      <c r="VHC522" s="104"/>
      <c r="VHD522" s="104"/>
      <c r="VHE522" s="104"/>
      <c r="VHF522" s="104"/>
      <c r="VHG522" s="104"/>
      <c r="VHH522" s="104"/>
      <c r="VHI522" s="104"/>
      <c r="VHJ522" s="104"/>
      <c r="VHK522" s="104"/>
      <c r="VHL522" s="104"/>
      <c r="VHM522" s="104"/>
      <c r="VHN522" s="104"/>
      <c r="VHO522" s="104"/>
      <c r="VHP522" s="104"/>
      <c r="VHQ522" s="104"/>
      <c r="VHR522" s="104"/>
      <c r="VHS522" s="104"/>
      <c r="VHT522" s="104"/>
      <c r="VHU522" s="104"/>
      <c r="VHV522" s="104"/>
      <c r="VHW522" s="104"/>
      <c r="VHX522" s="104"/>
      <c r="VHY522" s="104"/>
      <c r="VHZ522" s="104"/>
      <c r="VIA522" s="104"/>
      <c r="VIB522" s="104"/>
      <c r="VIC522" s="104"/>
      <c r="VID522" s="104"/>
      <c r="VIE522" s="104"/>
      <c r="VIF522" s="104"/>
      <c r="VIG522" s="104"/>
      <c r="VIH522" s="104"/>
      <c r="VII522" s="104"/>
      <c r="VIJ522" s="104"/>
      <c r="VIK522" s="104"/>
      <c r="VIL522" s="104"/>
      <c r="VIM522" s="104"/>
      <c r="VIN522" s="104"/>
      <c r="VIO522" s="104"/>
      <c r="VIP522" s="104"/>
      <c r="VIQ522" s="104"/>
      <c r="VIR522" s="104"/>
      <c r="VIS522" s="104"/>
      <c r="VIT522" s="104"/>
      <c r="VIU522" s="104"/>
      <c r="VIV522" s="104"/>
      <c r="VIW522" s="104"/>
      <c r="VIX522" s="104"/>
      <c r="VIY522" s="104"/>
      <c r="VIZ522" s="104"/>
      <c r="VJA522" s="104"/>
      <c r="VJB522" s="104"/>
      <c r="VJC522" s="104"/>
      <c r="VJD522" s="104"/>
      <c r="VJE522" s="104"/>
      <c r="VJF522" s="104"/>
      <c r="VJG522" s="104"/>
      <c r="VJH522" s="104"/>
      <c r="VJI522" s="104"/>
      <c r="VJJ522" s="104"/>
      <c r="VJK522" s="104"/>
      <c r="VJL522" s="104"/>
      <c r="VJM522" s="104"/>
      <c r="VJN522" s="104"/>
      <c r="VJO522" s="104"/>
      <c r="VJP522" s="104"/>
      <c r="VJQ522" s="104"/>
      <c r="VJR522" s="104"/>
      <c r="VJS522" s="104"/>
      <c r="VJT522" s="104"/>
      <c r="VJU522" s="104"/>
      <c r="VJV522" s="104"/>
      <c r="VJW522" s="104"/>
      <c r="VJX522" s="104"/>
      <c r="VJY522" s="104"/>
      <c r="VJZ522" s="104"/>
      <c r="VKA522" s="104"/>
      <c r="VKB522" s="104"/>
      <c r="VKC522" s="104"/>
      <c r="VKD522" s="104"/>
      <c r="VKE522" s="104"/>
      <c r="VKF522" s="104"/>
      <c r="VKG522" s="104"/>
      <c r="VKH522" s="104"/>
      <c r="VKI522" s="104"/>
      <c r="VKJ522" s="104"/>
      <c r="VKK522" s="104"/>
      <c r="VKL522" s="104"/>
      <c r="VKM522" s="104"/>
      <c r="VKN522" s="104"/>
      <c r="VKO522" s="104"/>
      <c r="VKP522" s="104"/>
      <c r="VKQ522" s="104"/>
      <c r="VKR522" s="104"/>
      <c r="VKS522" s="104"/>
      <c r="VKT522" s="104"/>
      <c r="VKU522" s="104"/>
      <c r="VKV522" s="104"/>
      <c r="VKW522" s="104"/>
      <c r="VKX522" s="104"/>
      <c r="VKY522" s="104"/>
      <c r="VKZ522" s="104"/>
      <c r="VLA522" s="104"/>
      <c r="VLB522" s="104"/>
      <c r="VLC522" s="104"/>
      <c r="VLD522" s="104"/>
      <c r="VLE522" s="104"/>
      <c r="VLF522" s="104"/>
      <c r="VLG522" s="104"/>
      <c r="VLH522" s="104"/>
      <c r="VLI522" s="104"/>
      <c r="VLJ522" s="104"/>
      <c r="VLK522" s="104"/>
      <c r="VLL522" s="104"/>
      <c r="VLM522" s="104"/>
      <c r="VLN522" s="104"/>
      <c r="VLO522" s="104"/>
      <c r="VLP522" s="104"/>
      <c r="VLQ522" s="104"/>
      <c r="VLR522" s="104"/>
      <c r="VLS522" s="104"/>
      <c r="VLT522" s="104"/>
      <c r="VLU522" s="104"/>
      <c r="VLV522" s="104"/>
      <c r="VLW522" s="104"/>
      <c r="VLX522" s="104"/>
      <c r="VLY522" s="104"/>
      <c r="VLZ522" s="104"/>
      <c r="VMA522" s="104"/>
      <c r="VMB522" s="104"/>
      <c r="VMC522" s="104"/>
      <c r="VMD522" s="104"/>
      <c r="VME522" s="104"/>
      <c r="VMF522" s="104"/>
      <c r="VMG522" s="104"/>
      <c r="VMH522" s="104"/>
      <c r="VMI522" s="104"/>
      <c r="VMJ522" s="104"/>
      <c r="VMK522" s="104"/>
      <c r="VML522" s="104"/>
      <c r="VMM522" s="104"/>
      <c r="VMN522" s="104"/>
      <c r="VMO522" s="104"/>
      <c r="VMP522" s="104"/>
      <c r="VMQ522" s="104"/>
      <c r="VMR522" s="104"/>
      <c r="VMS522" s="104"/>
      <c r="VMT522" s="104"/>
      <c r="VMU522" s="104"/>
      <c r="VMV522" s="104"/>
      <c r="VMW522" s="104"/>
      <c r="VMX522" s="104"/>
      <c r="VMY522" s="104"/>
      <c r="VMZ522" s="104"/>
      <c r="VNA522" s="104"/>
      <c r="VNB522" s="104"/>
      <c r="VNC522" s="104"/>
      <c r="VND522" s="104"/>
      <c r="VNE522" s="104"/>
      <c r="VNF522" s="104"/>
      <c r="VNG522" s="104"/>
      <c r="VNH522" s="104"/>
      <c r="VNI522" s="104"/>
      <c r="VNJ522" s="104"/>
      <c r="VNK522" s="104"/>
      <c r="VNL522" s="104"/>
      <c r="VNM522" s="104"/>
      <c r="VNN522" s="104"/>
      <c r="VNO522" s="104"/>
      <c r="VNP522" s="104"/>
      <c r="VNQ522" s="104"/>
      <c r="VNR522" s="104"/>
      <c r="VNS522" s="104"/>
      <c r="VNT522" s="104"/>
      <c r="VNU522" s="104"/>
      <c r="VNV522" s="104"/>
      <c r="VNW522" s="104"/>
      <c r="VNX522" s="104"/>
      <c r="VNY522" s="104"/>
      <c r="VNZ522" s="104"/>
      <c r="VOA522" s="104"/>
      <c r="VOB522" s="104"/>
      <c r="VOC522" s="104"/>
      <c r="VOD522" s="104"/>
      <c r="VOE522" s="104"/>
      <c r="VOF522" s="104"/>
      <c r="VOG522" s="104"/>
      <c r="VOH522" s="104"/>
      <c r="VOI522" s="104"/>
      <c r="VOJ522" s="104"/>
      <c r="VOK522" s="104"/>
      <c r="VOL522" s="104"/>
      <c r="VOM522" s="104"/>
      <c r="VON522" s="104"/>
      <c r="VOO522" s="104"/>
      <c r="VOP522" s="104"/>
      <c r="VOQ522" s="104"/>
      <c r="VOR522" s="104"/>
      <c r="VOS522" s="104"/>
      <c r="VOT522" s="104"/>
      <c r="VOU522" s="104"/>
      <c r="VOV522" s="104"/>
      <c r="VOW522" s="104"/>
      <c r="VOX522" s="104"/>
      <c r="VOY522" s="104"/>
      <c r="VOZ522" s="104"/>
      <c r="VPA522" s="104"/>
      <c r="VPB522" s="104"/>
      <c r="VPC522" s="104"/>
      <c r="VPD522" s="104"/>
      <c r="VPE522" s="104"/>
      <c r="VPF522" s="104"/>
      <c r="VPG522" s="104"/>
      <c r="VPH522" s="104"/>
      <c r="VPI522" s="104"/>
      <c r="VPJ522" s="104"/>
      <c r="VPK522" s="104"/>
      <c r="VPL522" s="104"/>
      <c r="VPM522" s="104"/>
      <c r="VPN522" s="104"/>
      <c r="VPO522" s="104"/>
      <c r="VPP522" s="104"/>
      <c r="VPQ522" s="104"/>
      <c r="VPR522" s="104"/>
      <c r="VPS522" s="104"/>
      <c r="VPT522" s="104"/>
      <c r="VPU522" s="104"/>
      <c r="VPV522" s="104"/>
      <c r="VPW522" s="104"/>
      <c r="VPX522" s="104"/>
      <c r="VPY522" s="104"/>
      <c r="VPZ522" s="104"/>
      <c r="VQA522" s="104"/>
      <c r="VQB522" s="104"/>
      <c r="VQC522" s="104"/>
      <c r="VQD522" s="104"/>
      <c r="VQE522" s="104"/>
      <c r="VQF522" s="104"/>
      <c r="VQG522" s="104"/>
      <c r="VQH522" s="104"/>
      <c r="VQI522" s="104"/>
      <c r="VQJ522" s="104"/>
      <c r="VQK522" s="104"/>
      <c r="VQL522" s="104"/>
      <c r="VQM522" s="104"/>
      <c r="VQN522" s="104"/>
      <c r="VQO522" s="104"/>
      <c r="VQP522" s="104"/>
      <c r="VQQ522" s="104"/>
      <c r="VQR522" s="104"/>
      <c r="VQS522" s="104"/>
      <c r="VQT522" s="104"/>
      <c r="VQU522" s="104"/>
      <c r="VQV522" s="104"/>
      <c r="VQW522" s="104"/>
      <c r="VQX522" s="104"/>
      <c r="VQY522" s="104"/>
      <c r="VQZ522" s="104"/>
      <c r="VRA522" s="104"/>
      <c r="VRB522" s="104"/>
      <c r="VRC522" s="104"/>
      <c r="VRD522" s="104"/>
      <c r="VRE522" s="104"/>
      <c r="VRF522" s="104"/>
      <c r="VRG522" s="104"/>
      <c r="VRH522" s="104"/>
      <c r="VRI522" s="104"/>
      <c r="VRJ522" s="104"/>
      <c r="VRK522" s="104"/>
      <c r="VRL522" s="104"/>
      <c r="VRM522" s="104"/>
      <c r="VRN522" s="104"/>
      <c r="VRO522" s="104"/>
      <c r="VRP522" s="104"/>
      <c r="VRQ522" s="104"/>
      <c r="VRR522" s="104"/>
      <c r="VRS522" s="104"/>
      <c r="VRT522" s="104"/>
      <c r="VRU522" s="104"/>
      <c r="VRV522" s="104"/>
      <c r="VRW522" s="104"/>
      <c r="VRX522" s="104"/>
      <c r="VRY522" s="104"/>
      <c r="VRZ522" s="104"/>
      <c r="VSA522" s="104"/>
      <c r="VSB522" s="104"/>
      <c r="VSC522" s="104"/>
      <c r="VSD522" s="104"/>
      <c r="VSE522" s="104"/>
      <c r="VSF522" s="104"/>
      <c r="VSG522" s="104"/>
      <c r="VSH522" s="104"/>
      <c r="VSI522" s="104"/>
      <c r="VSJ522" s="104"/>
      <c r="VSK522" s="104"/>
      <c r="VSL522" s="104"/>
      <c r="VSM522" s="104"/>
      <c r="VSN522" s="104"/>
      <c r="VSO522" s="104"/>
      <c r="VSP522" s="104"/>
      <c r="VSQ522" s="104"/>
      <c r="VSR522" s="104"/>
      <c r="VSS522" s="104"/>
      <c r="VST522" s="104"/>
      <c r="VSU522" s="104"/>
      <c r="VSV522" s="104"/>
      <c r="VSW522" s="104"/>
      <c r="VSX522" s="104"/>
      <c r="VSY522" s="104"/>
      <c r="VSZ522" s="104"/>
      <c r="VTA522" s="104"/>
      <c r="VTB522" s="104"/>
      <c r="VTC522" s="104"/>
      <c r="VTD522" s="104"/>
      <c r="VTE522" s="104"/>
      <c r="VTF522" s="104"/>
      <c r="VTG522" s="104"/>
      <c r="VTH522" s="104"/>
      <c r="VTI522" s="104"/>
      <c r="VTJ522" s="104"/>
      <c r="VTK522" s="104"/>
      <c r="VTL522" s="104"/>
      <c r="VTM522" s="104"/>
      <c r="VTN522" s="104"/>
      <c r="VTO522" s="104"/>
      <c r="VTP522" s="104"/>
      <c r="VTQ522" s="104"/>
      <c r="VTR522" s="104"/>
      <c r="VTS522" s="104"/>
      <c r="VTT522" s="104"/>
      <c r="VTU522" s="104"/>
      <c r="VTV522" s="104"/>
      <c r="VTW522" s="104"/>
      <c r="VTX522" s="104"/>
      <c r="VTY522" s="104"/>
      <c r="VTZ522" s="104"/>
      <c r="VUA522" s="104"/>
      <c r="VUB522" s="104"/>
      <c r="VUC522" s="104"/>
      <c r="VUD522" s="104"/>
      <c r="VUE522" s="104"/>
      <c r="VUF522" s="104"/>
      <c r="VUG522" s="104"/>
      <c r="VUH522" s="104"/>
      <c r="VUI522" s="104"/>
      <c r="VUJ522" s="104"/>
      <c r="VUK522" s="104"/>
      <c r="VUL522" s="104"/>
      <c r="VUM522" s="104"/>
      <c r="VUN522" s="104"/>
      <c r="VUO522" s="104"/>
      <c r="VUP522" s="104"/>
      <c r="VUQ522" s="104"/>
      <c r="VUR522" s="104"/>
      <c r="VUS522" s="104"/>
      <c r="VUT522" s="104"/>
      <c r="VUU522" s="104"/>
      <c r="VUV522" s="104"/>
      <c r="VUW522" s="104"/>
      <c r="VUX522" s="104"/>
      <c r="VUY522" s="104"/>
      <c r="VUZ522" s="104"/>
      <c r="VVA522" s="104"/>
      <c r="VVB522" s="104"/>
      <c r="VVC522" s="104"/>
      <c r="VVD522" s="104"/>
      <c r="VVE522" s="104"/>
      <c r="VVF522" s="104"/>
      <c r="VVG522" s="104"/>
      <c r="VVH522" s="104"/>
      <c r="VVI522" s="104"/>
      <c r="VVJ522" s="104"/>
      <c r="VVK522" s="104"/>
      <c r="VVL522" s="104"/>
      <c r="VVM522" s="104"/>
      <c r="VVN522" s="104"/>
      <c r="VVO522" s="104"/>
      <c r="VVP522" s="104"/>
      <c r="VVQ522" s="104"/>
      <c r="VVR522" s="104"/>
      <c r="VVS522" s="104"/>
      <c r="VVT522" s="104"/>
      <c r="VVU522" s="104"/>
      <c r="VVV522" s="104"/>
      <c r="VVW522" s="104"/>
      <c r="VVX522" s="104"/>
      <c r="VVY522" s="104"/>
      <c r="VVZ522" s="104"/>
      <c r="VWA522" s="104"/>
      <c r="VWB522" s="104"/>
      <c r="VWC522" s="104"/>
      <c r="VWD522" s="104"/>
      <c r="VWE522" s="104"/>
      <c r="VWF522" s="104"/>
      <c r="VWG522" s="104"/>
      <c r="VWH522" s="104"/>
      <c r="VWI522" s="104"/>
      <c r="VWJ522" s="104"/>
      <c r="VWK522" s="104"/>
      <c r="VWL522" s="104"/>
      <c r="VWM522" s="104"/>
      <c r="VWN522" s="104"/>
      <c r="VWO522" s="104"/>
      <c r="VWP522" s="104"/>
      <c r="VWQ522" s="104"/>
      <c r="VWR522" s="104"/>
      <c r="VWS522" s="104"/>
      <c r="VWT522" s="104"/>
      <c r="VWU522" s="104"/>
      <c r="VWV522" s="104"/>
      <c r="VWW522" s="104"/>
      <c r="VWX522" s="104"/>
      <c r="VWY522" s="104"/>
      <c r="VWZ522" s="104"/>
      <c r="VXA522" s="104"/>
      <c r="VXB522" s="104"/>
      <c r="VXC522" s="104"/>
      <c r="VXD522" s="104"/>
      <c r="VXE522" s="104"/>
      <c r="VXF522" s="104"/>
      <c r="VXG522" s="104"/>
      <c r="VXH522" s="104"/>
      <c r="VXI522" s="104"/>
      <c r="VXJ522" s="104"/>
      <c r="VXK522" s="104"/>
      <c r="VXL522" s="104"/>
      <c r="VXM522" s="104"/>
      <c r="VXN522" s="104"/>
      <c r="VXO522" s="104"/>
      <c r="VXP522" s="104"/>
      <c r="VXQ522" s="104"/>
      <c r="VXR522" s="104"/>
      <c r="VXS522" s="104"/>
      <c r="VXT522" s="104"/>
      <c r="VXU522" s="104"/>
      <c r="VXV522" s="104"/>
      <c r="VXW522" s="104"/>
      <c r="VXX522" s="104"/>
      <c r="VXY522" s="104"/>
      <c r="VXZ522" s="104"/>
      <c r="VYA522" s="104"/>
      <c r="VYB522" s="104"/>
      <c r="VYC522" s="104"/>
      <c r="VYD522" s="104"/>
      <c r="VYE522" s="104"/>
      <c r="VYF522" s="104"/>
      <c r="VYG522" s="104"/>
      <c r="VYH522" s="104"/>
      <c r="VYI522" s="104"/>
      <c r="VYJ522" s="104"/>
      <c r="VYK522" s="104"/>
      <c r="VYL522" s="104"/>
      <c r="VYM522" s="104"/>
      <c r="VYN522" s="104"/>
      <c r="VYO522" s="104"/>
      <c r="VYP522" s="104"/>
      <c r="VYQ522" s="104"/>
      <c r="VYR522" s="104"/>
      <c r="VYS522" s="104"/>
      <c r="VYT522" s="104"/>
      <c r="VYU522" s="104"/>
      <c r="VYV522" s="104"/>
      <c r="VYW522" s="104"/>
      <c r="VYX522" s="104"/>
      <c r="VYY522" s="104"/>
      <c r="VYZ522" s="104"/>
      <c r="VZA522" s="104"/>
      <c r="VZB522" s="104"/>
      <c r="VZC522" s="104"/>
      <c r="VZD522" s="104"/>
      <c r="VZE522" s="104"/>
      <c r="VZF522" s="104"/>
      <c r="VZG522" s="104"/>
      <c r="VZH522" s="104"/>
      <c r="VZI522" s="104"/>
      <c r="VZJ522" s="104"/>
      <c r="VZK522" s="104"/>
      <c r="VZL522" s="104"/>
      <c r="VZM522" s="104"/>
      <c r="VZN522" s="104"/>
      <c r="VZO522" s="104"/>
      <c r="VZP522" s="104"/>
      <c r="VZQ522" s="104"/>
      <c r="VZR522" s="104"/>
      <c r="VZS522" s="104"/>
      <c r="VZT522" s="104"/>
      <c r="VZU522" s="104"/>
      <c r="VZV522" s="104"/>
      <c r="VZW522" s="104"/>
      <c r="VZX522" s="104"/>
      <c r="VZY522" s="104"/>
      <c r="VZZ522" s="104"/>
      <c r="WAA522" s="104"/>
      <c r="WAB522" s="104"/>
      <c r="WAC522" s="104"/>
      <c r="WAD522" s="104"/>
      <c r="WAE522" s="104"/>
      <c r="WAF522" s="104"/>
      <c r="WAG522" s="104"/>
      <c r="WAH522" s="104"/>
      <c r="WAI522" s="104"/>
      <c r="WAJ522" s="104"/>
      <c r="WAK522" s="104"/>
      <c r="WAL522" s="104"/>
      <c r="WAM522" s="104"/>
      <c r="WAN522" s="104"/>
      <c r="WAO522" s="104"/>
      <c r="WAP522" s="104"/>
      <c r="WAQ522" s="104"/>
      <c r="WAR522" s="104"/>
      <c r="WAS522" s="104"/>
      <c r="WAT522" s="104"/>
      <c r="WAU522" s="104"/>
      <c r="WAV522" s="104"/>
      <c r="WAW522" s="104"/>
      <c r="WAX522" s="104"/>
      <c r="WAY522" s="104"/>
      <c r="WAZ522" s="104"/>
      <c r="WBA522" s="104"/>
      <c r="WBB522" s="104"/>
      <c r="WBC522" s="104"/>
      <c r="WBD522" s="104"/>
      <c r="WBE522" s="104"/>
      <c r="WBF522" s="104"/>
      <c r="WBG522" s="104"/>
      <c r="WBH522" s="104"/>
      <c r="WBI522" s="104"/>
      <c r="WBJ522" s="104"/>
      <c r="WBK522" s="104"/>
      <c r="WBL522" s="104"/>
      <c r="WBM522" s="104"/>
      <c r="WBN522" s="104"/>
      <c r="WBO522" s="104"/>
      <c r="WBP522" s="104"/>
      <c r="WBQ522" s="104"/>
      <c r="WBR522" s="104"/>
      <c r="WBS522" s="104"/>
      <c r="WBT522" s="104"/>
      <c r="WBU522" s="104"/>
      <c r="WBV522" s="104"/>
      <c r="WBW522" s="104"/>
      <c r="WBX522" s="104"/>
      <c r="WBY522" s="104"/>
      <c r="WBZ522" s="104"/>
      <c r="WCA522" s="104"/>
      <c r="WCB522" s="104"/>
      <c r="WCC522" s="104"/>
      <c r="WCD522" s="104"/>
      <c r="WCE522" s="104"/>
      <c r="WCF522" s="104"/>
      <c r="WCG522" s="104"/>
      <c r="WCH522" s="104"/>
      <c r="WCI522" s="104"/>
      <c r="WCJ522" s="104"/>
      <c r="WCK522" s="104"/>
      <c r="WCL522" s="104"/>
      <c r="WCM522" s="104"/>
      <c r="WCN522" s="104"/>
      <c r="WCO522" s="104"/>
      <c r="WCP522" s="104"/>
      <c r="WCQ522" s="104"/>
      <c r="WCR522" s="104"/>
      <c r="WCS522" s="104"/>
      <c r="WCT522" s="104"/>
      <c r="WCU522" s="104"/>
      <c r="WCV522" s="104"/>
      <c r="WCW522" s="104"/>
      <c r="WCX522" s="104"/>
      <c r="WCY522" s="104"/>
      <c r="WCZ522" s="104"/>
      <c r="WDA522" s="104"/>
      <c r="WDB522" s="104"/>
      <c r="WDC522" s="104"/>
      <c r="WDD522" s="104"/>
      <c r="WDE522" s="104"/>
      <c r="WDF522" s="104"/>
      <c r="WDG522" s="104"/>
      <c r="WDH522" s="104"/>
      <c r="WDI522" s="104"/>
      <c r="WDJ522" s="104"/>
      <c r="WDK522" s="104"/>
      <c r="WDL522" s="104"/>
      <c r="WDM522" s="104"/>
      <c r="WDN522" s="104"/>
      <c r="WDO522" s="104"/>
      <c r="WDP522" s="104"/>
      <c r="WDQ522" s="104"/>
      <c r="WDR522" s="104"/>
      <c r="WDS522" s="104"/>
      <c r="WDT522" s="104"/>
      <c r="WDU522" s="104"/>
      <c r="WDV522" s="104"/>
      <c r="WDW522" s="104"/>
      <c r="WDX522" s="104"/>
      <c r="WDY522" s="104"/>
      <c r="WDZ522" s="104"/>
      <c r="WEA522" s="104"/>
      <c r="WEB522" s="104"/>
      <c r="WEC522" s="104"/>
      <c r="WED522" s="104"/>
      <c r="WEE522" s="104"/>
      <c r="WEF522" s="104"/>
      <c r="WEG522" s="104"/>
      <c r="WEH522" s="104"/>
      <c r="WEI522" s="104"/>
      <c r="WEJ522" s="104"/>
      <c r="WEK522" s="104"/>
      <c r="WEL522" s="104"/>
      <c r="WEM522" s="104"/>
      <c r="WEN522" s="104"/>
      <c r="WEO522" s="104"/>
      <c r="WEP522" s="104"/>
      <c r="WEQ522" s="104"/>
      <c r="WER522" s="104"/>
      <c r="WES522" s="104"/>
      <c r="WET522" s="104"/>
      <c r="WEU522" s="104"/>
      <c r="WEV522" s="104"/>
      <c r="WEW522" s="104"/>
      <c r="WEX522" s="104"/>
      <c r="WEY522" s="104"/>
      <c r="WEZ522" s="104"/>
      <c r="WFA522" s="104"/>
      <c r="WFB522" s="104"/>
      <c r="WFC522" s="104"/>
      <c r="WFD522" s="104"/>
      <c r="WFE522" s="104"/>
      <c r="WFF522" s="104"/>
      <c r="WFG522" s="104"/>
      <c r="WFH522" s="104"/>
      <c r="WFI522" s="104"/>
      <c r="WFJ522" s="104"/>
      <c r="WFK522" s="104"/>
      <c r="WFL522" s="104"/>
      <c r="WFM522" s="104"/>
      <c r="WFN522" s="104"/>
      <c r="WFO522" s="104"/>
      <c r="WFP522" s="104"/>
      <c r="WFQ522" s="104"/>
      <c r="WFR522" s="104"/>
      <c r="WFS522" s="104"/>
      <c r="WFT522" s="104"/>
      <c r="WFU522" s="104"/>
      <c r="WFV522" s="104"/>
      <c r="WFW522" s="104"/>
      <c r="WFX522" s="104"/>
      <c r="WFY522" s="104"/>
      <c r="WFZ522" s="104"/>
      <c r="WGA522" s="104"/>
      <c r="WGB522" s="104"/>
      <c r="WGC522" s="104"/>
      <c r="WGD522" s="104"/>
      <c r="WGE522" s="104"/>
      <c r="WGF522" s="104"/>
      <c r="WGG522" s="104"/>
      <c r="WGH522" s="104"/>
      <c r="WGI522" s="104"/>
      <c r="WGJ522" s="104"/>
      <c r="WGK522" s="104"/>
      <c r="WGL522" s="104"/>
      <c r="WGM522" s="104"/>
      <c r="WGN522" s="104"/>
      <c r="WGO522" s="104"/>
      <c r="WGP522" s="104"/>
      <c r="WGQ522" s="104"/>
      <c r="WGR522" s="104"/>
      <c r="WGS522" s="104"/>
      <c r="WGT522" s="104"/>
      <c r="WGU522" s="104"/>
      <c r="WGV522" s="104"/>
      <c r="WGW522" s="104"/>
      <c r="WGX522" s="104"/>
      <c r="WGY522" s="104"/>
      <c r="WGZ522" s="104"/>
      <c r="WHA522" s="104"/>
      <c r="WHB522" s="104"/>
      <c r="WHC522" s="104"/>
      <c r="WHD522" s="104"/>
      <c r="WHE522" s="104"/>
      <c r="WHF522" s="104"/>
      <c r="WHG522" s="104"/>
      <c r="WHH522" s="104"/>
      <c r="WHI522" s="104"/>
      <c r="WHJ522" s="104"/>
      <c r="WHK522" s="104"/>
      <c r="WHL522" s="104"/>
      <c r="WHM522" s="104"/>
      <c r="WHN522" s="104"/>
      <c r="WHO522" s="104"/>
      <c r="WHP522" s="104"/>
      <c r="WHQ522" s="104"/>
      <c r="WHR522" s="104"/>
      <c r="WHS522" s="104"/>
      <c r="WHT522" s="104"/>
      <c r="WHU522" s="104"/>
      <c r="WHV522" s="104"/>
      <c r="WHW522" s="104"/>
      <c r="WHX522" s="104"/>
      <c r="WHY522" s="104"/>
      <c r="WHZ522" s="104"/>
      <c r="WIA522" s="104"/>
      <c r="WIB522" s="104"/>
      <c r="WIC522" s="104"/>
      <c r="WID522" s="104"/>
      <c r="WIE522" s="104"/>
      <c r="WIF522" s="104"/>
      <c r="WIG522" s="104"/>
      <c r="WIH522" s="104"/>
      <c r="WII522" s="104"/>
      <c r="WIJ522" s="104"/>
      <c r="WIK522" s="104"/>
      <c r="WIL522" s="104"/>
      <c r="WIM522" s="104"/>
      <c r="WIN522" s="104"/>
      <c r="WIO522" s="104"/>
      <c r="WIP522" s="104"/>
      <c r="WIQ522" s="104"/>
      <c r="WIR522" s="104"/>
      <c r="WIS522" s="104"/>
      <c r="WIT522" s="104"/>
      <c r="WIU522" s="104"/>
      <c r="WIV522" s="104"/>
      <c r="WIW522" s="104"/>
      <c r="WIX522" s="104"/>
      <c r="WIY522" s="104"/>
      <c r="WIZ522" s="104"/>
      <c r="WJA522" s="104"/>
      <c r="WJB522" s="104"/>
      <c r="WJC522" s="104"/>
      <c r="WJD522" s="104"/>
      <c r="WJE522" s="104"/>
      <c r="WJF522" s="104"/>
      <c r="WJG522" s="104"/>
      <c r="WJH522" s="104"/>
      <c r="WJI522" s="104"/>
      <c r="WJJ522" s="104"/>
      <c r="WJK522" s="104"/>
      <c r="WJL522" s="104"/>
      <c r="WJM522" s="104"/>
      <c r="WJN522" s="104"/>
      <c r="WJO522" s="104"/>
      <c r="WJP522" s="104"/>
      <c r="WJQ522" s="104"/>
      <c r="WJR522" s="104"/>
      <c r="WJS522" s="104"/>
      <c r="WJT522" s="104"/>
      <c r="WJU522" s="104"/>
      <c r="WJV522" s="104"/>
      <c r="WJW522" s="104"/>
      <c r="WJX522" s="104"/>
      <c r="WJY522" s="104"/>
      <c r="WJZ522" s="104"/>
      <c r="WKA522" s="104"/>
      <c r="WKB522" s="104"/>
      <c r="WKC522" s="104"/>
      <c r="WKD522" s="104"/>
      <c r="WKE522" s="104"/>
      <c r="WKF522" s="104"/>
      <c r="WKG522" s="104"/>
      <c r="WKH522" s="104"/>
      <c r="WKI522" s="104"/>
      <c r="WKJ522" s="104"/>
      <c r="WKK522" s="104"/>
      <c r="WKL522" s="104"/>
      <c r="WKM522" s="104"/>
      <c r="WKN522" s="104"/>
      <c r="WKO522" s="104"/>
      <c r="WKP522" s="104"/>
      <c r="WKQ522" s="104"/>
      <c r="WKR522" s="104"/>
      <c r="WKS522" s="104"/>
      <c r="WKT522" s="104"/>
      <c r="WKU522" s="104"/>
      <c r="WKV522" s="104"/>
      <c r="WKW522" s="104"/>
      <c r="WKX522" s="104"/>
      <c r="WKY522" s="104"/>
      <c r="WKZ522" s="104"/>
      <c r="WLA522" s="104"/>
      <c r="WLB522" s="104"/>
      <c r="WLC522" s="104"/>
      <c r="WLD522" s="104"/>
      <c r="WLE522" s="104"/>
      <c r="WLF522" s="104"/>
      <c r="WLG522" s="104"/>
      <c r="WLH522" s="104"/>
      <c r="WLI522" s="104"/>
      <c r="WLJ522" s="104"/>
      <c r="WLK522" s="104"/>
      <c r="WLL522" s="104"/>
      <c r="WLM522" s="104"/>
      <c r="WLN522" s="104"/>
      <c r="WLO522" s="104"/>
      <c r="WLP522" s="104"/>
      <c r="WLQ522" s="104"/>
      <c r="WLR522" s="104"/>
      <c r="WLS522" s="104"/>
      <c r="WLT522" s="104"/>
      <c r="WLU522" s="104"/>
      <c r="WLV522" s="104"/>
      <c r="WLW522" s="104"/>
      <c r="WLX522" s="104"/>
      <c r="WLY522" s="104"/>
      <c r="WLZ522" s="104"/>
      <c r="WMA522" s="104"/>
      <c r="WMB522" s="104"/>
      <c r="WMC522" s="104"/>
      <c r="WMD522" s="104"/>
      <c r="WME522" s="104"/>
      <c r="WMF522" s="104"/>
      <c r="WMG522" s="104"/>
      <c r="WMH522" s="104"/>
      <c r="WMI522" s="104"/>
      <c r="WMJ522" s="104"/>
      <c r="WMK522" s="104"/>
      <c r="WML522" s="104"/>
      <c r="WMM522" s="104"/>
      <c r="WMN522" s="104"/>
      <c r="WMO522" s="104"/>
      <c r="WMP522" s="104"/>
      <c r="WMQ522" s="104"/>
      <c r="WMR522" s="104"/>
      <c r="WMS522" s="104"/>
      <c r="WMT522" s="104"/>
      <c r="WMU522" s="104"/>
      <c r="WMV522" s="104"/>
      <c r="WMW522" s="104"/>
      <c r="WMX522" s="104"/>
      <c r="WMY522" s="104"/>
      <c r="WMZ522" s="104"/>
      <c r="WNA522" s="104"/>
      <c r="WNB522" s="104"/>
      <c r="WNC522" s="104"/>
      <c r="WND522" s="104"/>
      <c r="WNE522" s="104"/>
      <c r="WNF522" s="104"/>
      <c r="WNG522" s="104"/>
      <c r="WNH522" s="104"/>
      <c r="WNI522" s="104"/>
      <c r="WNJ522" s="104"/>
      <c r="WNK522" s="104"/>
      <c r="WNL522" s="104"/>
      <c r="WNM522" s="104"/>
      <c r="WNN522" s="104"/>
      <c r="WNO522" s="104"/>
      <c r="WNP522" s="104"/>
      <c r="WNQ522" s="104"/>
      <c r="WNR522" s="104"/>
      <c r="WNS522" s="104"/>
      <c r="WNT522" s="104"/>
      <c r="WNU522" s="104"/>
      <c r="WNV522" s="104"/>
      <c r="WNW522" s="104"/>
      <c r="WNX522" s="104"/>
      <c r="WNY522" s="104"/>
      <c r="WNZ522" s="104"/>
      <c r="WOA522" s="104"/>
      <c r="WOB522" s="104"/>
      <c r="WOC522" s="104"/>
      <c r="WOD522" s="104"/>
      <c r="WOE522" s="104"/>
      <c r="WOF522" s="104"/>
      <c r="WOG522" s="104"/>
      <c r="WOH522" s="104"/>
      <c r="WOI522" s="104"/>
      <c r="WOJ522" s="104"/>
      <c r="WOK522" s="104"/>
      <c r="WOL522" s="104"/>
      <c r="WOM522" s="104"/>
      <c r="WON522" s="104"/>
      <c r="WOO522" s="104"/>
      <c r="WOP522" s="104"/>
      <c r="WOQ522" s="104"/>
      <c r="WOR522" s="104"/>
      <c r="WOS522" s="104"/>
      <c r="WOT522" s="104"/>
      <c r="WOU522" s="104"/>
      <c r="WOV522" s="104"/>
      <c r="WOW522" s="104"/>
      <c r="WOX522" s="104"/>
      <c r="WOY522" s="104"/>
      <c r="WOZ522" s="104"/>
      <c r="WPA522" s="104"/>
      <c r="WPB522" s="104"/>
      <c r="WPC522" s="104"/>
      <c r="WPD522" s="104"/>
      <c r="WPE522" s="104"/>
      <c r="WPF522" s="104"/>
      <c r="WPG522" s="104"/>
      <c r="WPH522" s="104"/>
      <c r="WPI522" s="104"/>
      <c r="WPJ522" s="104"/>
      <c r="WPK522" s="104"/>
      <c r="WPL522" s="104"/>
      <c r="WPM522" s="104"/>
      <c r="WPN522" s="104"/>
      <c r="WPO522" s="104"/>
      <c r="WPP522" s="104"/>
      <c r="WPQ522" s="104"/>
      <c r="WPR522" s="104"/>
      <c r="WPS522" s="104"/>
      <c r="WPT522" s="104"/>
      <c r="WPU522" s="104"/>
      <c r="WPV522" s="104"/>
      <c r="WPW522" s="104"/>
      <c r="WPX522" s="104"/>
      <c r="WPY522" s="104"/>
      <c r="WPZ522" s="104"/>
      <c r="WQA522" s="104"/>
      <c r="WQB522" s="104"/>
      <c r="WQC522" s="104"/>
      <c r="WQD522" s="104"/>
      <c r="WQE522" s="104"/>
      <c r="WQF522" s="104"/>
      <c r="WQG522" s="104"/>
      <c r="WQH522" s="104"/>
      <c r="WQI522" s="104"/>
      <c r="WQJ522" s="104"/>
      <c r="WQK522" s="104"/>
      <c r="WQL522" s="104"/>
      <c r="WQM522" s="104"/>
      <c r="WQN522" s="104"/>
      <c r="WQO522" s="104"/>
      <c r="WQP522" s="104"/>
      <c r="WQQ522" s="104"/>
      <c r="WQR522" s="104"/>
      <c r="WQS522" s="104"/>
      <c r="WQT522" s="104"/>
      <c r="WQU522" s="104"/>
      <c r="WQV522" s="104"/>
      <c r="WQW522" s="104"/>
      <c r="WQX522" s="104"/>
      <c r="WQY522" s="104"/>
      <c r="WQZ522" s="104"/>
      <c r="WRA522" s="104"/>
      <c r="WRB522" s="104"/>
      <c r="WRC522" s="104"/>
      <c r="WRD522" s="104"/>
      <c r="WRE522" s="104"/>
      <c r="WRF522" s="104"/>
      <c r="WRG522" s="104"/>
      <c r="WRH522" s="104"/>
      <c r="WRI522" s="104"/>
      <c r="WRJ522" s="104"/>
      <c r="WRK522" s="104"/>
      <c r="WRL522" s="104"/>
      <c r="WRM522" s="104"/>
      <c r="WRN522" s="104"/>
      <c r="WRO522" s="104"/>
      <c r="WRP522" s="104"/>
      <c r="WRQ522" s="104"/>
      <c r="WRR522" s="104"/>
      <c r="WRS522" s="104"/>
      <c r="WRT522" s="104"/>
      <c r="WRU522" s="104"/>
      <c r="WRV522" s="104"/>
      <c r="WRW522" s="104"/>
      <c r="WRX522" s="104"/>
      <c r="WRY522" s="104"/>
      <c r="WRZ522" s="104"/>
      <c r="WSA522" s="104"/>
      <c r="WSB522" s="104"/>
      <c r="WSC522" s="104"/>
      <c r="WSD522" s="104"/>
      <c r="WSE522" s="104"/>
      <c r="WSF522" s="104"/>
      <c r="WSG522" s="104"/>
      <c r="WSH522" s="104"/>
      <c r="WSI522" s="104"/>
      <c r="WSJ522" s="104"/>
      <c r="WSK522" s="104"/>
      <c r="WSL522" s="104"/>
      <c r="WSM522" s="104"/>
      <c r="WSN522" s="104"/>
      <c r="WSO522" s="104"/>
      <c r="WSP522" s="104"/>
      <c r="WSQ522" s="104"/>
      <c r="WSR522" s="104"/>
      <c r="WSS522" s="104"/>
      <c r="WST522" s="104"/>
      <c r="WSU522" s="104"/>
      <c r="WSV522" s="104"/>
      <c r="WSW522" s="104"/>
      <c r="WSX522" s="104"/>
      <c r="WSY522" s="104"/>
      <c r="WSZ522" s="104"/>
      <c r="WTA522" s="104"/>
      <c r="WTB522" s="104"/>
      <c r="WTC522" s="104"/>
      <c r="WTD522" s="104"/>
      <c r="WTE522" s="104"/>
      <c r="WTF522" s="104"/>
      <c r="WTG522" s="104"/>
      <c r="WTH522" s="104"/>
      <c r="WTI522" s="104"/>
      <c r="WTJ522" s="104"/>
      <c r="WTK522" s="104"/>
      <c r="WTL522" s="104"/>
      <c r="WTM522" s="104"/>
      <c r="WTN522" s="104"/>
      <c r="WTO522" s="104"/>
      <c r="WTP522" s="104"/>
      <c r="WTQ522" s="104"/>
      <c r="WTR522" s="104"/>
      <c r="WTS522" s="104"/>
      <c r="WTT522" s="104"/>
      <c r="WTU522" s="104"/>
      <c r="WTV522" s="104"/>
      <c r="WTW522" s="104"/>
      <c r="WTX522" s="104"/>
      <c r="WTY522" s="104"/>
      <c r="WTZ522" s="104"/>
      <c r="WUA522" s="104"/>
      <c r="WUB522" s="104"/>
      <c r="WUC522" s="104"/>
      <c r="WUD522" s="104"/>
      <c r="WUE522" s="104"/>
      <c r="WUF522" s="104"/>
      <c r="WUG522" s="104"/>
      <c r="WUH522" s="104"/>
      <c r="WUI522" s="104"/>
      <c r="WUJ522" s="104"/>
      <c r="WUK522" s="104"/>
      <c r="WUL522" s="104"/>
      <c r="WUM522" s="104"/>
      <c r="WUN522" s="104"/>
      <c r="WUO522" s="104"/>
      <c r="WUP522" s="104"/>
      <c r="WUQ522" s="104"/>
      <c r="WUR522" s="104"/>
      <c r="WUS522" s="104"/>
      <c r="WUT522" s="104"/>
      <c r="WUU522" s="104"/>
      <c r="WUV522" s="104"/>
      <c r="WUW522" s="104"/>
      <c r="WUX522" s="104"/>
      <c r="WUY522" s="104"/>
      <c r="WUZ522" s="104"/>
      <c r="WVA522" s="104"/>
      <c r="WVB522" s="104"/>
      <c r="WVC522" s="104"/>
      <c r="WVD522" s="104"/>
      <c r="WVE522" s="104"/>
      <c r="WVF522" s="104"/>
      <c r="WVG522" s="104"/>
      <c r="WVH522" s="104"/>
      <c r="WVI522" s="104"/>
      <c r="WVJ522" s="104"/>
      <c r="WVK522" s="104"/>
      <c r="WVL522" s="104"/>
      <c r="WVM522" s="104"/>
      <c r="WVN522" s="104"/>
      <c r="WVO522" s="104"/>
      <c r="WVP522" s="104"/>
      <c r="WVQ522" s="104"/>
      <c r="WVR522" s="104"/>
      <c r="WVS522" s="104"/>
      <c r="WVT522" s="104"/>
      <c r="WVU522" s="104"/>
      <c r="WVV522" s="104"/>
      <c r="WVW522" s="104"/>
      <c r="WVX522" s="104"/>
      <c r="WVY522" s="104"/>
      <c r="WVZ522" s="104"/>
      <c r="WWA522" s="104"/>
      <c r="WWB522" s="104"/>
      <c r="WWC522" s="104"/>
      <c r="WWD522" s="104"/>
      <c r="WWE522" s="104"/>
      <c r="WWF522" s="104"/>
      <c r="WWG522" s="104"/>
      <c r="WWH522" s="104"/>
      <c r="WWI522" s="104"/>
      <c r="WWJ522" s="104"/>
      <c r="WWK522" s="104"/>
      <c r="WWL522" s="104"/>
      <c r="WWM522" s="104"/>
      <c r="WWN522" s="104"/>
      <c r="WWO522" s="104"/>
      <c r="WWP522" s="104"/>
      <c r="WWQ522" s="104"/>
      <c r="WWR522" s="104"/>
      <c r="WWS522" s="104"/>
      <c r="WWT522" s="104"/>
      <c r="WWU522" s="104"/>
      <c r="WWV522" s="104"/>
      <c r="WWW522" s="104"/>
      <c r="WWX522" s="104"/>
      <c r="WWY522" s="104"/>
      <c r="WWZ522" s="104"/>
      <c r="WXA522" s="104"/>
      <c r="WXB522" s="104"/>
      <c r="WXC522" s="104"/>
      <c r="WXD522" s="104"/>
      <c r="WXE522" s="104"/>
      <c r="WXF522" s="104"/>
      <c r="WXG522" s="104"/>
      <c r="WXH522" s="104"/>
      <c r="WXI522" s="104"/>
      <c r="WXJ522" s="104"/>
      <c r="WXK522" s="104"/>
      <c r="WXL522" s="104"/>
      <c r="WXM522" s="104"/>
      <c r="WXN522" s="104"/>
      <c r="WXO522" s="104"/>
      <c r="WXP522" s="104"/>
      <c r="WXQ522" s="104"/>
      <c r="WXR522" s="104"/>
      <c r="WXS522" s="104"/>
      <c r="WXT522" s="104"/>
      <c r="WXU522" s="104"/>
      <c r="WXV522" s="104"/>
      <c r="WXW522" s="104"/>
      <c r="WXX522" s="104"/>
      <c r="WXY522" s="104"/>
      <c r="WXZ522" s="104"/>
      <c r="WYA522" s="104"/>
      <c r="WYB522" s="104"/>
      <c r="WYC522" s="104"/>
      <c r="WYD522" s="104"/>
      <c r="WYE522" s="104"/>
      <c r="WYF522" s="104"/>
      <c r="WYG522" s="104"/>
      <c r="WYH522" s="104"/>
      <c r="WYI522" s="104"/>
      <c r="WYJ522" s="104"/>
      <c r="WYK522" s="104"/>
      <c r="WYL522" s="104"/>
      <c r="WYM522" s="104"/>
      <c r="WYN522" s="104"/>
      <c r="WYO522" s="104"/>
      <c r="WYP522" s="104"/>
      <c r="WYQ522" s="104"/>
      <c r="WYR522" s="104"/>
      <c r="WYS522" s="104"/>
      <c r="WYT522" s="104"/>
      <c r="WYU522" s="104"/>
      <c r="WYV522" s="104"/>
      <c r="WYW522" s="104"/>
      <c r="WYX522" s="104"/>
      <c r="WYY522" s="104"/>
      <c r="WYZ522" s="104"/>
      <c r="WZA522" s="104"/>
      <c r="WZB522" s="104"/>
      <c r="WZC522" s="104"/>
      <c r="WZD522" s="104"/>
      <c r="WZE522" s="104"/>
      <c r="WZF522" s="104"/>
      <c r="WZG522" s="104"/>
      <c r="WZH522" s="104"/>
      <c r="WZI522" s="104"/>
      <c r="WZJ522" s="104"/>
      <c r="WZK522" s="104"/>
      <c r="WZL522" s="104"/>
      <c r="WZM522" s="104"/>
      <c r="WZN522" s="104"/>
      <c r="WZO522" s="104"/>
      <c r="WZP522" s="104"/>
      <c r="WZQ522" s="104"/>
      <c r="WZR522" s="104"/>
      <c r="WZS522" s="104"/>
      <c r="WZT522" s="104"/>
      <c r="WZU522" s="104"/>
      <c r="WZV522" s="104"/>
      <c r="WZW522" s="104"/>
      <c r="WZX522" s="104"/>
      <c r="WZY522" s="104"/>
      <c r="WZZ522" s="104"/>
      <c r="XAA522" s="104"/>
      <c r="XAB522" s="104"/>
      <c r="XAC522" s="104"/>
      <c r="XAD522" s="104"/>
      <c r="XAE522" s="104"/>
      <c r="XAF522" s="104"/>
      <c r="XAG522" s="104"/>
      <c r="XAH522" s="104"/>
      <c r="XAI522" s="104"/>
      <c r="XAJ522" s="104"/>
      <c r="XAK522" s="104"/>
      <c r="XAL522" s="104"/>
      <c r="XAM522" s="104"/>
      <c r="XAN522" s="104"/>
      <c r="XAO522" s="104"/>
      <c r="XAP522" s="104"/>
      <c r="XAQ522" s="104"/>
      <c r="XAR522" s="104"/>
      <c r="XAS522" s="104"/>
      <c r="XAT522" s="104"/>
      <c r="XAU522" s="104"/>
      <c r="XAV522" s="104"/>
      <c r="XAW522" s="104"/>
      <c r="XAX522" s="104"/>
      <c r="XAY522" s="104"/>
      <c r="XAZ522" s="104"/>
      <c r="XBA522" s="104"/>
      <c r="XBB522" s="104"/>
      <c r="XBC522" s="104"/>
      <c r="XBD522" s="104"/>
      <c r="XBE522" s="104"/>
      <c r="XBF522" s="104"/>
      <c r="XBG522" s="104"/>
      <c r="XBH522" s="104"/>
      <c r="XBI522" s="104"/>
      <c r="XBJ522" s="104"/>
      <c r="XBK522" s="104"/>
      <c r="XBL522" s="104"/>
      <c r="XBM522" s="104"/>
      <c r="XBN522" s="104"/>
      <c r="XBO522" s="104"/>
      <c r="XBP522" s="104"/>
      <c r="XBQ522" s="104"/>
      <c r="XBR522" s="104"/>
      <c r="XBS522" s="104"/>
      <c r="XBT522" s="104"/>
      <c r="XBU522" s="104"/>
      <c r="XBV522" s="104"/>
      <c r="XBW522" s="104"/>
      <c r="XBX522" s="104"/>
      <c r="XBY522" s="104"/>
      <c r="XBZ522" s="104"/>
      <c r="XCA522" s="104"/>
      <c r="XCB522" s="104"/>
      <c r="XCC522" s="104"/>
      <c r="XCD522" s="104"/>
      <c r="XCE522" s="104"/>
      <c r="XCF522" s="104"/>
      <c r="XCG522" s="104"/>
      <c r="XCH522" s="104"/>
      <c r="XCI522" s="104"/>
      <c r="XCJ522" s="104"/>
      <c r="XCK522" s="104"/>
      <c r="XCL522" s="104"/>
      <c r="XCM522" s="104"/>
      <c r="XCN522" s="104"/>
      <c r="XCO522" s="104"/>
      <c r="XCP522" s="104"/>
      <c r="XCQ522" s="104"/>
      <c r="XCR522" s="104"/>
      <c r="XCS522" s="104"/>
      <c r="XCT522" s="104"/>
      <c r="XCU522" s="104"/>
      <c r="XCV522" s="104"/>
      <c r="XCW522" s="104"/>
      <c r="XCX522" s="104"/>
      <c r="XCY522" s="104"/>
      <c r="XCZ522" s="104"/>
      <c r="XDA522" s="104"/>
      <c r="XDB522" s="104"/>
      <c r="XDC522" s="104"/>
      <c r="XDD522" s="104"/>
      <c r="XDE522" s="104"/>
      <c r="XDF522" s="104"/>
      <c r="XDG522" s="104"/>
      <c r="XDH522" s="104"/>
      <c r="XDI522" s="104"/>
      <c r="XDJ522" s="104"/>
      <c r="XDK522" s="104"/>
      <c r="XDL522" s="104"/>
      <c r="XDM522" s="104"/>
      <c r="XDN522" s="104"/>
      <c r="XDO522" s="104"/>
      <c r="XDP522" s="104"/>
      <c r="XDQ522" s="104"/>
      <c r="XDR522" s="104"/>
      <c r="XDS522" s="104"/>
      <c r="XDT522" s="104"/>
      <c r="XDU522" s="104"/>
      <c r="XDV522" s="104"/>
      <c r="XDW522" s="104"/>
      <c r="XDX522" s="104"/>
      <c r="XDY522" s="104"/>
      <c r="XDZ522" s="104"/>
      <c r="XEA522" s="104"/>
      <c r="XEB522" s="104"/>
      <c r="XEC522" s="104"/>
      <c r="XED522" s="104"/>
      <c r="XEE522" s="104"/>
      <c r="XEF522" s="104"/>
      <c r="XEG522" s="104"/>
      <c r="XEH522" s="104"/>
      <c r="XEI522" s="104"/>
      <c r="XEJ522" s="104"/>
      <c r="XEK522" s="104"/>
      <c r="XEL522" s="104"/>
      <c r="XEM522" s="104"/>
      <c r="XEN522" s="104"/>
      <c r="XEO522" s="104"/>
      <c r="XEP522" s="104"/>
      <c r="XEQ522" s="104"/>
      <c r="XER522" s="104"/>
      <c r="XES522" s="104"/>
      <c r="XET522" s="104"/>
      <c r="XEU522" s="104"/>
      <c r="XEV522" s="104"/>
    </row>
    <row r="523" spans="1:16376" x14ac:dyDescent="0.25">
      <c r="A523" s="7">
        <v>615</v>
      </c>
      <c r="B523" s="22" t="s">
        <v>222</v>
      </c>
      <c r="C523" s="22" t="s">
        <v>273</v>
      </c>
      <c r="D523" s="10" t="s">
        <v>274</v>
      </c>
      <c r="E523" s="14">
        <v>9.1999999999999993</v>
      </c>
      <c r="F523" s="8" t="s">
        <v>1018</v>
      </c>
      <c r="G523" s="10" t="s">
        <v>18</v>
      </c>
      <c r="H523" s="7" t="s">
        <v>1026</v>
      </c>
      <c r="I523" s="7" t="s">
        <v>1028</v>
      </c>
      <c r="J523" s="22">
        <v>58</v>
      </c>
      <c r="K523" s="71">
        <f t="shared" si="9"/>
        <v>106.71999999999998</v>
      </c>
    </row>
    <row r="524" spans="1:16376" x14ac:dyDescent="0.25">
      <c r="A524" s="7">
        <v>616</v>
      </c>
      <c r="B524" s="22" t="s">
        <v>222</v>
      </c>
      <c r="C524" s="22" t="s">
        <v>273</v>
      </c>
      <c r="D524" s="10" t="s">
        <v>275</v>
      </c>
      <c r="E524" s="14">
        <v>14.8</v>
      </c>
      <c r="F524" s="8" t="s">
        <v>1018</v>
      </c>
      <c r="G524" s="10" t="s">
        <v>18</v>
      </c>
      <c r="H524" s="7" t="s">
        <v>1026</v>
      </c>
      <c r="I524" s="7" t="s">
        <v>1028</v>
      </c>
      <c r="J524" s="22">
        <v>58</v>
      </c>
      <c r="K524" s="71">
        <f t="shared" si="9"/>
        <v>171.68000000000004</v>
      </c>
    </row>
    <row r="525" spans="1:16376" x14ac:dyDescent="0.25">
      <c r="A525" s="7">
        <v>617</v>
      </c>
      <c r="B525" s="22" t="s">
        <v>222</v>
      </c>
      <c r="C525" s="22" t="s">
        <v>273</v>
      </c>
      <c r="D525" s="10" t="s">
        <v>276</v>
      </c>
      <c r="E525" s="14">
        <v>12.999000000000001</v>
      </c>
      <c r="F525" s="8" t="s">
        <v>1018</v>
      </c>
      <c r="G525" s="10" t="s">
        <v>18</v>
      </c>
      <c r="H525" s="7" t="s">
        <v>1026</v>
      </c>
      <c r="I525" s="7" t="s">
        <v>1028</v>
      </c>
      <c r="J525" s="22">
        <v>58</v>
      </c>
      <c r="K525" s="71">
        <f t="shared" si="9"/>
        <v>150.7884</v>
      </c>
    </row>
    <row r="526" spans="1:16376" x14ac:dyDescent="0.25">
      <c r="A526" s="7">
        <v>618</v>
      </c>
      <c r="B526" s="22" t="s">
        <v>222</v>
      </c>
      <c r="C526" s="22" t="s">
        <v>273</v>
      </c>
      <c r="D526" s="10" t="s">
        <v>277</v>
      </c>
      <c r="E526" s="14">
        <v>9</v>
      </c>
      <c r="F526" s="8" t="s">
        <v>1018</v>
      </c>
      <c r="G526" s="10" t="s">
        <v>18</v>
      </c>
      <c r="H526" s="7" t="s">
        <v>1026</v>
      </c>
      <c r="I526" s="7" t="s">
        <v>1028</v>
      </c>
      <c r="J526" s="22">
        <v>58</v>
      </c>
      <c r="K526" s="71">
        <f t="shared" si="9"/>
        <v>104.4</v>
      </c>
    </row>
    <row r="527" spans="1:16376" x14ac:dyDescent="0.25">
      <c r="A527" s="7">
        <v>619</v>
      </c>
      <c r="B527" s="22" t="s">
        <v>222</v>
      </c>
      <c r="C527" s="22" t="s">
        <v>273</v>
      </c>
      <c r="D527" s="10" t="s">
        <v>278</v>
      </c>
      <c r="E527" s="14">
        <v>13.499000000000001</v>
      </c>
      <c r="F527" s="8" t="s">
        <v>1017</v>
      </c>
      <c r="G527" s="10" t="s">
        <v>18</v>
      </c>
      <c r="H527" s="7" t="s">
        <v>1026</v>
      </c>
      <c r="I527" s="7" t="s">
        <v>1028</v>
      </c>
      <c r="J527" s="22">
        <v>58</v>
      </c>
      <c r="K527" s="71">
        <f t="shared" si="9"/>
        <v>156.58840000000001</v>
      </c>
    </row>
    <row r="528" spans="1:16376" x14ac:dyDescent="0.25">
      <c r="A528" s="7">
        <v>620</v>
      </c>
      <c r="B528" s="22" t="s">
        <v>222</v>
      </c>
      <c r="C528" s="22" t="s">
        <v>273</v>
      </c>
      <c r="D528" s="10" t="s">
        <v>279</v>
      </c>
      <c r="E528" s="14">
        <v>14.500999999999999</v>
      </c>
      <c r="F528" s="8" t="s">
        <v>1017</v>
      </c>
      <c r="G528" s="10" t="s">
        <v>18</v>
      </c>
      <c r="H528" s="7" t="s">
        <v>1026</v>
      </c>
      <c r="I528" s="7" t="s">
        <v>1028</v>
      </c>
      <c r="J528" s="22">
        <v>58</v>
      </c>
      <c r="K528" s="71">
        <f t="shared" si="9"/>
        <v>168.2116</v>
      </c>
    </row>
    <row r="529" spans="1:11" x14ac:dyDescent="0.25">
      <c r="A529" s="7">
        <v>621</v>
      </c>
      <c r="B529" s="22" t="s">
        <v>222</v>
      </c>
      <c r="C529" s="22" t="s">
        <v>273</v>
      </c>
      <c r="D529" s="10" t="s">
        <v>280</v>
      </c>
      <c r="E529" s="14">
        <v>11.602</v>
      </c>
      <c r="F529" s="8" t="s">
        <v>1017</v>
      </c>
      <c r="G529" s="10" t="s">
        <v>18</v>
      </c>
      <c r="H529" s="7" t="s">
        <v>1026</v>
      </c>
      <c r="I529" s="7" t="s">
        <v>1028</v>
      </c>
      <c r="J529" s="22">
        <v>58</v>
      </c>
      <c r="K529" s="71">
        <f t="shared" si="9"/>
        <v>134.58320000000001</v>
      </c>
    </row>
    <row r="530" spans="1:11" x14ac:dyDescent="0.25">
      <c r="A530" s="7">
        <v>622</v>
      </c>
      <c r="B530" s="22" t="s">
        <v>222</v>
      </c>
      <c r="C530" s="22" t="s">
        <v>273</v>
      </c>
      <c r="D530" s="10" t="s">
        <v>281</v>
      </c>
      <c r="E530" s="14">
        <v>6.7</v>
      </c>
      <c r="F530" s="8" t="s">
        <v>1017</v>
      </c>
      <c r="G530" s="10" t="s">
        <v>18</v>
      </c>
      <c r="H530" s="7" t="s">
        <v>1026</v>
      </c>
      <c r="I530" s="7" t="s">
        <v>1028</v>
      </c>
      <c r="J530" s="22">
        <v>58</v>
      </c>
      <c r="K530" s="71">
        <f t="shared" si="9"/>
        <v>77.720000000000013</v>
      </c>
    </row>
    <row r="531" spans="1:11" x14ac:dyDescent="0.25">
      <c r="A531" s="7">
        <v>623</v>
      </c>
      <c r="B531" s="22" t="s">
        <v>222</v>
      </c>
      <c r="C531" s="22" t="s">
        <v>273</v>
      </c>
      <c r="D531" s="10" t="s">
        <v>282</v>
      </c>
      <c r="E531" s="14">
        <v>4.7</v>
      </c>
      <c r="F531" s="8" t="s">
        <v>1018</v>
      </c>
      <c r="G531" s="10" t="s">
        <v>18</v>
      </c>
      <c r="H531" s="7" t="s">
        <v>1026</v>
      </c>
      <c r="I531" s="7" t="s">
        <v>1028</v>
      </c>
      <c r="J531" s="22">
        <v>58</v>
      </c>
      <c r="K531" s="71">
        <f t="shared" si="9"/>
        <v>54.52000000000001</v>
      </c>
    </row>
    <row r="532" spans="1:11" x14ac:dyDescent="0.25">
      <c r="A532" s="7">
        <v>624</v>
      </c>
      <c r="B532" s="22" t="s">
        <v>222</v>
      </c>
      <c r="C532" s="22" t="s">
        <v>273</v>
      </c>
      <c r="D532" s="10" t="s">
        <v>283</v>
      </c>
      <c r="E532" s="14">
        <v>6.7</v>
      </c>
      <c r="F532" s="8" t="s">
        <v>1018</v>
      </c>
      <c r="G532" s="10" t="s">
        <v>18</v>
      </c>
      <c r="H532" s="7" t="s">
        <v>1026</v>
      </c>
      <c r="I532" s="7" t="s">
        <v>1028</v>
      </c>
      <c r="J532" s="22">
        <v>58</v>
      </c>
      <c r="K532" s="71">
        <f t="shared" si="9"/>
        <v>77.720000000000013</v>
      </c>
    </row>
    <row r="533" spans="1:11" x14ac:dyDescent="0.25">
      <c r="A533" s="7">
        <v>625</v>
      </c>
      <c r="B533" s="22" t="s">
        <v>222</v>
      </c>
      <c r="C533" s="22" t="s">
        <v>273</v>
      </c>
      <c r="D533" s="10" t="s">
        <v>284</v>
      </c>
      <c r="E533" s="14">
        <v>5</v>
      </c>
      <c r="F533" s="8" t="s">
        <v>1018</v>
      </c>
      <c r="G533" s="10" t="s">
        <v>18</v>
      </c>
      <c r="H533" s="7" t="s">
        <v>1026</v>
      </c>
      <c r="I533" s="7" t="s">
        <v>1028</v>
      </c>
      <c r="J533" s="22">
        <v>58</v>
      </c>
      <c r="K533" s="71">
        <f t="shared" si="9"/>
        <v>58</v>
      </c>
    </row>
    <row r="534" spans="1:11" x14ac:dyDescent="0.25">
      <c r="A534" s="7">
        <v>626</v>
      </c>
      <c r="B534" s="22" t="s">
        <v>222</v>
      </c>
      <c r="C534" s="22" t="s">
        <v>273</v>
      </c>
      <c r="D534" s="10" t="s">
        <v>285</v>
      </c>
      <c r="E534" s="14">
        <v>6.4989999999999997</v>
      </c>
      <c r="F534" s="8" t="s">
        <v>1018</v>
      </c>
      <c r="G534" s="10" t="s">
        <v>18</v>
      </c>
      <c r="H534" s="7" t="s">
        <v>1026</v>
      </c>
      <c r="I534" s="7" t="s">
        <v>1028</v>
      </c>
      <c r="J534" s="22">
        <v>58</v>
      </c>
      <c r="K534" s="71">
        <f t="shared" si="9"/>
        <v>75.388400000000004</v>
      </c>
    </row>
    <row r="535" spans="1:11" x14ac:dyDescent="0.25">
      <c r="A535" s="7">
        <v>627</v>
      </c>
      <c r="B535" s="22" t="s">
        <v>222</v>
      </c>
      <c r="C535" s="22" t="s">
        <v>273</v>
      </c>
      <c r="D535" s="10" t="s">
        <v>286</v>
      </c>
      <c r="E535" s="14">
        <v>9.1999999999999993</v>
      </c>
      <c r="F535" s="8" t="s">
        <v>1018</v>
      </c>
      <c r="G535" s="10" t="s">
        <v>18</v>
      </c>
      <c r="H535" s="7" t="s">
        <v>1026</v>
      </c>
      <c r="I535" s="7" t="s">
        <v>1028</v>
      </c>
      <c r="J535" s="22">
        <v>58</v>
      </c>
      <c r="K535" s="71">
        <f t="shared" si="9"/>
        <v>106.71999999999998</v>
      </c>
    </row>
    <row r="536" spans="1:11" x14ac:dyDescent="0.25">
      <c r="A536" s="7">
        <v>628</v>
      </c>
      <c r="B536" s="22" t="s">
        <v>222</v>
      </c>
      <c r="C536" s="22" t="s">
        <v>273</v>
      </c>
      <c r="D536" s="10" t="s">
        <v>287</v>
      </c>
      <c r="E536" s="14">
        <v>12.898</v>
      </c>
      <c r="F536" s="8" t="s">
        <v>1018</v>
      </c>
      <c r="G536" s="10" t="s">
        <v>18</v>
      </c>
      <c r="H536" s="7" t="s">
        <v>1026</v>
      </c>
      <c r="I536" s="7" t="s">
        <v>1028</v>
      </c>
      <c r="J536" s="22">
        <v>58</v>
      </c>
      <c r="K536" s="71">
        <f t="shared" si="9"/>
        <v>149.61679999999998</v>
      </c>
    </row>
    <row r="537" spans="1:11" x14ac:dyDescent="0.25">
      <c r="A537" s="7">
        <v>629</v>
      </c>
      <c r="B537" s="22" t="s">
        <v>222</v>
      </c>
      <c r="C537" s="22" t="s">
        <v>273</v>
      </c>
      <c r="D537" s="10" t="s">
        <v>288</v>
      </c>
      <c r="E537" s="14">
        <v>6.9</v>
      </c>
      <c r="F537" s="8" t="s">
        <v>1018</v>
      </c>
      <c r="G537" s="10" t="s">
        <v>18</v>
      </c>
      <c r="H537" s="7" t="s">
        <v>1026</v>
      </c>
      <c r="I537" s="7" t="s">
        <v>1028</v>
      </c>
      <c r="J537" s="22">
        <v>58</v>
      </c>
      <c r="K537" s="71">
        <f t="shared" si="9"/>
        <v>80.04000000000002</v>
      </c>
    </row>
    <row r="538" spans="1:11" x14ac:dyDescent="0.25">
      <c r="A538" s="7">
        <v>630</v>
      </c>
      <c r="B538" s="22" t="s">
        <v>222</v>
      </c>
      <c r="C538" s="22" t="s">
        <v>273</v>
      </c>
      <c r="D538" s="10" t="s">
        <v>289</v>
      </c>
      <c r="E538" s="14">
        <v>7.9989999999999997</v>
      </c>
      <c r="F538" s="8" t="s">
        <v>1018</v>
      </c>
      <c r="G538" s="10" t="s">
        <v>18</v>
      </c>
      <c r="H538" s="7" t="s">
        <v>1026</v>
      </c>
      <c r="I538" s="7" t="s">
        <v>1028</v>
      </c>
      <c r="J538" s="22">
        <v>58</v>
      </c>
      <c r="K538" s="71">
        <f t="shared" si="9"/>
        <v>92.78840000000001</v>
      </c>
    </row>
    <row r="539" spans="1:11" x14ac:dyDescent="0.25">
      <c r="A539" s="7">
        <v>631</v>
      </c>
      <c r="B539" s="22" t="s">
        <v>222</v>
      </c>
      <c r="C539" s="22" t="s">
        <v>273</v>
      </c>
      <c r="D539" s="10" t="s">
        <v>290</v>
      </c>
      <c r="E539" s="14">
        <v>9</v>
      </c>
      <c r="F539" s="8" t="s">
        <v>1018</v>
      </c>
      <c r="G539" s="10" t="s">
        <v>18</v>
      </c>
      <c r="H539" s="7" t="s">
        <v>1026</v>
      </c>
      <c r="I539" s="7" t="s">
        <v>1028</v>
      </c>
      <c r="J539" s="22">
        <v>58</v>
      </c>
      <c r="K539" s="71">
        <f t="shared" si="9"/>
        <v>104.4</v>
      </c>
    </row>
    <row r="540" spans="1:11" x14ac:dyDescent="0.25">
      <c r="A540" s="7">
        <v>632</v>
      </c>
      <c r="B540" s="22" t="s">
        <v>222</v>
      </c>
      <c r="C540" s="22" t="s">
        <v>273</v>
      </c>
      <c r="D540" s="10" t="s">
        <v>291</v>
      </c>
      <c r="E540" s="14">
        <v>8.3309999999999995</v>
      </c>
      <c r="F540" s="8" t="s">
        <v>1018</v>
      </c>
      <c r="G540" s="10" t="s">
        <v>18</v>
      </c>
      <c r="H540" s="7" t="s">
        <v>1026</v>
      </c>
      <c r="I540" s="7" t="s">
        <v>1028</v>
      </c>
      <c r="J540" s="22">
        <v>58</v>
      </c>
      <c r="K540" s="71">
        <f t="shared" si="9"/>
        <v>96.639600000000002</v>
      </c>
    </row>
    <row r="541" spans="1:11" x14ac:dyDescent="0.25">
      <c r="A541" s="7">
        <v>633</v>
      </c>
      <c r="B541" s="22" t="s">
        <v>222</v>
      </c>
      <c r="C541" s="22" t="s">
        <v>273</v>
      </c>
      <c r="D541" s="10" t="s">
        <v>292</v>
      </c>
      <c r="E541" s="14">
        <v>3</v>
      </c>
      <c r="F541" s="8" t="s">
        <v>1018</v>
      </c>
      <c r="G541" s="10" t="s">
        <v>18</v>
      </c>
      <c r="H541" s="7" t="s">
        <v>1026</v>
      </c>
      <c r="I541" s="7" t="s">
        <v>1028</v>
      </c>
      <c r="J541" s="22">
        <v>58</v>
      </c>
      <c r="K541" s="71">
        <f t="shared" si="9"/>
        <v>34.800000000000004</v>
      </c>
    </row>
    <row r="542" spans="1:11" x14ac:dyDescent="0.25">
      <c r="A542" s="7">
        <v>634</v>
      </c>
      <c r="B542" s="22" t="s">
        <v>222</v>
      </c>
      <c r="C542" s="22" t="s">
        <v>273</v>
      </c>
      <c r="D542" s="10" t="s">
        <v>293</v>
      </c>
      <c r="E542" s="14">
        <v>6.8</v>
      </c>
      <c r="F542" s="8" t="s">
        <v>1018</v>
      </c>
      <c r="G542" s="10" t="s">
        <v>18</v>
      </c>
      <c r="H542" s="7" t="s">
        <v>1026</v>
      </c>
      <c r="I542" s="7" t="s">
        <v>1028</v>
      </c>
      <c r="J542" s="22">
        <v>58</v>
      </c>
      <c r="K542" s="71">
        <f t="shared" si="9"/>
        <v>78.88</v>
      </c>
    </row>
    <row r="543" spans="1:11" x14ac:dyDescent="0.25">
      <c r="A543" s="7">
        <v>635</v>
      </c>
      <c r="B543" s="22" t="s">
        <v>222</v>
      </c>
      <c r="C543" s="22" t="s">
        <v>273</v>
      </c>
      <c r="D543" s="102" t="s">
        <v>1768</v>
      </c>
      <c r="E543" s="103">
        <v>10.398999999999999</v>
      </c>
      <c r="F543" s="8" t="s">
        <v>1018</v>
      </c>
      <c r="G543" s="105" t="s">
        <v>18</v>
      </c>
      <c r="H543" s="7" t="s">
        <v>1026</v>
      </c>
      <c r="I543" s="7" t="s">
        <v>1028</v>
      </c>
      <c r="J543" s="22">
        <v>58</v>
      </c>
      <c r="K543" s="71">
        <f t="shared" ref="K543" si="10">(E543*J543)*20%</f>
        <v>120.6284</v>
      </c>
    </row>
    <row r="544" spans="1:11" x14ac:dyDescent="0.25">
      <c r="A544" s="7">
        <v>636</v>
      </c>
      <c r="B544" s="22" t="s">
        <v>222</v>
      </c>
      <c r="C544" s="22" t="s">
        <v>273</v>
      </c>
      <c r="D544" s="10" t="s">
        <v>294</v>
      </c>
      <c r="E544" s="14">
        <v>16.099</v>
      </c>
      <c r="F544" s="8" t="s">
        <v>1018</v>
      </c>
      <c r="G544" s="10" t="s">
        <v>18</v>
      </c>
      <c r="H544" s="7" t="s">
        <v>1026</v>
      </c>
      <c r="I544" s="7" t="s">
        <v>1028</v>
      </c>
      <c r="J544" s="22">
        <v>58</v>
      </c>
      <c r="K544" s="71">
        <f t="shared" si="9"/>
        <v>186.7484</v>
      </c>
    </row>
    <row r="545" spans="1:11" x14ac:dyDescent="0.25">
      <c r="A545" s="7">
        <v>637</v>
      </c>
      <c r="B545" s="22" t="s">
        <v>222</v>
      </c>
      <c r="C545" s="22" t="s">
        <v>273</v>
      </c>
      <c r="D545" s="10" t="s">
        <v>295</v>
      </c>
      <c r="E545" s="14">
        <v>4.8010000000000002</v>
      </c>
      <c r="F545" s="8" t="s">
        <v>1018</v>
      </c>
      <c r="G545" s="10" t="s">
        <v>18</v>
      </c>
      <c r="H545" s="7" t="s">
        <v>1026</v>
      </c>
      <c r="I545" s="7" t="s">
        <v>1028</v>
      </c>
      <c r="J545" s="22">
        <v>58</v>
      </c>
      <c r="K545" s="71">
        <f t="shared" si="9"/>
        <v>55.691600000000008</v>
      </c>
    </row>
    <row r="546" spans="1:11" x14ac:dyDescent="0.25">
      <c r="A546" s="7">
        <v>638</v>
      </c>
      <c r="B546" s="22" t="s">
        <v>222</v>
      </c>
      <c r="C546" s="22" t="s">
        <v>273</v>
      </c>
      <c r="D546" s="10" t="s">
        <v>296</v>
      </c>
      <c r="E546" s="14">
        <v>6.9</v>
      </c>
      <c r="F546" s="8" t="s">
        <v>1017</v>
      </c>
      <c r="G546" s="10" t="s">
        <v>18</v>
      </c>
      <c r="H546" s="7" t="s">
        <v>1026</v>
      </c>
      <c r="I546" s="7" t="s">
        <v>1028</v>
      </c>
      <c r="J546" s="22">
        <v>58</v>
      </c>
      <c r="K546" s="71">
        <f t="shared" si="9"/>
        <v>80.04000000000002</v>
      </c>
    </row>
    <row r="547" spans="1:11" x14ac:dyDescent="0.25">
      <c r="A547" s="7">
        <v>639</v>
      </c>
      <c r="B547" s="22" t="s">
        <v>222</v>
      </c>
      <c r="C547" s="22" t="s">
        <v>273</v>
      </c>
      <c r="D547" s="10" t="s">
        <v>297</v>
      </c>
      <c r="E547" s="14">
        <v>5.2290000000000001</v>
      </c>
      <c r="F547" s="8" t="s">
        <v>1017</v>
      </c>
      <c r="G547" s="10" t="s">
        <v>18</v>
      </c>
      <c r="H547" s="7" t="s">
        <v>1026</v>
      </c>
      <c r="I547" s="7" t="s">
        <v>1028</v>
      </c>
      <c r="J547" s="22">
        <v>58</v>
      </c>
      <c r="K547" s="71">
        <f t="shared" si="9"/>
        <v>60.656399999999998</v>
      </c>
    </row>
    <row r="548" spans="1:11" x14ac:dyDescent="0.25">
      <c r="A548" s="7">
        <v>640</v>
      </c>
      <c r="B548" s="22" t="s">
        <v>222</v>
      </c>
      <c r="C548" s="22" t="s">
        <v>273</v>
      </c>
      <c r="D548" s="10" t="s">
        <v>298</v>
      </c>
      <c r="E548" s="14">
        <v>11.3</v>
      </c>
      <c r="F548" s="8" t="s">
        <v>1017</v>
      </c>
      <c r="G548" s="10" t="s">
        <v>18</v>
      </c>
      <c r="H548" s="7" t="s">
        <v>1026</v>
      </c>
      <c r="I548" s="7" t="s">
        <v>1028</v>
      </c>
      <c r="J548" s="22">
        <v>58</v>
      </c>
      <c r="K548" s="71">
        <f t="shared" si="9"/>
        <v>131.08000000000001</v>
      </c>
    </row>
    <row r="549" spans="1:11" x14ac:dyDescent="0.25">
      <c r="A549" s="7">
        <v>641</v>
      </c>
      <c r="B549" s="22" t="s">
        <v>222</v>
      </c>
      <c r="C549" s="22" t="s">
        <v>273</v>
      </c>
      <c r="D549" s="10" t="s">
        <v>299</v>
      </c>
      <c r="E549" s="14">
        <v>5.0549999999999997</v>
      </c>
      <c r="F549" s="8" t="s">
        <v>1018</v>
      </c>
      <c r="G549" s="10" t="s">
        <v>18</v>
      </c>
      <c r="H549" s="7" t="s">
        <v>1026</v>
      </c>
      <c r="I549" s="7" t="s">
        <v>1028</v>
      </c>
      <c r="J549" s="22">
        <v>58</v>
      </c>
      <c r="K549" s="71">
        <f t="shared" si="9"/>
        <v>58.638000000000005</v>
      </c>
    </row>
    <row r="550" spans="1:11" x14ac:dyDescent="0.25">
      <c r="A550" s="7">
        <v>642</v>
      </c>
      <c r="B550" s="5" t="s">
        <v>222</v>
      </c>
      <c r="C550" s="5" t="s">
        <v>273</v>
      </c>
      <c r="D550" s="12" t="s">
        <v>300</v>
      </c>
      <c r="E550" s="74">
        <v>4.2619999999999996</v>
      </c>
      <c r="F550" s="8" t="s">
        <v>1019</v>
      </c>
      <c r="G550" s="10" t="s">
        <v>18</v>
      </c>
      <c r="H550" s="7" t="s">
        <v>1026</v>
      </c>
      <c r="I550" s="7" t="s">
        <v>1028</v>
      </c>
      <c r="J550" s="22">
        <v>58</v>
      </c>
      <c r="K550" s="71">
        <f t="shared" si="9"/>
        <v>49.4392</v>
      </c>
    </row>
    <row r="551" spans="1:11" x14ac:dyDescent="0.25">
      <c r="A551" s="7">
        <v>643</v>
      </c>
      <c r="B551" s="5" t="s">
        <v>222</v>
      </c>
      <c r="C551" s="5" t="s">
        <v>273</v>
      </c>
      <c r="D551" s="12" t="s">
        <v>301</v>
      </c>
      <c r="E551" s="74">
        <v>10.122999999999999</v>
      </c>
      <c r="F551" s="8" t="s">
        <v>1019</v>
      </c>
      <c r="G551" s="10" t="s">
        <v>18</v>
      </c>
      <c r="H551" s="7" t="s">
        <v>1026</v>
      </c>
      <c r="I551" s="7" t="s">
        <v>1028</v>
      </c>
      <c r="J551" s="22">
        <v>58</v>
      </c>
      <c r="K551" s="71">
        <f t="shared" ref="K551:K612" si="11">(E551*J551)*20%</f>
        <v>117.42680000000001</v>
      </c>
    </row>
    <row r="552" spans="1:11" x14ac:dyDescent="0.25">
      <c r="A552" s="7">
        <v>644</v>
      </c>
      <c r="B552" s="22" t="s">
        <v>222</v>
      </c>
      <c r="C552" s="22" t="s">
        <v>273</v>
      </c>
      <c r="D552" s="10" t="s">
        <v>302</v>
      </c>
      <c r="E552" s="14">
        <v>3.3780000000000001</v>
      </c>
      <c r="F552" s="8" t="s">
        <v>1019</v>
      </c>
      <c r="G552" s="10" t="s">
        <v>18</v>
      </c>
      <c r="H552" s="7" t="s">
        <v>1026</v>
      </c>
      <c r="I552" s="7" t="s">
        <v>1028</v>
      </c>
      <c r="J552" s="22">
        <v>58</v>
      </c>
      <c r="K552" s="71">
        <f t="shared" si="11"/>
        <v>39.184800000000003</v>
      </c>
    </row>
    <row r="553" spans="1:11" x14ac:dyDescent="0.25">
      <c r="A553" s="7">
        <v>645</v>
      </c>
      <c r="B553" s="22" t="s">
        <v>222</v>
      </c>
      <c r="C553" s="22" t="s">
        <v>273</v>
      </c>
      <c r="D553" s="10" t="s">
        <v>303</v>
      </c>
      <c r="E553" s="14">
        <v>1.0569999999999999</v>
      </c>
      <c r="F553" s="8" t="s">
        <v>1019</v>
      </c>
      <c r="G553" s="10" t="s">
        <v>18</v>
      </c>
      <c r="H553" s="7" t="s">
        <v>1026</v>
      </c>
      <c r="I553" s="7" t="s">
        <v>1028</v>
      </c>
      <c r="J553" s="22">
        <v>58</v>
      </c>
      <c r="K553" s="71">
        <f t="shared" si="11"/>
        <v>12.261200000000001</v>
      </c>
    </row>
    <row r="554" spans="1:11" x14ac:dyDescent="0.25">
      <c r="A554" s="7">
        <v>646</v>
      </c>
      <c r="B554" s="22" t="s">
        <v>222</v>
      </c>
      <c r="C554" s="22" t="s">
        <v>273</v>
      </c>
      <c r="D554" s="10" t="s">
        <v>304</v>
      </c>
      <c r="E554" s="14">
        <v>2.7919999999999998</v>
      </c>
      <c r="F554" s="8" t="s">
        <v>1019</v>
      </c>
      <c r="G554" s="10" t="s">
        <v>18</v>
      </c>
      <c r="H554" s="7" t="s">
        <v>1026</v>
      </c>
      <c r="I554" s="7" t="s">
        <v>1028</v>
      </c>
      <c r="J554" s="22">
        <v>58</v>
      </c>
      <c r="K554" s="71">
        <f t="shared" si="11"/>
        <v>32.3872</v>
      </c>
    </row>
    <row r="555" spans="1:11" x14ac:dyDescent="0.25">
      <c r="A555" s="7">
        <v>647</v>
      </c>
      <c r="B555" s="22" t="s">
        <v>222</v>
      </c>
      <c r="C555" s="22" t="s">
        <v>273</v>
      </c>
      <c r="D555" s="10" t="s">
        <v>305</v>
      </c>
      <c r="E555" s="14">
        <v>3.11</v>
      </c>
      <c r="F555" s="8" t="s">
        <v>1023</v>
      </c>
      <c r="G555" s="10" t="s">
        <v>18</v>
      </c>
      <c r="H555" s="7" t="s">
        <v>1026</v>
      </c>
      <c r="I555" s="7" t="s">
        <v>1028</v>
      </c>
      <c r="J555" s="22">
        <v>58</v>
      </c>
      <c r="K555" s="71">
        <f t="shared" si="11"/>
        <v>36.076000000000001</v>
      </c>
    </row>
    <row r="556" spans="1:11" x14ac:dyDescent="0.25">
      <c r="A556" s="7">
        <v>648</v>
      </c>
      <c r="B556" s="5" t="s">
        <v>222</v>
      </c>
      <c r="C556" s="5" t="s">
        <v>273</v>
      </c>
      <c r="D556" s="12" t="s">
        <v>306</v>
      </c>
      <c r="E556" s="74">
        <v>1.397</v>
      </c>
      <c r="F556" s="7" t="s">
        <v>1023</v>
      </c>
      <c r="G556" s="10" t="s">
        <v>18</v>
      </c>
      <c r="H556" s="7" t="s">
        <v>1026</v>
      </c>
      <c r="I556" s="7" t="s">
        <v>1028</v>
      </c>
      <c r="J556" s="22">
        <v>58</v>
      </c>
      <c r="K556" s="71">
        <f t="shared" si="11"/>
        <v>16.205200000000001</v>
      </c>
    </row>
    <row r="557" spans="1:11" x14ac:dyDescent="0.25">
      <c r="A557" s="7">
        <v>649</v>
      </c>
      <c r="B557" s="22" t="s">
        <v>222</v>
      </c>
      <c r="C557" s="22" t="s">
        <v>273</v>
      </c>
      <c r="D557" s="10" t="s">
        <v>307</v>
      </c>
      <c r="E557" s="14">
        <v>4.0339999999999998</v>
      </c>
      <c r="F557" s="8" t="s">
        <v>1023</v>
      </c>
      <c r="G557" s="10" t="s">
        <v>18</v>
      </c>
      <c r="H557" s="7" t="s">
        <v>1026</v>
      </c>
      <c r="I557" s="7" t="s">
        <v>1028</v>
      </c>
      <c r="J557" s="22">
        <v>58</v>
      </c>
      <c r="K557" s="71">
        <f t="shared" si="11"/>
        <v>46.794399999999996</v>
      </c>
    </row>
    <row r="558" spans="1:11" x14ac:dyDescent="0.25">
      <c r="A558" s="7">
        <v>650</v>
      </c>
      <c r="B558" s="22" t="s">
        <v>222</v>
      </c>
      <c r="C558" s="22" t="s">
        <v>273</v>
      </c>
      <c r="D558" s="10" t="s">
        <v>308</v>
      </c>
      <c r="E558" s="14">
        <v>0.7</v>
      </c>
      <c r="F558" s="8" t="s">
        <v>1023</v>
      </c>
      <c r="G558" s="10" t="s">
        <v>18</v>
      </c>
      <c r="H558" s="7" t="s">
        <v>1026</v>
      </c>
      <c r="I558" s="7" t="s">
        <v>1028</v>
      </c>
      <c r="J558" s="22">
        <v>58</v>
      </c>
      <c r="K558" s="71">
        <f t="shared" si="11"/>
        <v>8.1199999999999992</v>
      </c>
    </row>
    <row r="559" spans="1:11" x14ac:dyDescent="0.25">
      <c r="A559" s="7">
        <v>651</v>
      </c>
      <c r="B559" s="22" t="s">
        <v>222</v>
      </c>
      <c r="C559" s="22" t="s">
        <v>273</v>
      </c>
      <c r="D559" s="102" t="s">
        <v>1739</v>
      </c>
      <c r="E559" s="103">
        <v>9</v>
      </c>
      <c r="F559" s="8" t="s">
        <v>1020</v>
      </c>
      <c r="G559" s="102" t="s">
        <v>18</v>
      </c>
      <c r="H559" s="7" t="s">
        <v>1026</v>
      </c>
      <c r="I559" s="7" t="s">
        <v>1028</v>
      </c>
      <c r="J559" s="22">
        <v>58</v>
      </c>
      <c r="K559" s="71">
        <f t="shared" si="11"/>
        <v>104.4</v>
      </c>
    </row>
    <row r="560" spans="1:11" x14ac:dyDescent="0.25">
      <c r="A560" s="7">
        <v>652</v>
      </c>
      <c r="B560" s="22" t="s">
        <v>222</v>
      </c>
      <c r="C560" s="22" t="s">
        <v>273</v>
      </c>
      <c r="D560" s="10" t="s">
        <v>309</v>
      </c>
      <c r="E560" s="14">
        <v>3.0990000000000002</v>
      </c>
      <c r="F560" s="8" t="s">
        <v>1023</v>
      </c>
      <c r="G560" s="10" t="s">
        <v>18</v>
      </c>
      <c r="H560" s="7" t="s">
        <v>1026</v>
      </c>
      <c r="I560" s="7" t="s">
        <v>1028</v>
      </c>
      <c r="J560" s="22">
        <v>58</v>
      </c>
      <c r="K560" s="71">
        <f t="shared" si="11"/>
        <v>35.948400000000007</v>
      </c>
    </row>
    <row r="561" spans="1:11" x14ac:dyDescent="0.25">
      <c r="A561" s="7">
        <v>653</v>
      </c>
      <c r="B561" s="22" t="s">
        <v>222</v>
      </c>
      <c r="C561" s="22" t="s">
        <v>273</v>
      </c>
      <c r="D561" s="10" t="s">
        <v>310</v>
      </c>
      <c r="E561" s="14">
        <v>2.4</v>
      </c>
      <c r="F561" s="8" t="s">
        <v>1023</v>
      </c>
      <c r="G561" s="10" t="s">
        <v>18</v>
      </c>
      <c r="H561" s="7" t="s">
        <v>1026</v>
      </c>
      <c r="I561" s="7" t="s">
        <v>1028</v>
      </c>
      <c r="J561" s="22">
        <v>58</v>
      </c>
      <c r="K561" s="71">
        <f t="shared" si="11"/>
        <v>27.84</v>
      </c>
    </row>
    <row r="562" spans="1:11" x14ac:dyDescent="0.25">
      <c r="A562" s="7">
        <v>654</v>
      </c>
      <c r="B562" s="22" t="s">
        <v>222</v>
      </c>
      <c r="C562" s="22" t="s">
        <v>273</v>
      </c>
      <c r="D562" s="10" t="s">
        <v>311</v>
      </c>
      <c r="E562" s="14">
        <v>8.6609999999999996</v>
      </c>
      <c r="F562" s="8" t="s">
        <v>1023</v>
      </c>
      <c r="G562" s="10" t="s">
        <v>18</v>
      </c>
      <c r="H562" s="7" t="s">
        <v>1026</v>
      </c>
      <c r="I562" s="7" t="s">
        <v>1028</v>
      </c>
      <c r="J562" s="22">
        <v>58</v>
      </c>
      <c r="K562" s="71">
        <f t="shared" si="11"/>
        <v>100.4676</v>
      </c>
    </row>
    <row r="563" spans="1:11" x14ac:dyDescent="0.25">
      <c r="A563" s="7">
        <v>655</v>
      </c>
      <c r="B563" s="22" t="s">
        <v>222</v>
      </c>
      <c r="C563" s="22" t="s">
        <v>273</v>
      </c>
      <c r="D563" s="10" t="s">
        <v>312</v>
      </c>
      <c r="E563" s="14">
        <v>9.1649999999999991</v>
      </c>
      <c r="F563" s="8" t="s">
        <v>1023</v>
      </c>
      <c r="G563" s="10" t="s">
        <v>18</v>
      </c>
      <c r="H563" s="7" t="s">
        <v>1026</v>
      </c>
      <c r="I563" s="7" t="s">
        <v>1028</v>
      </c>
      <c r="J563" s="22">
        <v>58</v>
      </c>
      <c r="K563" s="71">
        <f t="shared" si="11"/>
        <v>106.31399999999999</v>
      </c>
    </row>
    <row r="564" spans="1:11" x14ac:dyDescent="0.25">
      <c r="A564" s="7">
        <v>656</v>
      </c>
      <c r="B564" s="22" t="s">
        <v>222</v>
      </c>
      <c r="C564" s="22" t="s">
        <v>273</v>
      </c>
      <c r="D564" s="10" t="s">
        <v>313</v>
      </c>
      <c r="E564" s="14">
        <v>20.652999999999999</v>
      </c>
      <c r="F564" s="8" t="s">
        <v>1023</v>
      </c>
      <c r="G564" s="10" t="s">
        <v>18</v>
      </c>
      <c r="H564" s="7" t="s">
        <v>1026</v>
      </c>
      <c r="I564" s="7" t="s">
        <v>1028</v>
      </c>
      <c r="J564" s="22">
        <v>58</v>
      </c>
      <c r="K564" s="71">
        <f t="shared" si="11"/>
        <v>239.57480000000001</v>
      </c>
    </row>
    <row r="565" spans="1:11" x14ac:dyDescent="0.25">
      <c r="A565" s="7">
        <v>657</v>
      </c>
      <c r="B565" s="22" t="s">
        <v>222</v>
      </c>
      <c r="C565" s="22" t="s">
        <v>273</v>
      </c>
      <c r="D565" s="10" t="s">
        <v>314</v>
      </c>
      <c r="E565" s="14">
        <v>8.0009999999999994</v>
      </c>
      <c r="F565" s="8" t="s">
        <v>1018</v>
      </c>
      <c r="G565" s="10" t="s">
        <v>18</v>
      </c>
      <c r="H565" s="7" t="s">
        <v>1026</v>
      </c>
      <c r="I565" s="7" t="s">
        <v>1028</v>
      </c>
      <c r="J565" s="22">
        <v>58</v>
      </c>
      <c r="K565" s="71">
        <f t="shared" si="11"/>
        <v>92.811599999999999</v>
      </c>
    </row>
    <row r="566" spans="1:11" x14ac:dyDescent="0.25">
      <c r="A566" s="7">
        <v>658</v>
      </c>
      <c r="B566" s="22" t="s">
        <v>222</v>
      </c>
      <c r="C566" s="22" t="s">
        <v>273</v>
      </c>
      <c r="D566" s="10" t="s">
        <v>315</v>
      </c>
      <c r="E566" s="14">
        <v>4.9989999999999997</v>
      </c>
      <c r="F566" s="8" t="s">
        <v>1018</v>
      </c>
      <c r="G566" s="10" t="s">
        <v>18</v>
      </c>
      <c r="H566" s="7" t="s">
        <v>1026</v>
      </c>
      <c r="I566" s="7" t="s">
        <v>1028</v>
      </c>
      <c r="J566" s="22">
        <v>58</v>
      </c>
      <c r="K566" s="71">
        <f t="shared" si="11"/>
        <v>57.988400000000006</v>
      </c>
    </row>
    <row r="567" spans="1:11" x14ac:dyDescent="0.25">
      <c r="A567" s="7">
        <v>659</v>
      </c>
      <c r="B567" s="22" t="s">
        <v>222</v>
      </c>
      <c r="C567" s="22" t="s">
        <v>273</v>
      </c>
      <c r="D567" s="10" t="s">
        <v>316</v>
      </c>
      <c r="E567" s="14">
        <v>5.0019999999999998</v>
      </c>
      <c r="F567" s="8" t="s">
        <v>1018</v>
      </c>
      <c r="G567" s="10" t="s">
        <v>18</v>
      </c>
      <c r="H567" s="7" t="s">
        <v>1026</v>
      </c>
      <c r="I567" s="7" t="s">
        <v>1028</v>
      </c>
      <c r="J567" s="22">
        <v>58</v>
      </c>
      <c r="K567" s="71">
        <f t="shared" si="11"/>
        <v>58.023200000000003</v>
      </c>
    </row>
    <row r="568" spans="1:11" x14ac:dyDescent="0.25">
      <c r="A568" s="7">
        <v>660</v>
      </c>
      <c r="B568" s="22" t="s">
        <v>222</v>
      </c>
      <c r="C568" s="22" t="s">
        <v>273</v>
      </c>
      <c r="D568" s="10" t="s">
        <v>317</v>
      </c>
      <c r="E568" s="14">
        <v>12</v>
      </c>
      <c r="F568" s="8" t="s">
        <v>1018</v>
      </c>
      <c r="G568" s="10" t="s">
        <v>18</v>
      </c>
      <c r="H568" s="7" t="s">
        <v>1026</v>
      </c>
      <c r="I568" s="7" t="s">
        <v>1028</v>
      </c>
      <c r="J568" s="22">
        <v>58</v>
      </c>
      <c r="K568" s="71">
        <f t="shared" si="11"/>
        <v>139.20000000000002</v>
      </c>
    </row>
    <row r="569" spans="1:11" x14ac:dyDescent="0.25">
      <c r="A569" s="7">
        <v>661</v>
      </c>
      <c r="B569" s="22" t="s">
        <v>222</v>
      </c>
      <c r="C569" s="22" t="s">
        <v>273</v>
      </c>
      <c r="D569" s="10" t="s">
        <v>318</v>
      </c>
      <c r="E569" s="14">
        <v>4.13</v>
      </c>
      <c r="F569" s="8" t="s">
        <v>1017</v>
      </c>
      <c r="G569" s="10" t="s">
        <v>18</v>
      </c>
      <c r="H569" s="7" t="s">
        <v>1026</v>
      </c>
      <c r="I569" s="7" t="s">
        <v>1028</v>
      </c>
      <c r="J569" s="22">
        <v>58</v>
      </c>
      <c r="K569" s="71">
        <f t="shared" si="11"/>
        <v>47.908000000000001</v>
      </c>
    </row>
    <row r="570" spans="1:11" x14ac:dyDescent="0.25">
      <c r="A570" s="7">
        <v>662</v>
      </c>
      <c r="B570" s="22" t="s">
        <v>222</v>
      </c>
      <c r="C570" s="22" t="s">
        <v>273</v>
      </c>
      <c r="D570" s="10" t="s">
        <v>319</v>
      </c>
      <c r="E570" s="14">
        <v>3.74</v>
      </c>
      <c r="F570" s="8" t="s">
        <v>1017</v>
      </c>
      <c r="G570" s="10" t="s">
        <v>18</v>
      </c>
      <c r="H570" s="7" t="s">
        <v>1026</v>
      </c>
      <c r="I570" s="7" t="s">
        <v>1028</v>
      </c>
      <c r="J570" s="22">
        <v>58</v>
      </c>
      <c r="K570" s="71">
        <f t="shared" si="11"/>
        <v>43.384000000000007</v>
      </c>
    </row>
    <row r="571" spans="1:11" x14ac:dyDescent="0.25">
      <c r="A571" s="7">
        <v>663</v>
      </c>
      <c r="B571" s="22" t="s">
        <v>222</v>
      </c>
      <c r="C571" s="22" t="s">
        <v>273</v>
      </c>
      <c r="D571" s="10" t="s">
        <v>320</v>
      </c>
      <c r="E571" s="14">
        <v>6.4009999999999998</v>
      </c>
      <c r="F571" s="8" t="s">
        <v>1017</v>
      </c>
      <c r="G571" s="10" t="s">
        <v>18</v>
      </c>
      <c r="H571" s="7" t="s">
        <v>1026</v>
      </c>
      <c r="I571" s="7" t="s">
        <v>1028</v>
      </c>
      <c r="J571" s="22">
        <v>58</v>
      </c>
      <c r="K571" s="71">
        <f t="shared" si="11"/>
        <v>74.251599999999996</v>
      </c>
    </row>
    <row r="572" spans="1:11" x14ac:dyDescent="0.25">
      <c r="A572" s="7">
        <v>664</v>
      </c>
      <c r="B572" s="22" t="s">
        <v>222</v>
      </c>
      <c r="C572" s="22" t="s">
        <v>273</v>
      </c>
      <c r="D572" s="10" t="s">
        <v>321</v>
      </c>
      <c r="E572" s="14">
        <v>6.3010000000000002</v>
      </c>
      <c r="F572" s="8" t="s">
        <v>1017</v>
      </c>
      <c r="G572" s="10" t="s">
        <v>18</v>
      </c>
      <c r="H572" s="7" t="s">
        <v>1026</v>
      </c>
      <c r="I572" s="7" t="s">
        <v>1028</v>
      </c>
      <c r="J572" s="22">
        <v>58</v>
      </c>
      <c r="K572" s="71">
        <f t="shared" si="11"/>
        <v>73.091600000000014</v>
      </c>
    </row>
    <row r="573" spans="1:11" x14ac:dyDescent="0.25">
      <c r="A573" s="7">
        <v>665</v>
      </c>
      <c r="B573" s="22" t="s">
        <v>222</v>
      </c>
      <c r="C573" s="22" t="s">
        <v>273</v>
      </c>
      <c r="D573" s="10" t="s">
        <v>322</v>
      </c>
      <c r="E573" s="14">
        <v>11.462</v>
      </c>
      <c r="F573" s="8" t="s">
        <v>1017</v>
      </c>
      <c r="G573" s="10" t="s">
        <v>18</v>
      </c>
      <c r="H573" s="7" t="s">
        <v>1026</v>
      </c>
      <c r="I573" s="7" t="s">
        <v>1028</v>
      </c>
      <c r="J573" s="22">
        <v>58</v>
      </c>
      <c r="K573" s="71">
        <f t="shared" si="11"/>
        <v>132.95919999999998</v>
      </c>
    </row>
    <row r="574" spans="1:11" x14ac:dyDescent="0.25">
      <c r="A574" s="7">
        <v>666</v>
      </c>
      <c r="B574" s="22" t="s">
        <v>222</v>
      </c>
      <c r="C574" s="22" t="s">
        <v>273</v>
      </c>
      <c r="D574" s="10" t="s">
        <v>323</v>
      </c>
      <c r="E574" s="14">
        <v>11.4</v>
      </c>
      <c r="F574" s="8" t="s">
        <v>1017</v>
      </c>
      <c r="G574" s="10" t="s">
        <v>18</v>
      </c>
      <c r="H574" s="7" t="s">
        <v>1026</v>
      </c>
      <c r="I574" s="7" t="s">
        <v>1028</v>
      </c>
      <c r="J574" s="22">
        <v>58</v>
      </c>
      <c r="K574" s="71">
        <f t="shared" si="11"/>
        <v>132.24</v>
      </c>
    </row>
    <row r="575" spans="1:11" x14ac:dyDescent="0.25">
      <c r="A575" s="7">
        <v>667</v>
      </c>
      <c r="B575" s="22" t="s">
        <v>222</v>
      </c>
      <c r="C575" s="22" t="s">
        <v>273</v>
      </c>
      <c r="D575" s="10" t="s">
        <v>324</v>
      </c>
      <c r="E575" s="14">
        <v>8.0790000000000006</v>
      </c>
      <c r="F575" s="8" t="s">
        <v>1017</v>
      </c>
      <c r="G575" s="10" t="s">
        <v>18</v>
      </c>
      <c r="H575" s="7" t="s">
        <v>1026</v>
      </c>
      <c r="I575" s="7" t="s">
        <v>1028</v>
      </c>
      <c r="J575" s="22">
        <v>58</v>
      </c>
      <c r="K575" s="71">
        <f t="shared" si="11"/>
        <v>93.716400000000021</v>
      </c>
    </row>
    <row r="576" spans="1:11" x14ac:dyDescent="0.25">
      <c r="A576" s="7">
        <v>668</v>
      </c>
      <c r="B576" s="22" t="s">
        <v>222</v>
      </c>
      <c r="C576" s="22" t="s">
        <v>273</v>
      </c>
      <c r="D576" s="102" t="s">
        <v>1740</v>
      </c>
      <c r="E576" s="103">
        <v>4</v>
      </c>
      <c r="F576" s="8" t="s">
        <v>1017</v>
      </c>
      <c r="G576" s="102" t="s">
        <v>18</v>
      </c>
      <c r="H576" s="7" t="s">
        <v>1026</v>
      </c>
      <c r="I576" s="7" t="s">
        <v>1028</v>
      </c>
      <c r="J576" s="22">
        <v>58</v>
      </c>
      <c r="K576" s="71">
        <f t="shared" si="11"/>
        <v>46.400000000000006</v>
      </c>
    </row>
    <row r="577" spans="1:11" x14ac:dyDescent="0.25">
      <c r="A577" s="7">
        <v>669</v>
      </c>
      <c r="B577" s="22" t="s">
        <v>222</v>
      </c>
      <c r="C577" s="22" t="s">
        <v>273</v>
      </c>
      <c r="D577" s="10" t="s">
        <v>325</v>
      </c>
      <c r="E577" s="14">
        <v>12</v>
      </c>
      <c r="F577" s="8" t="s">
        <v>1017</v>
      </c>
      <c r="G577" s="10" t="s">
        <v>18</v>
      </c>
      <c r="H577" s="7" t="s">
        <v>1026</v>
      </c>
      <c r="I577" s="7" t="s">
        <v>1028</v>
      </c>
      <c r="J577" s="22">
        <v>58</v>
      </c>
      <c r="K577" s="71">
        <f t="shared" si="11"/>
        <v>139.20000000000002</v>
      </c>
    </row>
    <row r="578" spans="1:11" x14ac:dyDescent="0.25">
      <c r="A578" s="7">
        <v>670</v>
      </c>
      <c r="B578" s="22" t="s">
        <v>222</v>
      </c>
      <c r="C578" s="22" t="s">
        <v>273</v>
      </c>
      <c r="D578" s="10" t="s">
        <v>326</v>
      </c>
      <c r="E578" s="14">
        <v>8.9990000000000006</v>
      </c>
      <c r="F578" s="8" t="s">
        <v>1018</v>
      </c>
      <c r="G578" s="10" t="s">
        <v>18</v>
      </c>
      <c r="H578" s="7" t="s">
        <v>1026</v>
      </c>
      <c r="I578" s="7" t="s">
        <v>1028</v>
      </c>
      <c r="J578" s="22">
        <v>58</v>
      </c>
      <c r="K578" s="71">
        <f t="shared" si="11"/>
        <v>104.3884</v>
      </c>
    </row>
    <row r="579" spans="1:11" x14ac:dyDescent="0.25">
      <c r="A579" s="7">
        <v>671</v>
      </c>
      <c r="B579" s="22" t="s">
        <v>222</v>
      </c>
      <c r="C579" s="22" t="s">
        <v>273</v>
      </c>
      <c r="D579" s="10" t="s">
        <v>327</v>
      </c>
      <c r="E579" s="14">
        <v>18.148</v>
      </c>
      <c r="F579" s="8" t="s">
        <v>1017</v>
      </c>
      <c r="G579" s="10" t="s">
        <v>18</v>
      </c>
      <c r="H579" s="7" t="s">
        <v>1026</v>
      </c>
      <c r="I579" s="7" t="s">
        <v>1028</v>
      </c>
      <c r="J579" s="22">
        <v>58</v>
      </c>
      <c r="K579" s="71">
        <f t="shared" si="11"/>
        <v>210.51680000000002</v>
      </c>
    </row>
    <row r="580" spans="1:11" x14ac:dyDescent="0.25">
      <c r="A580" s="7">
        <v>672</v>
      </c>
      <c r="B580" s="22" t="s">
        <v>222</v>
      </c>
      <c r="C580" s="22" t="s">
        <v>273</v>
      </c>
      <c r="D580" s="10" t="s">
        <v>328</v>
      </c>
      <c r="E580" s="14">
        <v>9.7989999999999995</v>
      </c>
      <c r="F580" s="8" t="s">
        <v>1017</v>
      </c>
      <c r="G580" s="10" t="s">
        <v>18</v>
      </c>
      <c r="H580" s="7" t="s">
        <v>1026</v>
      </c>
      <c r="I580" s="7" t="s">
        <v>1028</v>
      </c>
      <c r="J580" s="22">
        <v>58</v>
      </c>
      <c r="K580" s="71">
        <f t="shared" si="11"/>
        <v>113.66840000000001</v>
      </c>
    </row>
    <row r="581" spans="1:11" x14ac:dyDescent="0.25">
      <c r="A581" s="7">
        <v>673</v>
      </c>
      <c r="B581" s="22" t="s">
        <v>222</v>
      </c>
      <c r="C581" s="22" t="s">
        <v>273</v>
      </c>
      <c r="D581" s="10" t="s">
        <v>329</v>
      </c>
      <c r="E581" s="14">
        <v>8.8949999999999996</v>
      </c>
      <c r="F581" s="8" t="s">
        <v>1018</v>
      </c>
      <c r="G581" s="10" t="s">
        <v>18</v>
      </c>
      <c r="H581" s="7" t="s">
        <v>1026</v>
      </c>
      <c r="I581" s="7" t="s">
        <v>1028</v>
      </c>
      <c r="J581" s="22">
        <v>58</v>
      </c>
      <c r="K581" s="71">
        <f t="shared" si="11"/>
        <v>103.182</v>
      </c>
    </row>
    <row r="582" spans="1:11" x14ac:dyDescent="0.25">
      <c r="A582" s="7">
        <v>674</v>
      </c>
      <c r="B582" s="22" t="s">
        <v>222</v>
      </c>
      <c r="C582" s="22" t="s">
        <v>273</v>
      </c>
      <c r="D582" s="10" t="s">
        <v>330</v>
      </c>
      <c r="E582" s="14">
        <v>6</v>
      </c>
      <c r="F582" s="8" t="s">
        <v>1018</v>
      </c>
      <c r="G582" s="10" t="s">
        <v>18</v>
      </c>
      <c r="H582" s="7" t="s">
        <v>1026</v>
      </c>
      <c r="I582" s="7" t="s">
        <v>1028</v>
      </c>
      <c r="J582" s="22">
        <v>58</v>
      </c>
      <c r="K582" s="71">
        <f t="shared" si="11"/>
        <v>69.600000000000009</v>
      </c>
    </row>
    <row r="583" spans="1:11" x14ac:dyDescent="0.25">
      <c r="A583" s="7">
        <v>675</v>
      </c>
      <c r="B583" s="22" t="s">
        <v>222</v>
      </c>
      <c r="C583" s="22" t="s">
        <v>273</v>
      </c>
      <c r="D583" s="10" t="s">
        <v>331</v>
      </c>
      <c r="E583" s="14">
        <v>5.9989999999999997</v>
      </c>
      <c r="F583" s="8" t="s">
        <v>1018</v>
      </c>
      <c r="G583" s="10" t="s">
        <v>18</v>
      </c>
      <c r="H583" s="7" t="s">
        <v>1026</v>
      </c>
      <c r="I583" s="7" t="s">
        <v>1028</v>
      </c>
      <c r="J583" s="22">
        <v>58</v>
      </c>
      <c r="K583" s="71">
        <f t="shared" si="11"/>
        <v>69.588400000000007</v>
      </c>
    </row>
    <row r="584" spans="1:11" x14ac:dyDescent="0.25">
      <c r="A584" s="7">
        <v>676</v>
      </c>
      <c r="B584" s="22" t="s">
        <v>222</v>
      </c>
      <c r="C584" s="22" t="s">
        <v>273</v>
      </c>
      <c r="D584" s="10" t="s">
        <v>332</v>
      </c>
      <c r="E584" s="14">
        <v>8.5</v>
      </c>
      <c r="F584" s="8" t="s">
        <v>1018</v>
      </c>
      <c r="G584" s="10" t="s">
        <v>18</v>
      </c>
      <c r="H584" s="7" t="s">
        <v>1026</v>
      </c>
      <c r="I584" s="7" t="s">
        <v>1028</v>
      </c>
      <c r="J584" s="22">
        <v>58</v>
      </c>
      <c r="K584" s="71">
        <f t="shared" si="11"/>
        <v>98.600000000000009</v>
      </c>
    </row>
    <row r="585" spans="1:11" x14ac:dyDescent="0.25">
      <c r="A585" s="7">
        <v>679</v>
      </c>
      <c r="B585" s="38" t="s">
        <v>333</v>
      </c>
      <c r="C585" s="40" t="s">
        <v>334</v>
      </c>
      <c r="D585" s="10" t="s">
        <v>1254</v>
      </c>
      <c r="E585" s="14">
        <v>2.9020000000000001</v>
      </c>
      <c r="F585" s="7" t="s">
        <v>1023</v>
      </c>
      <c r="G585" s="5" t="s">
        <v>18</v>
      </c>
      <c r="H585" s="7" t="s">
        <v>1026</v>
      </c>
      <c r="I585" s="7" t="s">
        <v>1028</v>
      </c>
      <c r="J585" s="22">
        <v>52</v>
      </c>
      <c r="K585" s="71">
        <f t="shared" si="11"/>
        <v>30.180800000000001</v>
      </c>
    </row>
    <row r="586" spans="1:11" x14ac:dyDescent="0.25">
      <c r="A586" s="7">
        <v>680</v>
      </c>
      <c r="B586" s="5" t="s">
        <v>333</v>
      </c>
      <c r="C586" s="10" t="s">
        <v>334</v>
      </c>
      <c r="D586" s="10" t="s">
        <v>1255</v>
      </c>
      <c r="E586" s="14">
        <v>0.7</v>
      </c>
      <c r="F586" s="7" t="s">
        <v>1023</v>
      </c>
      <c r="G586" s="5" t="s">
        <v>18</v>
      </c>
      <c r="H586" s="7" t="s">
        <v>1026</v>
      </c>
      <c r="I586" s="7" t="s">
        <v>1028</v>
      </c>
      <c r="J586" s="22">
        <v>52</v>
      </c>
      <c r="K586" s="71">
        <f t="shared" si="11"/>
        <v>7.28</v>
      </c>
    </row>
    <row r="587" spans="1:11" x14ac:dyDescent="0.25">
      <c r="A587" s="7">
        <v>681</v>
      </c>
      <c r="B587" s="5" t="s">
        <v>333</v>
      </c>
      <c r="C587" s="10" t="s">
        <v>334</v>
      </c>
      <c r="D587" s="10" t="s">
        <v>1256</v>
      </c>
      <c r="E587" s="14">
        <v>1</v>
      </c>
      <c r="F587" s="7" t="s">
        <v>1023</v>
      </c>
      <c r="G587" s="5" t="s">
        <v>18</v>
      </c>
      <c r="H587" s="7" t="s">
        <v>1026</v>
      </c>
      <c r="I587" s="7" t="s">
        <v>1028</v>
      </c>
      <c r="J587" s="22">
        <v>52</v>
      </c>
      <c r="K587" s="71">
        <f t="shared" si="11"/>
        <v>10.4</v>
      </c>
    </row>
    <row r="588" spans="1:11" x14ac:dyDescent="0.25">
      <c r="A588" s="7">
        <v>682</v>
      </c>
      <c r="B588" s="22" t="s">
        <v>333</v>
      </c>
      <c r="C588" s="22" t="s">
        <v>334</v>
      </c>
      <c r="D588" s="10" t="s">
        <v>1572</v>
      </c>
      <c r="E588" s="14">
        <v>3.9980000000000002</v>
      </c>
      <c r="F588" s="8" t="s">
        <v>1023</v>
      </c>
      <c r="G588" s="5" t="s">
        <v>18</v>
      </c>
      <c r="H588" s="7" t="s">
        <v>1026</v>
      </c>
      <c r="I588" s="7" t="s">
        <v>1028</v>
      </c>
      <c r="J588" s="22">
        <v>52</v>
      </c>
      <c r="K588" s="71">
        <f t="shared" si="11"/>
        <v>41.579200000000007</v>
      </c>
    </row>
    <row r="589" spans="1:11" x14ac:dyDescent="0.25">
      <c r="A589" s="7">
        <v>683</v>
      </c>
      <c r="B589" s="5" t="s">
        <v>333</v>
      </c>
      <c r="C589" s="10" t="s">
        <v>334</v>
      </c>
      <c r="D589" s="10" t="s">
        <v>1257</v>
      </c>
      <c r="E589" s="14">
        <v>0.5</v>
      </c>
      <c r="F589" s="7" t="s">
        <v>1023</v>
      </c>
      <c r="G589" s="67" t="s">
        <v>76</v>
      </c>
      <c r="H589" s="7" t="s">
        <v>1026</v>
      </c>
      <c r="I589" s="7" t="s">
        <v>1028</v>
      </c>
      <c r="J589" s="22">
        <v>52</v>
      </c>
      <c r="K589" s="71">
        <f t="shared" si="11"/>
        <v>5.2</v>
      </c>
    </row>
    <row r="590" spans="1:11" x14ac:dyDescent="0.25">
      <c r="A590" s="7">
        <v>684</v>
      </c>
      <c r="B590" s="5" t="s">
        <v>333</v>
      </c>
      <c r="C590" s="10" t="s">
        <v>334</v>
      </c>
      <c r="D590" s="10" t="s">
        <v>1258</v>
      </c>
      <c r="E590" s="14">
        <v>1.1990000000000001</v>
      </c>
      <c r="F590" s="7" t="s">
        <v>1023</v>
      </c>
      <c r="G590" s="5" t="s">
        <v>18</v>
      </c>
      <c r="H590" s="7" t="s">
        <v>1026</v>
      </c>
      <c r="I590" s="7" t="s">
        <v>1028</v>
      </c>
      <c r="J590" s="22">
        <v>52</v>
      </c>
      <c r="K590" s="71">
        <f t="shared" si="11"/>
        <v>12.469600000000002</v>
      </c>
    </row>
    <row r="591" spans="1:11" x14ac:dyDescent="0.25">
      <c r="A591" s="7">
        <v>685</v>
      </c>
      <c r="B591" s="5" t="s">
        <v>333</v>
      </c>
      <c r="C591" s="10" t="s">
        <v>334</v>
      </c>
      <c r="D591" s="10" t="s">
        <v>1259</v>
      </c>
      <c r="E591" s="14">
        <v>1.599</v>
      </c>
      <c r="F591" s="7" t="s">
        <v>1023</v>
      </c>
      <c r="G591" s="5" t="s">
        <v>18</v>
      </c>
      <c r="H591" s="7" t="s">
        <v>1026</v>
      </c>
      <c r="I591" s="7" t="s">
        <v>1028</v>
      </c>
      <c r="J591" s="22">
        <v>52</v>
      </c>
      <c r="K591" s="71">
        <f t="shared" si="11"/>
        <v>16.6296</v>
      </c>
    </row>
    <row r="592" spans="1:11" x14ac:dyDescent="0.25">
      <c r="A592" s="7">
        <v>686</v>
      </c>
      <c r="B592" s="5" t="s">
        <v>333</v>
      </c>
      <c r="C592" s="10" t="s">
        <v>334</v>
      </c>
      <c r="D592" s="10" t="s">
        <v>1260</v>
      </c>
      <c r="E592" s="14">
        <v>1.7989999999999999</v>
      </c>
      <c r="F592" s="7" t="s">
        <v>1023</v>
      </c>
      <c r="G592" s="5" t="s">
        <v>18</v>
      </c>
      <c r="H592" s="7" t="s">
        <v>1026</v>
      </c>
      <c r="I592" s="7" t="s">
        <v>1028</v>
      </c>
      <c r="J592" s="22">
        <v>52</v>
      </c>
      <c r="K592" s="71">
        <f t="shared" si="11"/>
        <v>18.709600000000002</v>
      </c>
    </row>
    <row r="593" spans="1:11" x14ac:dyDescent="0.25">
      <c r="A593" s="7">
        <v>687</v>
      </c>
      <c r="B593" s="5" t="s">
        <v>333</v>
      </c>
      <c r="C593" s="10" t="s">
        <v>334</v>
      </c>
      <c r="D593" s="10" t="s">
        <v>1261</v>
      </c>
      <c r="E593" s="14">
        <v>2.94</v>
      </c>
      <c r="F593" s="7" t="s">
        <v>1023</v>
      </c>
      <c r="G593" s="5" t="s">
        <v>18</v>
      </c>
      <c r="H593" s="7" t="s">
        <v>1026</v>
      </c>
      <c r="I593" s="7" t="s">
        <v>1028</v>
      </c>
      <c r="J593" s="22">
        <v>52</v>
      </c>
      <c r="K593" s="71">
        <f t="shared" si="11"/>
        <v>30.576000000000001</v>
      </c>
    </row>
    <row r="594" spans="1:11" x14ac:dyDescent="0.25">
      <c r="A594" s="7">
        <v>688</v>
      </c>
      <c r="B594" s="38" t="s">
        <v>333</v>
      </c>
      <c r="C594" s="40" t="s">
        <v>334</v>
      </c>
      <c r="D594" s="10" t="s">
        <v>1571</v>
      </c>
      <c r="E594" s="14">
        <v>2.6989999999999998</v>
      </c>
      <c r="F594" s="8" t="s">
        <v>1023</v>
      </c>
      <c r="G594" s="10" t="s">
        <v>18</v>
      </c>
      <c r="H594" s="7" t="s">
        <v>1026</v>
      </c>
      <c r="I594" s="7" t="s">
        <v>1028</v>
      </c>
      <c r="J594" s="22">
        <v>52</v>
      </c>
      <c r="K594" s="71">
        <f t="shared" si="11"/>
        <v>28.069599999999998</v>
      </c>
    </row>
    <row r="595" spans="1:11" x14ac:dyDescent="0.25">
      <c r="A595" s="7">
        <v>689</v>
      </c>
      <c r="B595" s="22" t="s">
        <v>333</v>
      </c>
      <c r="C595" s="22" t="s">
        <v>334</v>
      </c>
      <c r="D595" s="10" t="s">
        <v>1571</v>
      </c>
      <c r="E595" s="14">
        <v>2.6989999999999998</v>
      </c>
      <c r="F595" s="8" t="s">
        <v>1023</v>
      </c>
      <c r="G595" s="5" t="s">
        <v>18</v>
      </c>
      <c r="H595" s="7" t="s">
        <v>1026</v>
      </c>
      <c r="I595" s="7" t="s">
        <v>1028</v>
      </c>
      <c r="J595" s="22">
        <v>52</v>
      </c>
      <c r="K595" s="71">
        <f t="shared" si="11"/>
        <v>28.069599999999998</v>
      </c>
    </row>
    <row r="596" spans="1:11" x14ac:dyDescent="0.25">
      <c r="A596" s="7">
        <v>690</v>
      </c>
      <c r="B596" s="5" t="s">
        <v>333</v>
      </c>
      <c r="C596" s="10" t="s">
        <v>334</v>
      </c>
      <c r="D596" s="10" t="s">
        <v>1262</v>
      </c>
      <c r="E596" s="14">
        <v>4.0030000000000001</v>
      </c>
      <c r="F596" s="7" t="s">
        <v>1023</v>
      </c>
      <c r="G596" s="5" t="s">
        <v>18</v>
      </c>
      <c r="H596" s="7" t="s">
        <v>1026</v>
      </c>
      <c r="I596" s="7" t="s">
        <v>1028</v>
      </c>
      <c r="J596" s="22">
        <v>52</v>
      </c>
      <c r="K596" s="71">
        <f t="shared" si="11"/>
        <v>41.631200000000007</v>
      </c>
    </row>
    <row r="597" spans="1:11" x14ac:dyDescent="0.25">
      <c r="A597" s="7">
        <v>691</v>
      </c>
      <c r="B597" s="5" t="s">
        <v>333</v>
      </c>
      <c r="C597" s="10" t="s">
        <v>334</v>
      </c>
      <c r="D597" s="10" t="s">
        <v>1263</v>
      </c>
      <c r="E597" s="14">
        <v>2.5</v>
      </c>
      <c r="F597" s="8" t="s">
        <v>1019</v>
      </c>
      <c r="G597" s="5" t="s">
        <v>18</v>
      </c>
      <c r="H597" s="7" t="s">
        <v>1026</v>
      </c>
      <c r="I597" s="7" t="s">
        <v>1028</v>
      </c>
      <c r="J597" s="22">
        <v>52</v>
      </c>
      <c r="K597" s="71">
        <f t="shared" si="11"/>
        <v>26</v>
      </c>
    </row>
    <row r="598" spans="1:11" x14ac:dyDescent="0.25">
      <c r="A598" s="7">
        <v>692</v>
      </c>
      <c r="B598" s="5" t="s">
        <v>333</v>
      </c>
      <c r="C598" s="10" t="s">
        <v>334</v>
      </c>
      <c r="D598" s="10" t="s">
        <v>1264</v>
      </c>
      <c r="E598" s="14">
        <v>5.0039999999999996</v>
      </c>
      <c r="F598" s="7" t="s">
        <v>1023</v>
      </c>
      <c r="G598" s="5" t="s">
        <v>18</v>
      </c>
      <c r="H598" s="7" t="s">
        <v>1026</v>
      </c>
      <c r="I598" s="7" t="s">
        <v>1028</v>
      </c>
      <c r="J598" s="22">
        <v>52</v>
      </c>
      <c r="K598" s="71">
        <f t="shared" si="11"/>
        <v>52.041599999999995</v>
      </c>
    </row>
    <row r="599" spans="1:11" x14ac:dyDescent="0.25">
      <c r="A599" s="7">
        <v>693</v>
      </c>
      <c r="B599" s="5" t="s">
        <v>333</v>
      </c>
      <c r="C599" s="10" t="s">
        <v>334</v>
      </c>
      <c r="D599" s="10" t="s">
        <v>335</v>
      </c>
      <c r="E599" s="14">
        <v>3</v>
      </c>
      <c r="F599" s="8" t="s">
        <v>1019</v>
      </c>
      <c r="G599" s="12" t="s">
        <v>18</v>
      </c>
      <c r="H599" s="7" t="s">
        <v>1026</v>
      </c>
      <c r="I599" s="7" t="s">
        <v>1028</v>
      </c>
      <c r="J599" s="22">
        <v>52</v>
      </c>
      <c r="K599" s="71">
        <f t="shared" si="11"/>
        <v>31.200000000000003</v>
      </c>
    </row>
    <row r="600" spans="1:11" x14ac:dyDescent="0.25">
      <c r="A600" s="7">
        <v>694</v>
      </c>
      <c r="B600" s="5" t="s">
        <v>333</v>
      </c>
      <c r="C600" s="10" t="s">
        <v>334</v>
      </c>
      <c r="D600" s="5" t="s">
        <v>1265</v>
      </c>
      <c r="E600" s="14">
        <v>3.6269999999999998</v>
      </c>
      <c r="F600" s="8" t="s">
        <v>1019</v>
      </c>
      <c r="G600" s="5" t="s">
        <v>18</v>
      </c>
      <c r="H600" s="7" t="s">
        <v>1026</v>
      </c>
      <c r="I600" s="7" t="s">
        <v>1028</v>
      </c>
      <c r="J600" s="22">
        <v>52</v>
      </c>
      <c r="K600" s="71">
        <f t="shared" si="11"/>
        <v>37.720799999999997</v>
      </c>
    </row>
    <row r="601" spans="1:11" x14ac:dyDescent="0.25">
      <c r="A601" s="7">
        <v>695</v>
      </c>
      <c r="B601" s="5" t="s">
        <v>333</v>
      </c>
      <c r="C601" s="10" t="s">
        <v>334</v>
      </c>
      <c r="D601" s="10" t="s">
        <v>1266</v>
      </c>
      <c r="E601" s="14">
        <v>7.5309999999999997</v>
      </c>
      <c r="F601" s="8" t="s">
        <v>1025</v>
      </c>
      <c r="G601" s="5" t="s">
        <v>18</v>
      </c>
      <c r="H601" s="7" t="s">
        <v>1026</v>
      </c>
      <c r="I601" s="7" t="s">
        <v>1028</v>
      </c>
      <c r="J601" s="22">
        <v>52</v>
      </c>
      <c r="K601" s="71">
        <f t="shared" si="11"/>
        <v>78.322400000000002</v>
      </c>
    </row>
    <row r="602" spans="1:11" x14ac:dyDescent="0.25">
      <c r="A602" s="7">
        <v>696</v>
      </c>
      <c r="B602" s="5" t="s">
        <v>333</v>
      </c>
      <c r="C602" s="10" t="s">
        <v>334</v>
      </c>
      <c r="D602" s="10" t="s">
        <v>1267</v>
      </c>
      <c r="E602" s="14">
        <v>4</v>
      </c>
      <c r="F602" s="8" t="s">
        <v>1025</v>
      </c>
      <c r="G602" s="5" t="s">
        <v>18</v>
      </c>
      <c r="H602" s="7" t="s">
        <v>1026</v>
      </c>
      <c r="I602" s="7" t="s">
        <v>1028</v>
      </c>
      <c r="J602" s="22">
        <v>52</v>
      </c>
      <c r="K602" s="71">
        <f t="shared" si="11"/>
        <v>41.6</v>
      </c>
    </row>
    <row r="603" spans="1:11" x14ac:dyDescent="0.25">
      <c r="A603" s="7">
        <v>697</v>
      </c>
      <c r="B603" s="5" t="s">
        <v>333</v>
      </c>
      <c r="C603" s="10" t="s">
        <v>334</v>
      </c>
      <c r="D603" s="10" t="s">
        <v>1268</v>
      </c>
      <c r="E603" s="14">
        <v>3.9980000000000002</v>
      </c>
      <c r="F603" s="8" t="s">
        <v>1019</v>
      </c>
      <c r="G603" s="5" t="s">
        <v>18</v>
      </c>
      <c r="H603" s="7" t="s">
        <v>1026</v>
      </c>
      <c r="I603" s="7" t="s">
        <v>1028</v>
      </c>
      <c r="J603" s="22">
        <v>52</v>
      </c>
      <c r="K603" s="71">
        <f t="shared" si="11"/>
        <v>41.579200000000007</v>
      </c>
    </row>
    <row r="604" spans="1:11" x14ac:dyDescent="0.25">
      <c r="A604" s="7">
        <v>698</v>
      </c>
      <c r="B604" s="5" t="s">
        <v>333</v>
      </c>
      <c r="C604" s="10" t="s">
        <v>334</v>
      </c>
      <c r="D604" s="10" t="s">
        <v>1269</v>
      </c>
      <c r="E604" s="14">
        <v>1.5</v>
      </c>
      <c r="F604" s="7" t="s">
        <v>1023</v>
      </c>
      <c r="G604" s="5" t="s">
        <v>78</v>
      </c>
      <c r="H604" s="7" t="s">
        <v>1026</v>
      </c>
      <c r="I604" s="7" t="s">
        <v>1028</v>
      </c>
      <c r="J604" s="22">
        <v>52</v>
      </c>
      <c r="K604" s="71">
        <f t="shared" si="11"/>
        <v>15.600000000000001</v>
      </c>
    </row>
    <row r="605" spans="1:11" x14ac:dyDescent="0.25">
      <c r="A605" s="7">
        <v>699</v>
      </c>
      <c r="B605" s="5" t="s">
        <v>333</v>
      </c>
      <c r="C605" s="10" t="s">
        <v>334</v>
      </c>
      <c r="D605" s="10" t="s">
        <v>336</v>
      </c>
      <c r="E605" s="14">
        <v>13.414999999999999</v>
      </c>
      <c r="F605" s="8" t="s">
        <v>1019</v>
      </c>
      <c r="G605" s="67" t="s">
        <v>76</v>
      </c>
      <c r="H605" s="7" t="s">
        <v>1026</v>
      </c>
      <c r="I605" s="7" t="s">
        <v>1028</v>
      </c>
      <c r="J605" s="22">
        <v>52</v>
      </c>
      <c r="K605" s="71">
        <f t="shared" si="11"/>
        <v>139.51599999999999</v>
      </c>
    </row>
    <row r="606" spans="1:11" x14ac:dyDescent="0.25">
      <c r="A606" s="7">
        <v>700</v>
      </c>
      <c r="B606" s="5" t="s">
        <v>333</v>
      </c>
      <c r="C606" s="10" t="s">
        <v>334</v>
      </c>
      <c r="D606" s="10" t="s">
        <v>337</v>
      </c>
      <c r="E606" s="14">
        <v>5.9909999999999997</v>
      </c>
      <c r="F606" s="8" t="s">
        <v>1019</v>
      </c>
      <c r="G606" s="10" t="s">
        <v>18</v>
      </c>
      <c r="H606" s="7" t="s">
        <v>1026</v>
      </c>
      <c r="I606" s="7" t="s">
        <v>1028</v>
      </c>
      <c r="J606" s="22">
        <v>52</v>
      </c>
      <c r="K606" s="71">
        <f t="shared" si="11"/>
        <v>62.306399999999996</v>
      </c>
    </row>
    <row r="607" spans="1:11" x14ac:dyDescent="0.25">
      <c r="A607" s="7">
        <v>701</v>
      </c>
      <c r="B607" s="5" t="s">
        <v>333</v>
      </c>
      <c r="C607" s="10" t="s">
        <v>334</v>
      </c>
      <c r="D607" s="10" t="s">
        <v>338</v>
      </c>
      <c r="E607" s="14">
        <v>5</v>
      </c>
      <c r="F607" s="8" t="s">
        <v>1019</v>
      </c>
      <c r="G607" s="10" t="s">
        <v>18</v>
      </c>
      <c r="H607" s="7" t="s">
        <v>1026</v>
      </c>
      <c r="I607" s="7" t="s">
        <v>1028</v>
      </c>
      <c r="J607" s="22">
        <v>52</v>
      </c>
      <c r="K607" s="71">
        <f t="shared" si="11"/>
        <v>52</v>
      </c>
    </row>
    <row r="608" spans="1:11" x14ac:dyDescent="0.25">
      <c r="A608" s="7">
        <v>702</v>
      </c>
      <c r="B608" s="38" t="s">
        <v>333</v>
      </c>
      <c r="C608" s="40" t="s">
        <v>1270</v>
      </c>
      <c r="D608" s="10" t="s">
        <v>1271</v>
      </c>
      <c r="E608" s="14">
        <v>9.4969999999999999</v>
      </c>
      <c r="F608" s="8" t="s">
        <v>1025</v>
      </c>
      <c r="G608" s="5" t="s">
        <v>18</v>
      </c>
      <c r="H608" s="7" t="s">
        <v>1026</v>
      </c>
      <c r="I608" s="7" t="s">
        <v>1028</v>
      </c>
      <c r="J608" s="22">
        <v>52</v>
      </c>
      <c r="K608" s="71">
        <f t="shared" si="11"/>
        <v>98.768799999999999</v>
      </c>
    </row>
    <row r="609" spans="1:11" x14ac:dyDescent="0.25">
      <c r="A609" s="7">
        <v>703</v>
      </c>
      <c r="B609" s="5" t="s">
        <v>333</v>
      </c>
      <c r="C609" s="10" t="s">
        <v>1270</v>
      </c>
      <c r="D609" s="10" t="s">
        <v>1272</v>
      </c>
      <c r="E609" s="14">
        <v>11.997999999999999</v>
      </c>
      <c r="F609" s="8" t="s">
        <v>1025</v>
      </c>
      <c r="G609" s="5" t="s">
        <v>18</v>
      </c>
      <c r="H609" s="7" t="s">
        <v>1026</v>
      </c>
      <c r="I609" s="7" t="s">
        <v>1028</v>
      </c>
      <c r="J609" s="22">
        <v>52</v>
      </c>
      <c r="K609" s="71">
        <f t="shared" si="11"/>
        <v>124.7792</v>
      </c>
    </row>
    <row r="610" spans="1:11" x14ac:dyDescent="0.25">
      <c r="A610" s="7">
        <v>704</v>
      </c>
      <c r="B610" s="5" t="s">
        <v>333</v>
      </c>
      <c r="C610" s="10" t="s">
        <v>1270</v>
      </c>
      <c r="D610" s="10" t="s">
        <v>1273</v>
      </c>
      <c r="E610" s="14">
        <v>1</v>
      </c>
      <c r="F610" s="8" t="s">
        <v>1025</v>
      </c>
      <c r="G610" s="67" t="s">
        <v>76</v>
      </c>
      <c r="H610" s="7" t="s">
        <v>1026</v>
      </c>
      <c r="I610" s="7" t="s">
        <v>1028</v>
      </c>
      <c r="J610" s="22">
        <v>52</v>
      </c>
      <c r="K610" s="71">
        <f t="shared" si="11"/>
        <v>10.4</v>
      </c>
    </row>
    <row r="611" spans="1:11" x14ac:dyDescent="0.25">
      <c r="A611" s="7">
        <v>705</v>
      </c>
      <c r="B611" s="5" t="s">
        <v>333</v>
      </c>
      <c r="C611" s="10" t="s">
        <v>1270</v>
      </c>
      <c r="D611" s="10" t="s">
        <v>1274</v>
      </c>
      <c r="E611" s="14">
        <v>1.2</v>
      </c>
      <c r="F611" s="8" t="s">
        <v>1025</v>
      </c>
      <c r="G611" s="5" t="s">
        <v>78</v>
      </c>
      <c r="H611" s="7" t="s">
        <v>1026</v>
      </c>
      <c r="I611" s="7" t="s">
        <v>1028</v>
      </c>
      <c r="J611" s="22">
        <v>52</v>
      </c>
      <c r="K611" s="71">
        <f t="shared" si="11"/>
        <v>12.48</v>
      </c>
    </row>
    <row r="612" spans="1:11" x14ac:dyDescent="0.25">
      <c r="A612" s="7">
        <v>706</v>
      </c>
      <c r="B612" s="5" t="s">
        <v>333</v>
      </c>
      <c r="C612" s="10" t="s">
        <v>1270</v>
      </c>
      <c r="D612" s="10" t="s">
        <v>1275</v>
      </c>
      <c r="E612" s="14">
        <v>1</v>
      </c>
      <c r="F612" s="8" t="s">
        <v>1025</v>
      </c>
      <c r="G612" s="5" t="s">
        <v>78</v>
      </c>
      <c r="H612" s="7" t="s">
        <v>1026</v>
      </c>
      <c r="I612" s="7" t="s">
        <v>1028</v>
      </c>
      <c r="J612" s="22">
        <v>52</v>
      </c>
      <c r="K612" s="71">
        <f t="shared" si="11"/>
        <v>10.4</v>
      </c>
    </row>
    <row r="613" spans="1:11" x14ac:dyDescent="0.25">
      <c r="A613" s="7">
        <v>707</v>
      </c>
      <c r="B613" s="5" t="s">
        <v>333</v>
      </c>
      <c r="C613" s="10" t="s">
        <v>1270</v>
      </c>
      <c r="D613" s="10" t="s">
        <v>1276</v>
      </c>
      <c r="E613" s="14">
        <v>1.0169999999999999</v>
      </c>
      <c r="F613" s="8" t="s">
        <v>1025</v>
      </c>
      <c r="G613" s="67" t="s">
        <v>76</v>
      </c>
      <c r="H613" s="7" t="s">
        <v>1026</v>
      </c>
      <c r="I613" s="7" t="s">
        <v>1028</v>
      </c>
      <c r="J613" s="22">
        <v>52</v>
      </c>
      <c r="K613" s="71">
        <f t="shared" ref="K613:K676" si="12">(E613*J613)*20%</f>
        <v>10.576799999999999</v>
      </c>
    </row>
    <row r="614" spans="1:11" x14ac:dyDescent="0.25">
      <c r="A614" s="7">
        <v>708</v>
      </c>
      <c r="B614" s="5" t="s">
        <v>333</v>
      </c>
      <c r="C614" s="10" t="s">
        <v>1270</v>
      </c>
      <c r="D614" s="10" t="s">
        <v>1277</v>
      </c>
      <c r="E614" s="14">
        <v>0.7</v>
      </c>
      <c r="F614" s="8" t="s">
        <v>1025</v>
      </c>
      <c r="G614" s="67" t="s">
        <v>76</v>
      </c>
      <c r="H614" s="7" t="s">
        <v>1026</v>
      </c>
      <c r="I614" s="7" t="s">
        <v>1028</v>
      </c>
      <c r="J614" s="22">
        <v>52</v>
      </c>
      <c r="K614" s="71">
        <f t="shared" si="12"/>
        <v>7.28</v>
      </c>
    </row>
    <row r="615" spans="1:11" x14ac:dyDescent="0.25">
      <c r="A615" s="7">
        <v>709</v>
      </c>
      <c r="B615" s="5" t="s">
        <v>333</v>
      </c>
      <c r="C615" s="10" t="s">
        <v>1270</v>
      </c>
      <c r="D615" s="10" t="s">
        <v>1278</v>
      </c>
      <c r="E615" s="14">
        <v>5.9989999999999997</v>
      </c>
      <c r="F615" s="8" t="s">
        <v>1019</v>
      </c>
      <c r="G615" s="67" t="s">
        <v>76</v>
      </c>
      <c r="H615" s="7" t="s">
        <v>1026</v>
      </c>
      <c r="I615" s="7" t="s">
        <v>1028</v>
      </c>
      <c r="J615" s="22">
        <v>52</v>
      </c>
      <c r="K615" s="71">
        <f t="shared" si="12"/>
        <v>62.389600000000002</v>
      </c>
    </row>
    <row r="616" spans="1:11" x14ac:dyDescent="0.25">
      <c r="A616" s="7">
        <v>710</v>
      </c>
      <c r="B616" s="5" t="s">
        <v>333</v>
      </c>
      <c r="C616" s="10" t="s">
        <v>1270</v>
      </c>
      <c r="D616" s="10" t="s">
        <v>1279</v>
      </c>
      <c r="E616" s="14">
        <v>1.6</v>
      </c>
      <c r="F616" s="8" t="s">
        <v>1019</v>
      </c>
      <c r="G616" s="5" t="s">
        <v>18</v>
      </c>
      <c r="H616" s="7" t="s">
        <v>1026</v>
      </c>
      <c r="I616" s="7" t="s">
        <v>1028</v>
      </c>
      <c r="J616" s="22">
        <v>52</v>
      </c>
      <c r="K616" s="71">
        <f t="shared" si="12"/>
        <v>16.64</v>
      </c>
    </row>
    <row r="617" spans="1:11" x14ac:dyDescent="0.25">
      <c r="A617" s="7">
        <v>711</v>
      </c>
      <c r="B617" s="5" t="s">
        <v>333</v>
      </c>
      <c r="C617" s="10" t="s">
        <v>1270</v>
      </c>
      <c r="D617" s="10" t="s">
        <v>1280</v>
      </c>
      <c r="E617" s="14">
        <v>5.1959999999999997</v>
      </c>
      <c r="F617" s="8" t="s">
        <v>1019</v>
      </c>
      <c r="G617" s="5" t="s">
        <v>18</v>
      </c>
      <c r="H617" s="7" t="s">
        <v>1026</v>
      </c>
      <c r="I617" s="7" t="s">
        <v>1028</v>
      </c>
      <c r="J617" s="22">
        <v>52</v>
      </c>
      <c r="K617" s="71">
        <f t="shared" si="12"/>
        <v>54.038400000000003</v>
      </c>
    </row>
    <row r="618" spans="1:11" x14ac:dyDescent="0.25">
      <c r="A618" s="7">
        <v>712</v>
      </c>
      <c r="B618" s="5" t="s">
        <v>333</v>
      </c>
      <c r="C618" s="10" t="s">
        <v>1270</v>
      </c>
      <c r="D618" s="10" t="s">
        <v>1281</v>
      </c>
      <c r="E618" s="14">
        <v>0.999</v>
      </c>
      <c r="F618" s="8" t="s">
        <v>1025</v>
      </c>
      <c r="G618" s="5" t="s">
        <v>18</v>
      </c>
      <c r="H618" s="7" t="s">
        <v>1026</v>
      </c>
      <c r="I618" s="7" t="s">
        <v>1028</v>
      </c>
      <c r="J618" s="22">
        <v>52</v>
      </c>
      <c r="K618" s="71">
        <f t="shared" si="12"/>
        <v>10.389600000000002</v>
      </c>
    </row>
    <row r="619" spans="1:11" x14ac:dyDescent="0.25">
      <c r="A619" s="7">
        <v>713</v>
      </c>
      <c r="B619" s="5" t="s">
        <v>333</v>
      </c>
      <c r="C619" s="10" t="s">
        <v>1270</v>
      </c>
      <c r="D619" s="10" t="s">
        <v>1282</v>
      </c>
      <c r="E619" s="14">
        <v>2.2989999999999999</v>
      </c>
      <c r="F619" s="8" t="s">
        <v>1025</v>
      </c>
      <c r="G619" s="67" t="s">
        <v>76</v>
      </c>
      <c r="H619" s="7" t="s">
        <v>1026</v>
      </c>
      <c r="I619" s="7" t="s">
        <v>1028</v>
      </c>
      <c r="J619" s="22">
        <v>52</v>
      </c>
      <c r="K619" s="71">
        <f t="shared" si="12"/>
        <v>23.909600000000001</v>
      </c>
    </row>
    <row r="620" spans="1:11" x14ac:dyDescent="0.25">
      <c r="A620" s="7">
        <v>714</v>
      </c>
      <c r="B620" s="5" t="s">
        <v>333</v>
      </c>
      <c r="C620" s="10" t="s">
        <v>1270</v>
      </c>
      <c r="D620" s="10" t="s">
        <v>1283</v>
      </c>
      <c r="E620" s="14">
        <v>4.6130000000000004</v>
      </c>
      <c r="F620" s="8" t="s">
        <v>1019</v>
      </c>
      <c r="G620" s="67" t="s">
        <v>76</v>
      </c>
      <c r="H620" s="7" t="s">
        <v>1026</v>
      </c>
      <c r="I620" s="7" t="s">
        <v>1028</v>
      </c>
      <c r="J620" s="22">
        <v>52</v>
      </c>
      <c r="K620" s="71">
        <f t="shared" si="12"/>
        <v>47.975200000000008</v>
      </c>
    </row>
    <row r="621" spans="1:11" x14ac:dyDescent="0.25">
      <c r="A621" s="7">
        <v>715</v>
      </c>
      <c r="B621" s="5" t="s">
        <v>333</v>
      </c>
      <c r="C621" s="10" t="s">
        <v>1270</v>
      </c>
      <c r="D621" s="10" t="s">
        <v>1284</v>
      </c>
      <c r="E621" s="14">
        <v>1.8460000000000001</v>
      </c>
      <c r="F621" s="8" t="s">
        <v>1018</v>
      </c>
      <c r="G621" s="5" t="s">
        <v>18</v>
      </c>
      <c r="H621" s="7" t="s">
        <v>1026</v>
      </c>
      <c r="I621" s="7" t="s">
        <v>1028</v>
      </c>
      <c r="J621" s="22">
        <v>52</v>
      </c>
      <c r="K621" s="71">
        <f t="shared" si="12"/>
        <v>19.198400000000003</v>
      </c>
    </row>
    <row r="622" spans="1:11" x14ac:dyDescent="0.25">
      <c r="A622" s="7">
        <v>716</v>
      </c>
      <c r="B622" s="5" t="s">
        <v>333</v>
      </c>
      <c r="C622" s="10" t="s">
        <v>1270</v>
      </c>
      <c r="D622" s="10" t="s">
        <v>1285</v>
      </c>
      <c r="E622" s="14">
        <v>0.3</v>
      </c>
      <c r="F622" s="8" t="s">
        <v>1018</v>
      </c>
      <c r="G622" s="5" t="s">
        <v>18</v>
      </c>
      <c r="H622" s="7" t="s">
        <v>1026</v>
      </c>
      <c r="I622" s="7" t="s">
        <v>1028</v>
      </c>
      <c r="J622" s="22">
        <v>52</v>
      </c>
      <c r="K622" s="71">
        <f t="shared" si="12"/>
        <v>3.12</v>
      </c>
    </row>
    <row r="623" spans="1:11" x14ac:dyDescent="0.25">
      <c r="A623" s="7">
        <v>717</v>
      </c>
      <c r="B623" s="5" t="s">
        <v>333</v>
      </c>
      <c r="C623" s="10" t="s">
        <v>1270</v>
      </c>
      <c r="D623" s="10" t="s">
        <v>1286</v>
      </c>
      <c r="E623" s="14">
        <v>0.6</v>
      </c>
      <c r="F623" s="8" t="s">
        <v>1019</v>
      </c>
      <c r="G623" s="67" t="s">
        <v>76</v>
      </c>
      <c r="H623" s="7" t="s">
        <v>1026</v>
      </c>
      <c r="I623" s="7" t="s">
        <v>1028</v>
      </c>
      <c r="J623" s="22">
        <v>52</v>
      </c>
      <c r="K623" s="71">
        <f t="shared" si="12"/>
        <v>6.24</v>
      </c>
    </row>
    <row r="624" spans="1:11" x14ac:dyDescent="0.25">
      <c r="A624" s="7">
        <v>718</v>
      </c>
      <c r="B624" s="5" t="s">
        <v>333</v>
      </c>
      <c r="C624" s="10" t="s">
        <v>1270</v>
      </c>
      <c r="D624" s="10" t="s">
        <v>1287</v>
      </c>
      <c r="E624" s="14">
        <v>2.4990000000000001</v>
      </c>
      <c r="F624" s="8" t="s">
        <v>1018</v>
      </c>
      <c r="G624" s="5" t="s">
        <v>18</v>
      </c>
      <c r="H624" s="7" t="s">
        <v>1026</v>
      </c>
      <c r="I624" s="7" t="s">
        <v>1028</v>
      </c>
      <c r="J624" s="22">
        <v>52</v>
      </c>
      <c r="K624" s="71">
        <f t="shared" si="12"/>
        <v>25.989600000000003</v>
      </c>
    </row>
    <row r="625" spans="1:11" x14ac:dyDescent="0.25">
      <c r="A625" s="7">
        <v>719</v>
      </c>
      <c r="B625" s="5" t="s">
        <v>333</v>
      </c>
      <c r="C625" s="10" t="s">
        <v>1270</v>
      </c>
      <c r="D625" s="10" t="s">
        <v>1288</v>
      </c>
      <c r="E625" s="14">
        <v>24.995000000000001</v>
      </c>
      <c r="F625" s="8" t="s">
        <v>1025</v>
      </c>
      <c r="G625" s="67" t="s">
        <v>76</v>
      </c>
      <c r="H625" s="7" t="s">
        <v>1026</v>
      </c>
      <c r="I625" s="7" t="s">
        <v>1028</v>
      </c>
      <c r="J625" s="22">
        <v>52</v>
      </c>
      <c r="K625" s="71">
        <f t="shared" si="12"/>
        <v>259.94800000000004</v>
      </c>
    </row>
    <row r="626" spans="1:11" x14ac:dyDescent="0.25">
      <c r="A626" s="7">
        <v>720</v>
      </c>
      <c r="B626" s="5" t="s">
        <v>333</v>
      </c>
      <c r="C626" s="10" t="s">
        <v>1270</v>
      </c>
      <c r="D626" s="10" t="s">
        <v>1289</v>
      </c>
      <c r="E626" s="14">
        <v>8.7970000000000006</v>
      </c>
      <c r="F626" s="8" t="s">
        <v>1025</v>
      </c>
      <c r="G626" s="5" t="s">
        <v>18</v>
      </c>
      <c r="H626" s="7" t="s">
        <v>1026</v>
      </c>
      <c r="I626" s="7" t="s">
        <v>1028</v>
      </c>
      <c r="J626" s="22">
        <v>52</v>
      </c>
      <c r="K626" s="71">
        <f t="shared" si="12"/>
        <v>91.488800000000012</v>
      </c>
    </row>
    <row r="627" spans="1:11" x14ac:dyDescent="0.25">
      <c r="A627" s="7">
        <v>721</v>
      </c>
      <c r="B627" s="5" t="s">
        <v>333</v>
      </c>
      <c r="C627" s="10" t="s">
        <v>1270</v>
      </c>
      <c r="D627" s="10" t="s">
        <v>1290</v>
      </c>
      <c r="E627" s="14">
        <v>4.4370000000000003</v>
      </c>
      <c r="F627" s="8" t="s">
        <v>1025</v>
      </c>
      <c r="G627" s="5" t="s">
        <v>18</v>
      </c>
      <c r="H627" s="7" t="s">
        <v>1026</v>
      </c>
      <c r="I627" s="7" t="s">
        <v>1028</v>
      </c>
      <c r="J627" s="22">
        <v>52</v>
      </c>
      <c r="K627" s="71">
        <f t="shared" si="12"/>
        <v>46.144800000000004</v>
      </c>
    </row>
    <row r="628" spans="1:11" x14ac:dyDescent="0.25">
      <c r="A628" s="7">
        <v>722</v>
      </c>
      <c r="B628" s="5" t="s">
        <v>333</v>
      </c>
      <c r="C628" s="10" t="s">
        <v>1270</v>
      </c>
      <c r="D628" s="10" t="s">
        <v>1291</v>
      </c>
      <c r="E628" s="14">
        <v>1.5</v>
      </c>
      <c r="F628" s="8" t="s">
        <v>1019</v>
      </c>
      <c r="G628" s="67" t="s">
        <v>76</v>
      </c>
      <c r="H628" s="7" t="s">
        <v>1026</v>
      </c>
      <c r="I628" s="7" t="s">
        <v>1028</v>
      </c>
      <c r="J628" s="22">
        <v>52</v>
      </c>
      <c r="K628" s="71">
        <f t="shared" si="12"/>
        <v>15.600000000000001</v>
      </c>
    </row>
    <row r="629" spans="1:11" x14ac:dyDescent="0.25">
      <c r="A629" s="7">
        <v>723</v>
      </c>
      <c r="B629" s="5" t="s">
        <v>333</v>
      </c>
      <c r="C629" s="10" t="s">
        <v>1270</v>
      </c>
      <c r="D629" s="10" t="s">
        <v>1292</v>
      </c>
      <c r="E629" s="14">
        <v>3.399</v>
      </c>
      <c r="F629" s="8" t="s">
        <v>1018</v>
      </c>
      <c r="G629" s="5" t="s">
        <v>18</v>
      </c>
      <c r="H629" s="7" t="s">
        <v>1026</v>
      </c>
      <c r="I629" s="7" t="s">
        <v>1028</v>
      </c>
      <c r="J629" s="22">
        <v>52</v>
      </c>
      <c r="K629" s="71">
        <f t="shared" si="12"/>
        <v>35.349600000000002</v>
      </c>
    </row>
    <row r="630" spans="1:11" x14ac:dyDescent="0.25">
      <c r="A630" s="7">
        <v>724</v>
      </c>
      <c r="B630" s="5" t="s">
        <v>333</v>
      </c>
      <c r="C630" s="10" t="s">
        <v>1270</v>
      </c>
      <c r="D630" s="10" t="s">
        <v>1293</v>
      </c>
      <c r="E630" s="14">
        <v>1.5</v>
      </c>
      <c r="F630" s="8" t="s">
        <v>1019</v>
      </c>
      <c r="G630" s="67" t="s">
        <v>76</v>
      </c>
      <c r="H630" s="7" t="s">
        <v>1026</v>
      </c>
      <c r="I630" s="7" t="s">
        <v>1028</v>
      </c>
      <c r="J630" s="22">
        <v>52</v>
      </c>
      <c r="K630" s="71">
        <f t="shared" si="12"/>
        <v>15.600000000000001</v>
      </c>
    </row>
    <row r="631" spans="1:11" x14ac:dyDescent="0.25">
      <c r="A631" s="7">
        <v>725</v>
      </c>
      <c r="B631" s="5" t="s">
        <v>333</v>
      </c>
      <c r="C631" s="10" t="s">
        <v>1270</v>
      </c>
      <c r="D631" s="10" t="s">
        <v>1294</v>
      </c>
      <c r="E631" s="14">
        <v>11.242000000000001</v>
      </c>
      <c r="F631" s="8" t="s">
        <v>1025</v>
      </c>
      <c r="G631" s="67" t="s">
        <v>76</v>
      </c>
      <c r="H631" s="7" t="s">
        <v>1026</v>
      </c>
      <c r="I631" s="7" t="s">
        <v>1028</v>
      </c>
      <c r="J631" s="22">
        <v>52</v>
      </c>
      <c r="K631" s="71">
        <f t="shared" si="12"/>
        <v>116.91680000000002</v>
      </c>
    </row>
    <row r="632" spans="1:11" x14ac:dyDescent="0.25">
      <c r="A632" s="7">
        <v>726</v>
      </c>
      <c r="B632" s="5" t="s">
        <v>333</v>
      </c>
      <c r="C632" s="10" t="s">
        <v>1270</v>
      </c>
      <c r="D632" s="10" t="s">
        <v>1295</v>
      </c>
      <c r="E632" s="14">
        <v>4.2990000000000004</v>
      </c>
      <c r="F632" s="8" t="s">
        <v>1019</v>
      </c>
      <c r="G632" s="5" t="s">
        <v>18</v>
      </c>
      <c r="H632" s="7" t="s">
        <v>1026</v>
      </c>
      <c r="I632" s="7" t="s">
        <v>1028</v>
      </c>
      <c r="J632" s="22">
        <v>52</v>
      </c>
      <c r="K632" s="71">
        <f t="shared" si="12"/>
        <v>44.709600000000009</v>
      </c>
    </row>
    <row r="633" spans="1:11" x14ac:dyDescent="0.25">
      <c r="A633" s="7">
        <v>727</v>
      </c>
      <c r="B633" s="5" t="s">
        <v>333</v>
      </c>
      <c r="C633" s="5" t="s">
        <v>1270</v>
      </c>
      <c r="D633" s="81" t="s">
        <v>1296</v>
      </c>
      <c r="E633" s="75">
        <v>64.679000000000002</v>
      </c>
      <c r="F633" s="8" t="s">
        <v>1019</v>
      </c>
      <c r="G633" s="5" t="s">
        <v>18</v>
      </c>
      <c r="H633" s="7" t="s">
        <v>1026</v>
      </c>
      <c r="I633" s="7" t="s">
        <v>1028</v>
      </c>
      <c r="J633" s="22">
        <v>52</v>
      </c>
      <c r="K633" s="71">
        <f t="shared" si="12"/>
        <v>672.66160000000002</v>
      </c>
    </row>
    <row r="634" spans="1:11" x14ac:dyDescent="0.25">
      <c r="A634" s="7">
        <v>728</v>
      </c>
      <c r="B634" s="38" t="s">
        <v>333</v>
      </c>
      <c r="C634" s="38" t="s">
        <v>1297</v>
      </c>
      <c r="D634" s="81" t="s">
        <v>1298</v>
      </c>
      <c r="E634" s="75">
        <v>29.379000000000001</v>
      </c>
      <c r="F634" s="7" t="s">
        <v>1023</v>
      </c>
      <c r="G634" s="5" t="s">
        <v>18</v>
      </c>
      <c r="H634" s="7" t="s">
        <v>1026</v>
      </c>
      <c r="I634" s="7" t="s">
        <v>1028</v>
      </c>
      <c r="J634" s="22">
        <v>52</v>
      </c>
      <c r="K634" s="71">
        <f t="shared" si="12"/>
        <v>305.54160000000002</v>
      </c>
    </row>
    <row r="635" spans="1:11" x14ac:dyDescent="0.25">
      <c r="A635" s="7">
        <v>729</v>
      </c>
      <c r="B635" s="5" t="s">
        <v>333</v>
      </c>
      <c r="C635" s="10" t="s">
        <v>1297</v>
      </c>
      <c r="D635" s="10" t="s">
        <v>1299</v>
      </c>
      <c r="E635" s="14">
        <v>2</v>
      </c>
      <c r="F635" s="8" t="s">
        <v>1019</v>
      </c>
      <c r="G635" s="5" t="s">
        <v>18</v>
      </c>
      <c r="H635" s="7" t="s">
        <v>1026</v>
      </c>
      <c r="I635" s="7" t="s">
        <v>1028</v>
      </c>
      <c r="J635" s="22">
        <v>52</v>
      </c>
      <c r="K635" s="71">
        <f t="shared" si="12"/>
        <v>20.8</v>
      </c>
    </row>
    <row r="636" spans="1:11" x14ac:dyDescent="0.25">
      <c r="A636" s="7">
        <v>730</v>
      </c>
      <c r="B636" s="5" t="s">
        <v>333</v>
      </c>
      <c r="C636" s="10" t="s">
        <v>1297</v>
      </c>
      <c r="D636" s="10" t="s">
        <v>1300</v>
      </c>
      <c r="E636" s="14">
        <v>6.5010000000000003</v>
      </c>
      <c r="F636" s="7" t="s">
        <v>1023</v>
      </c>
      <c r="G636" s="5" t="s">
        <v>18</v>
      </c>
      <c r="H636" s="7" t="s">
        <v>1026</v>
      </c>
      <c r="I636" s="7" t="s">
        <v>1028</v>
      </c>
      <c r="J636" s="22">
        <v>52</v>
      </c>
      <c r="K636" s="71">
        <f t="shared" si="12"/>
        <v>67.610400000000013</v>
      </c>
    </row>
    <row r="637" spans="1:11" x14ac:dyDescent="0.25">
      <c r="A637" s="7">
        <v>731</v>
      </c>
      <c r="B637" s="5" t="s">
        <v>333</v>
      </c>
      <c r="C637" s="10" t="s">
        <v>1297</v>
      </c>
      <c r="D637" s="10" t="s">
        <v>1301</v>
      </c>
      <c r="E637" s="14">
        <v>1.3</v>
      </c>
      <c r="F637" s="7" t="s">
        <v>1023</v>
      </c>
      <c r="G637" s="5" t="s">
        <v>18</v>
      </c>
      <c r="H637" s="7" t="s">
        <v>1026</v>
      </c>
      <c r="I637" s="7" t="s">
        <v>1028</v>
      </c>
      <c r="J637" s="22">
        <v>52</v>
      </c>
      <c r="K637" s="71">
        <f t="shared" si="12"/>
        <v>13.520000000000003</v>
      </c>
    </row>
    <row r="638" spans="1:11" x14ac:dyDescent="0.25">
      <c r="A638" s="7">
        <v>732</v>
      </c>
      <c r="B638" s="5" t="s">
        <v>333</v>
      </c>
      <c r="C638" s="10" t="s">
        <v>1297</v>
      </c>
      <c r="D638" s="10" t="s">
        <v>1302</v>
      </c>
      <c r="E638" s="14">
        <v>11.099</v>
      </c>
      <c r="F638" s="8" t="s">
        <v>1019</v>
      </c>
      <c r="G638" s="5" t="s">
        <v>18</v>
      </c>
      <c r="H638" s="7" t="s">
        <v>1026</v>
      </c>
      <c r="I638" s="7" t="s">
        <v>1028</v>
      </c>
      <c r="J638" s="22">
        <v>52</v>
      </c>
      <c r="K638" s="71">
        <f t="shared" si="12"/>
        <v>115.42960000000001</v>
      </c>
    </row>
    <row r="639" spans="1:11" x14ac:dyDescent="0.25">
      <c r="A639" s="7">
        <v>733</v>
      </c>
      <c r="B639" s="5" t="s">
        <v>333</v>
      </c>
      <c r="C639" s="10" t="s">
        <v>1297</v>
      </c>
      <c r="D639" s="10" t="s">
        <v>1303</v>
      </c>
      <c r="E639" s="14">
        <v>2.9990000000000001</v>
      </c>
      <c r="F639" s="8" t="s">
        <v>1019</v>
      </c>
      <c r="G639" s="5" t="s">
        <v>18</v>
      </c>
      <c r="H639" s="7" t="s">
        <v>1026</v>
      </c>
      <c r="I639" s="7" t="s">
        <v>1028</v>
      </c>
      <c r="J639" s="22">
        <v>52</v>
      </c>
      <c r="K639" s="71">
        <f t="shared" si="12"/>
        <v>31.189600000000002</v>
      </c>
    </row>
    <row r="640" spans="1:11" x14ac:dyDescent="0.25">
      <c r="A640" s="7">
        <v>734</v>
      </c>
      <c r="B640" s="38" t="s">
        <v>333</v>
      </c>
      <c r="C640" s="40" t="s">
        <v>1306</v>
      </c>
      <c r="D640" s="10" t="s">
        <v>1304</v>
      </c>
      <c r="E640" s="14">
        <v>32.497</v>
      </c>
      <c r="F640" s="7" t="s">
        <v>1023</v>
      </c>
      <c r="G640" s="5" t="s">
        <v>18</v>
      </c>
      <c r="H640" s="7" t="s">
        <v>1026</v>
      </c>
      <c r="I640" s="7" t="s">
        <v>1028</v>
      </c>
      <c r="J640" s="22">
        <v>52</v>
      </c>
      <c r="K640" s="71">
        <f t="shared" si="12"/>
        <v>337.96880000000004</v>
      </c>
    </row>
    <row r="641" spans="1:11" x14ac:dyDescent="0.25">
      <c r="A641" s="7">
        <v>735</v>
      </c>
      <c r="B641" s="5" t="s">
        <v>333</v>
      </c>
      <c r="C641" s="10" t="s">
        <v>1306</v>
      </c>
      <c r="D641" s="10" t="s">
        <v>1305</v>
      </c>
      <c r="E641" s="14">
        <v>1.1000000000000001</v>
      </c>
      <c r="F641" s="7" t="s">
        <v>1023</v>
      </c>
      <c r="G641" s="67" t="s">
        <v>76</v>
      </c>
      <c r="H641" s="7" t="s">
        <v>1026</v>
      </c>
      <c r="I641" s="7" t="s">
        <v>1028</v>
      </c>
      <c r="J641" s="22">
        <v>52</v>
      </c>
      <c r="K641" s="71">
        <f t="shared" si="12"/>
        <v>11.440000000000001</v>
      </c>
    </row>
    <row r="642" spans="1:11" x14ac:dyDescent="0.25">
      <c r="A642" s="7">
        <v>736</v>
      </c>
      <c r="B642" s="5" t="s">
        <v>333</v>
      </c>
      <c r="C642" s="5" t="s">
        <v>1306</v>
      </c>
      <c r="D642" s="82" t="s">
        <v>1307</v>
      </c>
      <c r="E642" s="75">
        <v>6.5220000000000002</v>
      </c>
      <c r="F642" s="7" t="s">
        <v>1023</v>
      </c>
      <c r="G642" s="67" t="s">
        <v>76</v>
      </c>
      <c r="H642" s="7" t="s">
        <v>1026</v>
      </c>
      <c r="I642" s="7" t="s">
        <v>1028</v>
      </c>
      <c r="J642" s="22">
        <v>52</v>
      </c>
      <c r="K642" s="71">
        <f t="shared" si="12"/>
        <v>67.828800000000001</v>
      </c>
    </row>
    <row r="643" spans="1:11" x14ac:dyDescent="0.25">
      <c r="A643" s="7">
        <v>737</v>
      </c>
      <c r="B643" s="5" t="s">
        <v>333</v>
      </c>
      <c r="C643" s="5" t="s">
        <v>1306</v>
      </c>
      <c r="D643" s="82" t="s">
        <v>1308</v>
      </c>
      <c r="E643" s="75">
        <v>10.577</v>
      </c>
      <c r="F643" s="7" t="s">
        <v>1023</v>
      </c>
      <c r="G643" s="67" t="s">
        <v>76</v>
      </c>
      <c r="H643" s="7" t="s">
        <v>1026</v>
      </c>
      <c r="I643" s="7" t="s">
        <v>1028</v>
      </c>
      <c r="J643" s="22">
        <v>52</v>
      </c>
      <c r="K643" s="71">
        <f t="shared" si="12"/>
        <v>110.00080000000001</v>
      </c>
    </row>
    <row r="644" spans="1:11" x14ac:dyDescent="0.25">
      <c r="A644" s="7">
        <v>738</v>
      </c>
      <c r="B644" s="38" t="s">
        <v>333</v>
      </c>
      <c r="C644" s="40" t="s">
        <v>1309</v>
      </c>
      <c r="D644" s="10" t="s">
        <v>1310</v>
      </c>
      <c r="E644" s="14">
        <v>3.101</v>
      </c>
      <c r="F644" s="7" t="s">
        <v>1023</v>
      </c>
      <c r="G644" s="5" t="s">
        <v>18</v>
      </c>
      <c r="H644" s="7" t="s">
        <v>1026</v>
      </c>
      <c r="I644" s="7" t="s">
        <v>1028</v>
      </c>
      <c r="J644" s="22">
        <v>52</v>
      </c>
      <c r="K644" s="71">
        <f t="shared" si="12"/>
        <v>32.250400000000006</v>
      </c>
    </row>
    <row r="645" spans="1:11" x14ac:dyDescent="0.25">
      <c r="A645" s="7">
        <v>739</v>
      </c>
      <c r="B645" s="5" t="s">
        <v>333</v>
      </c>
      <c r="C645" s="10" t="s">
        <v>1309</v>
      </c>
      <c r="D645" s="10" t="s">
        <v>1311</v>
      </c>
      <c r="E645" s="14">
        <v>0.85499999999999998</v>
      </c>
      <c r="F645" s="7" t="s">
        <v>1023</v>
      </c>
      <c r="G645" s="5" t="s">
        <v>18</v>
      </c>
      <c r="H645" s="7" t="s">
        <v>1026</v>
      </c>
      <c r="I645" s="7" t="s">
        <v>1028</v>
      </c>
      <c r="J645" s="22">
        <v>52</v>
      </c>
      <c r="K645" s="71">
        <f t="shared" si="12"/>
        <v>8.8920000000000012</v>
      </c>
    </row>
    <row r="646" spans="1:11" x14ac:dyDescent="0.25">
      <c r="A646" s="7">
        <v>740</v>
      </c>
      <c r="B646" s="5" t="s">
        <v>333</v>
      </c>
      <c r="C646" s="10" t="s">
        <v>1309</v>
      </c>
      <c r="D646" s="10" t="s">
        <v>1312</v>
      </c>
      <c r="E646" s="14">
        <v>4.3090000000000002</v>
      </c>
      <c r="F646" s="8" t="s">
        <v>1025</v>
      </c>
      <c r="G646" s="5" t="s">
        <v>18</v>
      </c>
      <c r="H646" s="7" t="s">
        <v>1026</v>
      </c>
      <c r="I646" s="7" t="s">
        <v>1028</v>
      </c>
      <c r="J646" s="22">
        <v>52</v>
      </c>
      <c r="K646" s="71">
        <f t="shared" si="12"/>
        <v>44.813600000000008</v>
      </c>
    </row>
    <row r="647" spans="1:11" x14ac:dyDescent="0.25">
      <c r="A647" s="7">
        <v>741</v>
      </c>
      <c r="B647" s="5" t="s">
        <v>333</v>
      </c>
      <c r="C647" s="10" t="s">
        <v>1309</v>
      </c>
      <c r="D647" s="10" t="s">
        <v>1313</v>
      </c>
      <c r="E647" s="14">
        <v>4.0650000000000004</v>
      </c>
      <c r="F647" s="8" t="s">
        <v>1025</v>
      </c>
      <c r="G647" s="5" t="s">
        <v>18</v>
      </c>
      <c r="H647" s="7" t="s">
        <v>1026</v>
      </c>
      <c r="I647" s="7" t="s">
        <v>1028</v>
      </c>
      <c r="J647" s="22">
        <v>52</v>
      </c>
      <c r="K647" s="71">
        <f t="shared" si="12"/>
        <v>42.27600000000001</v>
      </c>
    </row>
    <row r="648" spans="1:11" x14ac:dyDescent="0.25">
      <c r="A648" s="7">
        <v>742</v>
      </c>
      <c r="B648" s="5" t="s">
        <v>333</v>
      </c>
      <c r="C648" s="10" t="s">
        <v>1309</v>
      </c>
      <c r="D648" s="10" t="s">
        <v>1314</v>
      </c>
      <c r="E648" s="14">
        <v>2.9</v>
      </c>
      <c r="F648" s="8" t="s">
        <v>1025</v>
      </c>
      <c r="G648" s="5" t="s">
        <v>18</v>
      </c>
      <c r="H648" s="7" t="s">
        <v>1026</v>
      </c>
      <c r="I648" s="7" t="s">
        <v>1028</v>
      </c>
      <c r="J648" s="22">
        <v>52</v>
      </c>
      <c r="K648" s="71">
        <f t="shared" si="12"/>
        <v>30.159999999999997</v>
      </c>
    </row>
    <row r="649" spans="1:11" x14ac:dyDescent="0.25">
      <c r="A649" s="7">
        <v>743</v>
      </c>
      <c r="B649" s="5" t="s">
        <v>333</v>
      </c>
      <c r="C649" s="10" t="s">
        <v>1309</v>
      </c>
      <c r="D649" s="10" t="s">
        <v>1315</v>
      </c>
      <c r="E649" s="14">
        <v>1.5</v>
      </c>
      <c r="F649" s="8" t="s">
        <v>1025</v>
      </c>
      <c r="G649" s="5" t="s">
        <v>18</v>
      </c>
      <c r="H649" s="7" t="s">
        <v>1026</v>
      </c>
      <c r="I649" s="7" t="s">
        <v>1028</v>
      </c>
      <c r="J649" s="22">
        <v>52</v>
      </c>
      <c r="K649" s="71">
        <f t="shared" si="12"/>
        <v>15.600000000000001</v>
      </c>
    </row>
    <row r="650" spans="1:11" x14ac:dyDescent="0.25">
      <c r="A650" s="7">
        <v>744</v>
      </c>
      <c r="B650" s="5" t="s">
        <v>333</v>
      </c>
      <c r="C650" s="10" t="s">
        <v>1309</v>
      </c>
      <c r="D650" s="10" t="s">
        <v>1316</v>
      </c>
      <c r="E650" s="14">
        <v>1</v>
      </c>
      <c r="F650" s="8" t="s">
        <v>1025</v>
      </c>
      <c r="G650" s="5" t="s">
        <v>18</v>
      </c>
      <c r="H650" s="7" t="s">
        <v>1026</v>
      </c>
      <c r="I650" s="7" t="s">
        <v>1028</v>
      </c>
      <c r="J650" s="22">
        <v>52</v>
      </c>
      <c r="K650" s="71">
        <f t="shared" si="12"/>
        <v>10.4</v>
      </c>
    </row>
    <row r="651" spans="1:11" x14ac:dyDescent="0.25">
      <c r="A651" s="7">
        <v>745</v>
      </c>
      <c r="B651" s="5" t="s">
        <v>333</v>
      </c>
      <c r="C651" s="10" t="s">
        <v>1309</v>
      </c>
      <c r="D651" s="10" t="s">
        <v>1317</v>
      </c>
      <c r="E651" s="14">
        <v>2.9990000000000001</v>
      </c>
      <c r="F651" s="7" t="s">
        <v>1023</v>
      </c>
      <c r="G651" s="67" t="s">
        <v>76</v>
      </c>
      <c r="H651" s="7" t="s">
        <v>1026</v>
      </c>
      <c r="I651" s="7" t="s">
        <v>1028</v>
      </c>
      <c r="J651" s="22">
        <v>52</v>
      </c>
      <c r="K651" s="71">
        <f t="shared" si="12"/>
        <v>31.189600000000002</v>
      </c>
    </row>
    <row r="652" spans="1:11" x14ac:dyDescent="0.25">
      <c r="A652" s="7">
        <v>746</v>
      </c>
      <c r="B652" s="5" t="s">
        <v>333</v>
      </c>
      <c r="C652" s="10" t="s">
        <v>1309</v>
      </c>
      <c r="D652" s="10" t="s">
        <v>1318</v>
      </c>
      <c r="E652" s="14">
        <v>2.6989999999999998</v>
      </c>
      <c r="F652" s="7" t="s">
        <v>1023</v>
      </c>
      <c r="G652" s="67" t="s">
        <v>76</v>
      </c>
      <c r="H652" s="7" t="s">
        <v>1026</v>
      </c>
      <c r="I652" s="7" t="s">
        <v>1028</v>
      </c>
      <c r="J652" s="22">
        <v>52</v>
      </c>
      <c r="K652" s="71">
        <f t="shared" si="12"/>
        <v>28.069599999999998</v>
      </c>
    </row>
    <row r="653" spans="1:11" x14ac:dyDescent="0.25">
      <c r="A653" s="7">
        <v>747</v>
      </c>
      <c r="B653" s="5" t="s">
        <v>333</v>
      </c>
      <c r="C653" s="10" t="s">
        <v>1309</v>
      </c>
      <c r="D653" s="10" t="s">
        <v>1319</v>
      </c>
      <c r="E653" s="14">
        <v>1.67</v>
      </c>
      <c r="F653" s="7" t="s">
        <v>1023</v>
      </c>
      <c r="G653" s="67" t="s">
        <v>76</v>
      </c>
      <c r="H653" s="7" t="s">
        <v>1026</v>
      </c>
      <c r="I653" s="7" t="s">
        <v>1028</v>
      </c>
      <c r="J653" s="22">
        <v>52</v>
      </c>
      <c r="K653" s="71">
        <f t="shared" si="12"/>
        <v>17.368000000000002</v>
      </c>
    </row>
    <row r="654" spans="1:11" x14ac:dyDescent="0.25">
      <c r="A654" s="7">
        <v>748</v>
      </c>
      <c r="B654" s="5" t="s">
        <v>333</v>
      </c>
      <c r="C654" s="10" t="s">
        <v>1309</v>
      </c>
      <c r="D654" s="10" t="s">
        <v>1320</v>
      </c>
      <c r="E654" s="14">
        <v>1.373</v>
      </c>
      <c r="F654" s="7" t="s">
        <v>1023</v>
      </c>
      <c r="G654" s="5" t="s">
        <v>18</v>
      </c>
      <c r="H654" s="7" t="s">
        <v>1026</v>
      </c>
      <c r="I654" s="7" t="s">
        <v>1028</v>
      </c>
      <c r="J654" s="22">
        <v>52</v>
      </c>
      <c r="K654" s="71">
        <f t="shared" si="12"/>
        <v>14.279200000000001</v>
      </c>
    </row>
    <row r="655" spans="1:11" x14ac:dyDescent="0.25">
      <c r="A655" s="7">
        <v>749</v>
      </c>
      <c r="B655" s="5" t="s">
        <v>333</v>
      </c>
      <c r="C655" s="10" t="s">
        <v>1309</v>
      </c>
      <c r="D655" s="10" t="s">
        <v>1321</v>
      </c>
      <c r="E655" s="14">
        <v>0.64400000000000002</v>
      </c>
      <c r="F655" s="7" t="s">
        <v>1023</v>
      </c>
      <c r="G655" s="67" t="s">
        <v>76</v>
      </c>
      <c r="H655" s="7" t="s">
        <v>1026</v>
      </c>
      <c r="I655" s="7" t="s">
        <v>1028</v>
      </c>
      <c r="J655" s="22">
        <v>52</v>
      </c>
      <c r="K655" s="71">
        <f t="shared" si="12"/>
        <v>6.6976000000000004</v>
      </c>
    </row>
    <row r="656" spans="1:11" x14ac:dyDescent="0.25">
      <c r="A656" s="7">
        <v>750</v>
      </c>
      <c r="B656" s="5" t="s">
        <v>333</v>
      </c>
      <c r="C656" s="10" t="s">
        <v>1309</v>
      </c>
      <c r="D656" s="5" t="s">
        <v>1322</v>
      </c>
      <c r="E656" s="22">
        <v>8.0939999999999994</v>
      </c>
      <c r="F656" s="8" t="s">
        <v>1025</v>
      </c>
      <c r="G656" s="5" t="s">
        <v>18</v>
      </c>
      <c r="H656" s="7" t="s">
        <v>1026</v>
      </c>
      <c r="I656" s="7" t="s">
        <v>1028</v>
      </c>
      <c r="J656" s="22">
        <v>52</v>
      </c>
      <c r="K656" s="71">
        <f t="shared" si="12"/>
        <v>84.177599999999998</v>
      </c>
    </row>
    <row r="657" spans="1:11" x14ac:dyDescent="0.25">
      <c r="A657" s="7">
        <v>751</v>
      </c>
      <c r="B657" s="5" t="s">
        <v>333</v>
      </c>
      <c r="C657" s="10" t="s">
        <v>1309</v>
      </c>
      <c r="D657" s="10" t="s">
        <v>1323</v>
      </c>
      <c r="E657" s="14">
        <v>3.0209999999999999</v>
      </c>
      <c r="F657" s="8" t="s">
        <v>1025</v>
      </c>
      <c r="G657" s="67" t="s">
        <v>76</v>
      </c>
      <c r="H657" s="7" t="s">
        <v>1026</v>
      </c>
      <c r="I657" s="7" t="s">
        <v>1028</v>
      </c>
      <c r="J657" s="22">
        <v>52</v>
      </c>
      <c r="K657" s="71">
        <f t="shared" si="12"/>
        <v>31.418399999999998</v>
      </c>
    </row>
    <row r="658" spans="1:11" x14ac:dyDescent="0.25">
      <c r="A658" s="7">
        <v>752</v>
      </c>
      <c r="B658" s="5" t="s">
        <v>333</v>
      </c>
      <c r="C658" s="10" t="s">
        <v>1309</v>
      </c>
      <c r="D658" s="10" t="s">
        <v>1324</v>
      </c>
      <c r="E658" s="14">
        <v>1.3</v>
      </c>
      <c r="F658" s="8" t="s">
        <v>1025</v>
      </c>
      <c r="G658" s="5" t="s">
        <v>18</v>
      </c>
      <c r="H658" s="7" t="s">
        <v>1026</v>
      </c>
      <c r="I658" s="7" t="s">
        <v>1028</v>
      </c>
      <c r="J658" s="22">
        <v>52</v>
      </c>
      <c r="K658" s="71">
        <f t="shared" si="12"/>
        <v>13.520000000000003</v>
      </c>
    </row>
    <row r="659" spans="1:11" x14ac:dyDescent="0.25">
      <c r="A659" s="7">
        <v>753</v>
      </c>
      <c r="B659" s="5" t="s">
        <v>333</v>
      </c>
      <c r="C659" s="10" t="s">
        <v>1309</v>
      </c>
      <c r="D659" s="10" t="s">
        <v>1325</v>
      </c>
      <c r="E659" s="14">
        <v>3.1190000000000002</v>
      </c>
      <c r="F659" s="8" t="s">
        <v>1025</v>
      </c>
      <c r="G659" s="67" t="s">
        <v>76</v>
      </c>
      <c r="H659" s="7" t="s">
        <v>1026</v>
      </c>
      <c r="I659" s="7" t="s">
        <v>1028</v>
      </c>
      <c r="J659" s="22">
        <v>52</v>
      </c>
      <c r="K659" s="71">
        <f t="shared" si="12"/>
        <v>32.437600000000003</v>
      </c>
    </row>
    <row r="660" spans="1:11" x14ac:dyDescent="0.25">
      <c r="A660" s="7">
        <v>754</v>
      </c>
      <c r="B660" s="5" t="s">
        <v>333</v>
      </c>
      <c r="C660" s="10" t="s">
        <v>1309</v>
      </c>
      <c r="D660" s="10" t="s">
        <v>1326</v>
      </c>
      <c r="E660" s="14">
        <v>3.3</v>
      </c>
      <c r="F660" s="8" t="s">
        <v>1025</v>
      </c>
      <c r="G660" s="5" t="s">
        <v>78</v>
      </c>
      <c r="H660" s="7" t="s">
        <v>1026</v>
      </c>
      <c r="I660" s="7" t="s">
        <v>1028</v>
      </c>
      <c r="J660" s="22">
        <v>52</v>
      </c>
      <c r="K660" s="71">
        <f t="shared" si="12"/>
        <v>34.32</v>
      </c>
    </row>
    <row r="661" spans="1:11" x14ac:dyDescent="0.25">
      <c r="A661" s="7">
        <v>755</v>
      </c>
      <c r="B661" s="5" t="s">
        <v>333</v>
      </c>
      <c r="C661" s="10" t="s">
        <v>1309</v>
      </c>
      <c r="D661" s="10" t="s">
        <v>1327</v>
      </c>
      <c r="E661" s="14">
        <v>1.218</v>
      </c>
      <c r="F661" s="8" t="s">
        <v>1025</v>
      </c>
      <c r="G661" s="67" t="s">
        <v>76</v>
      </c>
      <c r="H661" s="7" t="s">
        <v>1026</v>
      </c>
      <c r="I661" s="7" t="s">
        <v>1028</v>
      </c>
      <c r="J661" s="22">
        <v>52</v>
      </c>
      <c r="K661" s="71">
        <f t="shared" si="12"/>
        <v>12.667200000000001</v>
      </c>
    </row>
    <row r="662" spans="1:11" x14ac:dyDescent="0.25">
      <c r="A662" s="7">
        <v>756</v>
      </c>
      <c r="B662" s="5" t="s">
        <v>333</v>
      </c>
      <c r="C662" s="10" t="s">
        <v>1309</v>
      </c>
      <c r="D662" s="10" t="s">
        <v>1328</v>
      </c>
      <c r="E662" s="14">
        <v>3.5019999999999998</v>
      </c>
      <c r="F662" s="8" t="s">
        <v>1025</v>
      </c>
      <c r="G662" s="67" t="s">
        <v>76</v>
      </c>
      <c r="H662" s="7" t="s">
        <v>1026</v>
      </c>
      <c r="I662" s="7" t="s">
        <v>1028</v>
      </c>
      <c r="J662" s="22">
        <v>52</v>
      </c>
      <c r="K662" s="71">
        <f t="shared" si="12"/>
        <v>36.4208</v>
      </c>
    </row>
    <row r="663" spans="1:11" x14ac:dyDescent="0.25">
      <c r="A663" s="7">
        <v>757</v>
      </c>
      <c r="B663" s="38" t="s">
        <v>333</v>
      </c>
      <c r="C663" s="40" t="s">
        <v>1329</v>
      </c>
      <c r="D663" s="10" t="s">
        <v>1330</v>
      </c>
      <c r="E663" s="14">
        <v>5.806</v>
      </c>
      <c r="F663" s="8" t="s">
        <v>1025</v>
      </c>
      <c r="G663" s="5" t="s">
        <v>18</v>
      </c>
      <c r="H663" s="7" t="s">
        <v>1026</v>
      </c>
      <c r="I663" s="7" t="s">
        <v>1028</v>
      </c>
      <c r="J663" s="22">
        <v>52</v>
      </c>
      <c r="K663" s="71">
        <f t="shared" si="12"/>
        <v>60.382399999999997</v>
      </c>
    </row>
    <row r="664" spans="1:11" x14ac:dyDescent="0.25">
      <c r="A664" s="7">
        <v>758</v>
      </c>
      <c r="B664" s="38" t="s">
        <v>333</v>
      </c>
      <c r="C664" s="40" t="s">
        <v>1331</v>
      </c>
      <c r="D664" s="10" t="s">
        <v>1332</v>
      </c>
      <c r="E664" s="14">
        <v>0.4</v>
      </c>
      <c r="F664" s="8" t="s">
        <v>1025</v>
      </c>
      <c r="G664" s="5" t="s">
        <v>18</v>
      </c>
      <c r="H664" s="7" t="s">
        <v>1026</v>
      </c>
      <c r="I664" s="7" t="s">
        <v>1028</v>
      </c>
      <c r="J664" s="22">
        <v>52</v>
      </c>
      <c r="K664" s="71">
        <f t="shared" si="12"/>
        <v>4.16</v>
      </c>
    </row>
    <row r="665" spans="1:11" x14ac:dyDescent="0.25">
      <c r="A665" s="7">
        <v>759</v>
      </c>
      <c r="B665" s="5" t="s">
        <v>333</v>
      </c>
      <c r="C665" s="10" t="s">
        <v>1331</v>
      </c>
      <c r="D665" s="10" t="s">
        <v>1333</v>
      </c>
      <c r="E665" s="14">
        <v>0.40699999999999997</v>
      </c>
      <c r="F665" s="8" t="s">
        <v>1025</v>
      </c>
      <c r="G665" s="5" t="s">
        <v>18</v>
      </c>
      <c r="H665" s="7" t="s">
        <v>1026</v>
      </c>
      <c r="I665" s="7" t="s">
        <v>1028</v>
      </c>
      <c r="J665" s="22">
        <v>52</v>
      </c>
      <c r="K665" s="71">
        <f t="shared" si="12"/>
        <v>4.2328000000000001</v>
      </c>
    </row>
    <row r="666" spans="1:11" x14ac:dyDescent="0.25">
      <c r="A666" s="7">
        <v>760</v>
      </c>
      <c r="B666" s="38" t="s">
        <v>333</v>
      </c>
      <c r="C666" s="40" t="s">
        <v>339</v>
      </c>
      <c r="D666" s="10" t="s">
        <v>1574</v>
      </c>
      <c r="E666" s="37">
        <v>10.997999999999999</v>
      </c>
      <c r="F666" s="8" t="s">
        <v>1023</v>
      </c>
      <c r="G666" s="67" t="s">
        <v>76</v>
      </c>
      <c r="H666" s="7" t="s">
        <v>1026</v>
      </c>
      <c r="I666" s="7" t="s">
        <v>1028</v>
      </c>
      <c r="J666" s="22">
        <v>52</v>
      </c>
      <c r="K666" s="71">
        <f t="shared" si="12"/>
        <v>114.3792</v>
      </c>
    </row>
    <row r="667" spans="1:11" x14ac:dyDescent="0.25">
      <c r="A667" s="7">
        <v>761</v>
      </c>
      <c r="B667" s="5" t="s">
        <v>333</v>
      </c>
      <c r="C667" s="10" t="s">
        <v>339</v>
      </c>
      <c r="D667" s="10" t="s">
        <v>1334</v>
      </c>
      <c r="E667" s="14">
        <v>0.9</v>
      </c>
      <c r="F667" s="7" t="s">
        <v>1023</v>
      </c>
      <c r="G667" s="5" t="s">
        <v>78</v>
      </c>
      <c r="H667" s="7" t="s">
        <v>1026</v>
      </c>
      <c r="I667" s="7" t="s">
        <v>1028</v>
      </c>
      <c r="J667" s="22">
        <v>52</v>
      </c>
      <c r="K667" s="71">
        <f t="shared" si="12"/>
        <v>9.3600000000000012</v>
      </c>
    </row>
    <row r="668" spans="1:11" x14ac:dyDescent="0.25">
      <c r="A668" s="7">
        <v>762</v>
      </c>
      <c r="B668" s="5" t="s">
        <v>333</v>
      </c>
      <c r="C668" s="10" t="s">
        <v>339</v>
      </c>
      <c r="D668" s="10" t="s">
        <v>1335</v>
      </c>
      <c r="E668" s="14">
        <v>2.9990000000000001</v>
      </c>
      <c r="F668" s="7" t="s">
        <v>1023</v>
      </c>
      <c r="G668" s="67" t="s">
        <v>76</v>
      </c>
      <c r="H668" s="7" t="s">
        <v>1026</v>
      </c>
      <c r="I668" s="7" t="s">
        <v>1028</v>
      </c>
      <c r="J668" s="22">
        <v>52</v>
      </c>
      <c r="K668" s="71">
        <f t="shared" si="12"/>
        <v>31.189600000000002</v>
      </c>
    </row>
    <row r="669" spans="1:11" x14ac:dyDescent="0.25">
      <c r="A669" s="7">
        <v>763</v>
      </c>
      <c r="B669" s="5" t="s">
        <v>333</v>
      </c>
      <c r="C669" s="10" t="s">
        <v>339</v>
      </c>
      <c r="D669" s="10" t="s">
        <v>1336</v>
      </c>
      <c r="E669" s="14">
        <v>3.9990000000000001</v>
      </c>
      <c r="F669" s="7" t="s">
        <v>1023</v>
      </c>
      <c r="G669" s="5" t="s">
        <v>18</v>
      </c>
      <c r="H669" s="7" t="s">
        <v>1026</v>
      </c>
      <c r="I669" s="7" t="s">
        <v>1028</v>
      </c>
      <c r="J669" s="22">
        <v>52</v>
      </c>
      <c r="K669" s="71">
        <f t="shared" si="12"/>
        <v>41.589600000000004</v>
      </c>
    </row>
    <row r="670" spans="1:11" x14ac:dyDescent="0.25">
      <c r="A670" s="7">
        <v>764</v>
      </c>
      <c r="B670" s="38" t="s">
        <v>333</v>
      </c>
      <c r="C670" s="40" t="s">
        <v>339</v>
      </c>
      <c r="D670" s="10" t="s">
        <v>1573</v>
      </c>
      <c r="E670" s="14">
        <v>17.957000000000001</v>
      </c>
      <c r="F670" s="8" t="s">
        <v>1023</v>
      </c>
      <c r="G670" s="67" t="s">
        <v>76</v>
      </c>
      <c r="H670" s="7" t="s">
        <v>1026</v>
      </c>
      <c r="I670" s="7" t="s">
        <v>1028</v>
      </c>
      <c r="J670" s="22">
        <v>52</v>
      </c>
      <c r="K670" s="71">
        <f t="shared" si="12"/>
        <v>186.75280000000001</v>
      </c>
    </row>
    <row r="671" spans="1:11" x14ac:dyDescent="0.25">
      <c r="A671" s="7">
        <v>765</v>
      </c>
      <c r="B671" s="5" t="s">
        <v>333</v>
      </c>
      <c r="C671" s="10" t="s">
        <v>339</v>
      </c>
      <c r="D671" s="10" t="s">
        <v>1337</v>
      </c>
      <c r="E671" s="14">
        <v>3</v>
      </c>
      <c r="F671" s="7" t="s">
        <v>1023</v>
      </c>
      <c r="G671" s="5" t="s">
        <v>18</v>
      </c>
      <c r="H671" s="7" t="s">
        <v>1026</v>
      </c>
      <c r="I671" s="7" t="s">
        <v>1028</v>
      </c>
      <c r="J671" s="22">
        <v>52</v>
      </c>
      <c r="K671" s="71">
        <f t="shared" si="12"/>
        <v>31.200000000000003</v>
      </c>
    </row>
    <row r="672" spans="1:11" x14ac:dyDescent="0.25">
      <c r="A672" s="7">
        <v>766</v>
      </c>
      <c r="B672" s="5" t="s">
        <v>333</v>
      </c>
      <c r="C672" s="10" t="s">
        <v>339</v>
      </c>
      <c r="D672" s="10" t="s">
        <v>1338</v>
      </c>
      <c r="E672" s="14">
        <v>3.9990000000000001</v>
      </c>
      <c r="F672" s="7" t="s">
        <v>1023</v>
      </c>
      <c r="G672" s="5" t="s">
        <v>18</v>
      </c>
      <c r="H672" s="7" t="s">
        <v>1026</v>
      </c>
      <c r="I672" s="7" t="s">
        <v>1028</v>
      </c>
      <c r="J672" s="22">
        <v>52</v>
      </c>
      <c r="K672" s="71">
        <f t="shared" si="12"/>
        <v>41.589600000000004</v>
      </c>
    </row>
    <row r="673" spans="1:11" x14ac:dyDescent="0.25">
      <c r="A673" s="7">
        <v>767</v>
      </c>
      <c r="B673" s="5" t="s">
        <v>333</v>
      </c>
      <c r="C673" s="10" t="s">
        <v>339</v>
      </c>
      <c r="D673" s="10" t="s">
        <v>1339</v>
      </c>
      <c r="E673" s="14">
        <v>5.0010000000000003</v>
      </c>
      <c r="F673" s="7" t="s">
        <v>1023</v>
      </c>
      <c r="G673" s="5" t="s">
        <v>18</v>
      </c>
      <c r="H673" s="7" t="s">
        <v>1026</v>
      </c>
      <c r="I673" s="7" t="s">
        <v>1028</v>
      </c>
      <c r="J673" s="22">
        <v>52</v>
      </c>
      <c r="K673" s="71">
        <f t="shared" si="12"/>
        <v>52.010400000000004</v>
      </c>
    </row>
    <row r="674" spans="1:11" x14ac:dyDescent="0.25">
      <c r="A674" s="7">
        <v>768</v>
      </c>
      <c r="B674" s="5" t="s">
        <v>333</v>
      </c>
      <c r="C674" s="10" t="s">
        <v>339</v>
      </c>
      <c r="D674" s="10" t="s">
        <v>1340</v>
      </c>
      <c r="E674" s="14">
        <v>8.4990000000000006</v>
      </c>
      <c r="F674" s="7" t="s">
        <v>1023</v>
      </c>
      <c r="G674" s="67" t="s">
        <v>76</v>
      </c>
      <c r="H674" s="7" t="s">
        <v>1026</v>
      </c>
      <c r="I674" s="7" t="s">
        <v>1028</v>
      </c>
      <c r="J674" s="22">
        <v>52</v>
      </c>
      <c r="K674" s="71">
        <f t="shared" si="12"/>
        <v>88.389600000000016</v>
      </c>
    </row>
    <row r="675" spans="1:11" x14ac:dyDescent="0.25">
      <c r="A675" s="7">
        <v>769</v>
      </c>
      <c r="B675" s="5" t="s">
        <v>333</v>
      </c>
      <c r="C675" s="10" t="s">
        <v>339</v>
      </c>
      <c r="D675" s="10" t="s">
        <v>1341</v>
      </c>
      <c r="E675" s="14">
        <v>7.9980000000000002</v>
      </c>
      <c r="F675" s="7" t="s">
        <v>1023</v>
      </c>
      <c r="G675" s="67" t="s">
        <v>76</v>
      </c>
      <c r="H675" s="7" t="s">
        <v>1026</v>
      </c>
      <c r="I675" s="7" t="s">
        <v>1028</v>
      </c>
      <c r="J675" s="22">
        <v>52</v>
      </c>
      <c r="K675" s="71">
        <f t="shared" si="12"/>
        <v>83.179200000000009</v>
      </c>
    </row>
    <row r="676" spans="1:11" x14ac:dyDescent="0.25">
      <c r="A676" s="7">
        <v>770</v>
      </c>
      <c r="B676" s="5" t="s">
        <v>333</v>
      </c>
      <c r="C676" s="10" t="s">
        <v>339</v>
      </c>
      <c r="D676" s="10" t="s">
        <v>1342</v>
      </c>
      <c r="E676" s="14">
        <v>9.9990000000000006</v>
      </c>
      <c r="F676" s="7" t="s">
        <v>1023</v>
      </c>
      <c r="G676" s="5" t="s">
        <v>18</v>
      </c>
      <c r="H676" s="7" t="s">
        <v>1026</v>
      </c>
      <c r="I676" s="7" t="s">
        <v>1028</v>
      </c>
      <c r="J676" s="22">
        <v>52</v>
      </c>
      <c r="K676" s="71">
        <f t="shared" si="12"/>
        <v>103.9896</v>
      </c>
    </row>
    <row r="677" spans="1:11" x14ac:dyDescent="0.25">
      <c r="A677" s="7">
        <v>771</v>
      </c>
      <c r="B677" s="5" t="s">
        <v>333</v>
      </c>
      <c r="C677" s="10" t="s">
        <v>339</v>
      </c>
      <c r="D677" s="10" t="s">
        <v>1343</v>
      </c>
      <c r="E677" s="14">
        <v>2.8260000000000001</v>
      </c>
      <c r="F677" s="8" t="s">
        <v>1020</v>
      </c>
      <c r="G677" s="5" t="s">
        <v>18</v>
      </c>
      <c r="H677" s="7" t="s">
        <v>1026</v>
      </c>
      <c r="I677" s="7" t="s">
        <v>1028</v>
      </c>
      <c r="J677" s="22">
        <v>52</v>
      </c>
      <c r="K677" s="71">
        <f t="shared" ref="K677:K735" si="13">(E677*J677)*20%</f>
        <v>29.3904</v>
      </c>
    </row>
    <row r="678" spans="1:11" x14ac:dyDescent="0.25">
      <c r="A678" s="7">
        <v>772</v>
      </c>
      <c r="B678" s="5" t="s">
        <v>333</v>
      </c>
      <c r="C678" s="10" t="s">
        <v>339</v>
      </c>
      <c r="D678" s="10" t="s">
        <v>1575</v>
      </c>
      <c r="E678" s="14">
        <v>20.696999999999999</v>
      </c>
      <c r="F678" s="8" t="s">
        <v>1020</v>
      </c>
      <c r="G678" s="5" t="s">
        <v>18</v>
      </c>
      <c r="H678" s="7" t="s">
        <v>1026</v>
      </c>
      <c r="I678" s="7" t="s">
        <v>1028</v>
      </c>
      <c r="J678" s="22">
        <v>52</v>
      </c>
      <c r="K678" s="71">
        <f t="shared" si="13"/>
        <v>215.24879999999999</v>
      </c>
    </row>
    <row r="679" spans="1:11" x14ac:dyDescent="0.25">
      <c r="A679" s="7">
        <v>773</v>
      </c>
      <c r="B679" s="5" t="s">
        <v>333</v>
      </c>
      <c r="C679" s="10" t="s">
        <v>339</v>
      </c>
      <c r="D679" s="10" t="s">
        <v>340</v>
      </c>
      <c r="E679" s="76">
        <v>7.9989999999999997</v>
      </c>
      <c r="F679" s="8" t="s">
        <v>1020</v>
      </c>
      <c r="G679" s="10" t="s">
        <v>18</v>
      </c>
      <c r="H679" s="7" t="s">
        <v>1026</v>
      </c>
      <c r="I679" s="7" t="s">
        <v>1028</v>
      </c>
      <c r="J679" s="22">
        <v>52</v>
      </c>
      <c r="K679" s="71">
        <f t="shared" si="13"/>
        <v>83.189599999999999</v>
      </c>
    </row>
    <row r="680" spans="1:11" x14ac:dyDescent="0.25">
      <c r="A680" s="7">
        <v>774</v>
      </c>
      <c r="B680" s="5" t="s">
        <v>333</v>
      </c>
      <c r="C680" s="10" t="s">
        <v>339</v>
      </c>
      <c r="D680" s="10" t="s">
        <v>1344</v>
      </c>
      <c r="E680" s="14">
        <v>10.375</v>
      </c>
      <c r="F680" s="8" t="s">
        <v>1020</v>
      </c>
      <c r="G680" s="5" t="s">
        <v>18</v>
      </c>
      <c r="H680" s="7" t="s">
        <v>1026</v>
      </c>
      <c r="I680" s="7" t="s">
        <v>1028</v>
      </c>
      <c r="J680" s="22">
        <v>52</v>
      </c>
      <c r="K680" s="71">
        <f t="shared" si="13"/>
        <v>107.9</v>
      </c>
    </row>
    <row r="681" spans="1:11" x14ac:dyDescent="0.25">
      <c r="A681" s="7">
        <v>775</v>
      </c>
      <c r="B681" s="47" t="s">
        <v>333</v>
      </c>
      <c r="C681" s="47" t="s">
        <v>1577</v>
      </c>
      <c r="D681" s="5" t="s">
        <v>1576</v>
      </c>
      <c r="E681" s="14">
        <v>4.04</v>
      </c>
      <c r="F681" s="8" t="s">
        <v>1025</v>
      </c>
      <c r="G681" s="67" t="s">
        <v>76</v>
      </c>
      <c r="H681" s="7" t="s">
        <v>1026</v>
      </c>
      <c r="I681" s="7" t="s">
        <v>1028</v>
      </c>
      <c r="J681" s="22">
        <v>52</v>
      </c>
      <c r="K681" s="71">
        <f t="shared" si="13"/>
        <v>42.016000000000005</v>
      </c>
    </row>
    <row r="682" spans="1:11" x14ac:dyDescent="0.25">
      <c r="A682" s="7">
        <v>776</v>
      </c>
      <c r="B682" s="38" t="s">
        <v>333</v>
      </c>
      <c r="C682" s="40" t="s">
        <v>1345</v>
      </c>
      <c r="D682" s="10" t="s">
        <v>1578</v>
      </c>
      <c r="E682" s="14">
        <v>11.996</v>
      </c>
      <c r="F682" s="8" t="s">
        <v>1025</v>
      </c>
      <c r="G682" s="67" t="s">
        <v>76</v>
      </c>
      <c r="H682" s="7" t="s">
        <v>1026</v>
      </c>
      <c r="I682" s="7" t="s">
        <v>1028</v>
      </c>
      <c r="J682" s="22">
        <v>52</v>
      </c>
      <c r="K682" s="71">
        <f t="shared" si="13"/>
        <v>124.75840000000001</v>
      </c>
    </row>
    <row r="683" spans="1:11" x14ac:dyDescent="0.25">
      <c r="A683" s="7">
        <v>777</v>
      </c>
      <c r="B683" s="5" t="s">
        <v>333</v>
      </c>
      <c r="C683" s="10" t="s">
        <v>1345</v>
      </c>
      <c r="D683" s="10" t="s">
        <v>1579</v>
      </c>
      <c r="E683" s="14">
        <v>46.994999999999997</v>
      </c>
      <c r="F683" s="8" t="s">
        <v>1020</v>
      </c>
      <c r="G683" s="67" t="s">
        <v>76</v>
      </c>
      <c r="H683" s="7" t="s">
        <v>1026</v>
      </c>
      <c r="I683" s="7" t="s">
        <v>1028</v>
      </c>
      <c r="J683" s="22">
        <v>52</v>
      </c>
      <c r="K683" s="71">
        <f t="shared" si="13"/>
        <v>488.74799999999999</v>
      </c>
    </row>
    <row r="684" spans="1:11" x14ac:dyDescent="0.25">
      <c r="A684" s="7">
        <v>778</v>
      </c>
      <c r="B684" s="5" t="s">
        <v>333</v>
      </c>
      <c r="C684" s="10" t="s">
        <v>1345</v>
      </c>
      <c r="D684" s="10" t="s">
        <v>1346</v>
      </c>
      <c r="E684" s="14">
        <v>13.997999999999999</v>
      </c>
      <c r="F684" s="8" t="s">
        <v>1020</v>
      </c>
      <c r="G684" s="5" t="s">
        <v>78</v>
      </c>
      <c r="H684" s="7" t="s">
        <v>1026</v>
      </c>
      <c r="I684" s="7" t="s">
        <v>1028</v>
      </c>
      <c r="J684" s="22">
        <v>52</v>
      </c>
      <c r="K684" s="71">
        <f t="shared" si="13"/>
        <v>145.57919999999999</v>
      </c>
    </row>
    <row r="685" spans="1:11" x14ac:dyDescent="0.25">
      <c r="A685" s="7">
        <v>779</v>
      </c>
      <c r="B685" s="38" t="s">
        <v>333</v>
      </c>
      <c r="C685" s="40" t="s">
        <v>341</v>
      </c>
      <c r="D685" s="10" t="s">
        <v>1347</v>
      </c>
      <c r="E685" s="14">
        <v>1</v>
      </c>
      <c r="F685" s="8" t="s">
        <v>1019</v>
      </c>
      <c r="G685" s="5" t="s">
        <v>18</v>
      </c>
      <c r="H685" s="7" t="s">
        <v>1026</v>
      </c>
      <c r="I685" s="7" t="s">
        <v>1028</v>
      </c>
      <c r="J685" s="22">
        <v>52</v>
      </c>
      <c r="K685" s="71">
        <f t="shared" si="13"/>
        <v>10.4</v>
      </c>
    </row>
    <row r="686" spans="1:11" x14ac:dyDescent="0.25">
      <c r="A686" s="7">
        <v>780</v>
      </c>
      <c r="B686" s="5" t="s">
        <v>333</v>
      </c>
      <c r="C686" s="10" t="s">
        <v>341</v>
      </c>
      <c r="D686" s="10" t="s">
        <v>1348</v>
      </c>
      <c r="E686" s="14">
        <v>3.6989999999999998</v>
      </c>
      <c r="F686" s="8" t="s">
        <v>1019</v>
      </c>
      <c r="G686" s="5" t="s">
        <v>18</v>
      </c>
      <c r="H686" s="7" t="s">
        <v>1026</v>
      </c>
      <c r="I686" s="7" t="s">
        <v>1028</v>
      </c>
      <c r="J686" s="22">
        <v>52</v>
      </c>
      <c r="K686" s="71">
        <f t="shared" si="13"/>
        <v>38.4696</v>
      </c>
    </row>
    <row r="687" spans="1:11" x14ac:dyDescent="0.25">
      <c r="A687" s="7">
        <v>781</v>
      </c>
      <c r="B687" s="38" t="s">
        <v>333</v>
      </c>
      <c r="C687" s="40" t="s">
        <v>341</v>
      </c>
      <c r="D687" s="10" t="s">
        <v>1580</v>
      </c>
      <c r="E687" s="14">
        <v>2</v>
      </c>
      <c r="F687" s="8" t="s">
        <v>1018</v>
      </c>
      <c r="G687" s="10" t="s">
        <v>18</v>
      </c>
      <c r="H687" s="7" t="s">
        <v>1026</v>
      </c>
      <c r="I687" s="7" t="s">
        <v>1028</v>
      </c>
      <c r="J687" s="22">
        <v>52</v>
      </c>
      <c r="K687" s="71">
        <f t="shared" si="13"/>
        <v>20.8</v>
      </c>
    </row>
    <row r="688" spans="1:11" x14ac:dyDescent="0.25">
      <c r="A688" s="7">
        <v>782</v>
      </c>
      <c r="B688" s="5" t="s">
        <v>333</v>
      </c>
      <c r="C688" s="10" t="s">
        <v>341</v>
      </c>
      <c r="D688" s="10" t="s">
        <v>342</v>
      </c>
      <c r="E688" s="14">
        <v>2</v>
      </c>
      <c r="F688" s="8" t="s">
        <v>1018</v>
      </c>
      <c r="G688" s="10" t="s">
        <v>18</v>
      </c>
      <c r="H688" s="7" t="s">
        <v>1026</v>
      </c>
      <c r="I688" s="7" t="s">
        <v>1028</v>
      </c>
      <c r="J688" s="22">
        <v>52</v>
      </c>
      <c r="K688" s="71">
        <f t="shared" si="13"/>
        <v>20.8</v>
      </c>
    </row>
    <row r="689" spans="1:11" x14ac:dyDescent="0.25">
      <c r="A689" s="7">
        <v>783</v>
      </c>
      <c r="B689" s="5" t="s">
        <v>333</v>
      </c>
      <c r="C689" s="10" t="s">
        <v>341</v>
      </c>
      <c r="D689" s="10" t="s">
        <v>1350</v>
      </c>
      <c r="E689" s="14">
        <v>1.601</v>
      </c>
      <c r="F689" s="8" t="s">
        <v>1018</v>
      </c>
      <c r="G689" s="5" t="s">
        <v>18</v>
      </c>
      <c r="H689" s="7" t="s">
        <v>1026</v>
      </c>
      <c r="I689" s="7" t="s">
        <v>1028</v>
      </c>
      <c r="J689" s="22">
        <v>52</v>
      </c>
      <c r="K689" s="71">
        <f t="shared" si="13"/>
        <v>16.650400000000001</v>
      </c>
    </row>
    <row r="690" spans="1:11" x14ac:dyDescent="0.25">
      <c r="A690" s="7">
        <v>784</v>
      </c>
      <c r="B690" s="5" t="s">
        <v>333</v>
      </c>
      <c r="C690" s="10" t="s">
        <v>341</v>
      </c>
      <c r="D690" s="10" t="s">
        <v>343</v>
      </c>
      <c r="E690" s="14">
        <v>3.4990000000000001</v>
      </c>
      <c r="F690" s="8" t="s">
        <v>1018</v>
      </c>
      <c r="G690" s="10" t="s">
        <v>18</v>
      </c>
      <c r="H690" s="7" t="s">
        <v>1026</v>
      </c>
      <c r="I690" s="7" t="s">
        <v>1028</v>
      </c>
      <c r="J690" s="22">
        <v>52</v>
      </c>
      <c r="K690" s="71">
        <f t="shared" si="13"/>
        <v>36.389600000000002</v>
      </c>
    </row>
    <row r="691" spans="1:11" x14ac:dyDescent="0.25">
      <c r="A691" s="7">
        <v>785</v>
      </c>
      <c r="B691" s="5" t="s">
        <v>333</v>
      </c>
      <c r="C691" s="10" t="s">
        <v>341</v>
      </c>
      <c r="D691" s="10" t="s">
        <v>1349</v>
      </c>
      <c r="E691" s="14">
        <v>1.0940000000000001</v>
      </c>
      <c r="F691" s="8" t="s">
        <v>1018</v>
      </c>
      <c r="G691" s="5" t="s">
        <v>18</v>
      </c>
      <c r="H691" s="7" t="s">
        <v>1026</v>
      </c>
      <c r="I691" s="7" t="s">
        <v>1028</v>
      </c>
      <c r="J691" s="22">
        <v>52</v>
      </c>
      <c r="K691" s="71">
        <f t="shared" si="13"/>
        <v>11.377600000000001</v>
      </c>
    </row>
    <row r="692" spans="1:11" x14ac:dyDescent="0.25">
      <c r="A692" s="7">
        <v>786</v>
      </c>
      <c r="B692" s="5" t="s">
        <v>333</v>
      </c>
      <c r="C692" s="10" t="s">
        <v>341</v>
      </c>
      <c r="D692" s="10" t="s">
        <v>1351</v>
      </c>
      <c r="E692" s="14">
        <v>0.8</v>
      </c>
      <c r="F692" s="8" t="s">
        <v>1018</v>
      </c>
      <c r="G692" s="5" t="s">
        <v>18</v>
      </c>
      <c r="H692" s="7" t="s">
        <v>1026</v>
      </c>
      <c r="I692" s="7" t="s">
        <v>1028</v>
      </c>
      <c r="J692" s="22">
        <v>52</v>
      </c>
      <c r="K692" s="71">
        <f t="shared" si="13"/>
        <v>8.32</v>
      </c>
    </row>
    <row r="693" spans="1:11" x14ac:dyDescent="0.25">
      <c r="A693" s="7">
        <v>787</v>
      </c>
      <c r="B693" s="5" t="s">
        <v>333</v>
      </c>
      <c r="C693" s="10" t="s">
        <v>341</v>
      </c>
      <c r="D693" s="10" t="s">
        <v>1352</v>
      </c>
      <c r="E693" s="14">
        <v>100.006</v>
      </c>
      <c r="F693" s="8" t="s">
        <v>1018</v>
      </c>
      <c r="G693" s="5" t="s">
        <v>18</v>
      </c>
      <c r="H693" s="7" t="s">
        <v>1026</v>
      </c>
      <c r="I693" s="7" t="s">
        <v>1028</v>
      </c>
      <c r="J693" s="22">
        <v>52</v>
      </c>
      <c r="K693" s="71">
        <f t="shared" si="13"/>
        <v>1040.0624</v>
      </c>
    </row>
    <row r="694" spans="1:11" x14ac:dyDescent="0.25">
      <c r="A694" s="7">
        <v>788</v>
      </c>
      <c r="B694" s="5" t="s">
        <v>333</v>
      </c>
      <c r="C694" s="10" t="s">
        <v>341</v>
      </c>
      <c r="D694" s="10" t="s">
        <v>1353</v>
      </c>
      <c r="E694" s="14">
        <v>4.4989999999999997</v>
      </c>
      <c r="F694" s="8" t="s">
        <v>1018</v>
      </c>
      <c r="G694" s="5" t="s">
        <v>18</v>
      </c>
      <c r="H694" s="7" t="s">
        <v>1026</v>
      </c>
      <c r="I694" s="7" t="s">
        <v>1028</v>
      </c>
      <c r="J694" s="22">
        <v>52</v>
      </c>
      <c r="K694" s="71">
        <f t="shared" si="13"/>
        <v>46.7896</v>
      </c>
    </row>
    <row r="695" spans="1:11" x14ac:dyDescent="0.25">
      <c r="A695" s="7">
        <v>789</v>
      </c>
      <c r="B695" s="5" t="s">
        <v>333</v>
      </c>
      <c r="C695" s="10" t="s">
        <v>341</v>
      </c>
      <c r="D695" s="10" t="s">
        <v>1354</v>
      </c>
      <c r="E695" s="14">
        <v>2.5</v>
      </c>
      <c r="F695" s="8" t="s">
        <v>1018</v>
      </c>
      <c r="G695" s="5" t="s">
        <v>18</v>
      </c>
      <c r="H695" s="7" t="s">
        <v>1026</v>
      </c>
      <c r="I695" s="7" t="s">
        <v>1028</v>
      </c>
      <c r="J695" s="22">
        <v>52</v>
      </c>
      <c r="K695" s="71">
        <f t="shared" si="13"/>
        <v>26</v>
      </c>
    </row>
    <row r="696" spans="1:11" x14ac:dyDescent="0.25">
      <c r="A696" s="7">
        <v>790</v>
      </c>
      <c r="B696" s="5" t="s">
        <v>333</v>
      </c>
      <c r="C696" s="10" t="s">
        <v>341</v>
      </c>
      <c r="D696" s="10" t="s">
        <v>1355</v>
      </c>
      <c r="E696" s="14">
        <v>1.1990000000000001</v>
      </c>
      <c r="F696" s="8" t="s">
        <v>1025</v>
      </c>
      <c r="G696" s="5" t="s">
        <v>18</v>
      </c>
      <c r="H696" s="7" t="s">
        <v>1026</v>
      </c>
      <c r="I696" s="7" t="s">
        <v>1028</v>
      </c>
      <c r="J696" s="22">
        <v>52</v>
      </c>
      <c r="K696" s="71">
        <f t="shared" si="13"/>
        <v>12.469600000000002</v>
      </c>
    </row>
    <row r="697" spans="1:11" x14ac:dyDescent="0.25">
      <c r="A697" s="7">
        <v>791</v>
      </c>
      <c r="B697" s="5" t="s">
        <v>333</v>
      </c>
      <c r="C697" s="10" t="s">
        <v>341</v>
      </c>
      <c r="D697" s="10" t="s">
        <v>1356</v>
      </c>
      <c r="E697" s="14">
        <v>3.6989999999999998</v>
      </c>
      <c r="F697" s="8" t="s">
        <v>1018</v>
      </c>
      <c r="G697" s="5" t="s">
        <v>18</v>
      </c>
      <c r="H697" s="7" t="s">
        <v>1026</v>
      </c>
      <c r="I697" s="7" t="s">
        <v>1028</v>
      </c>
      <c r="J697" s="22">
        <v>52</v>
      </c>
      <c r="K697" s="71">
        <f t="shared" si="13"/>
        <v>38.4696</v>
      </c>
    </row>
    <row r="698" spans="1:11" x14ac:dyDescent="0.25">
      <c r="A698" s="7">
        <v>792</v>
      </c>
      <c r="B698" s="5" t="s">
        <v>333</v>
      </c>
      <c r="C698" s="10" t="s">
        <v>341</v>
      </c>
      <c r="D698" s="10" t="s">
        <v>1357</v>
      </c>
      <c r="E698" s="14">
        <v>1.7989999999999999</v>
      </c>
      <c r="F698" s="8" t="s">
        <v>1018</v>
      </c>
      <c r="G698" s="5" t="s">
        <v>18</v>
      </c>
      <c r="H698" s="7" t="s">
        <v>1026</v>
      </c>
      <c r="I698" s="7" t="s">
        <v>1028</v>
      </c>
      <c r="J698" s="22">
        <v>52</v>
      </c>
      <c r="K698" s="71">
        <f t="shared" si="13"/>
        <v>18.709600000000002</v>
      </c>
    </row>
    <row r="699" spans="1:11" x14ac:dyDescent="0.25">
      <c r="A699" s="7">
        <v>793</v>
      </c>
      <c r="B699" s="5" t="s">
        <v>333</v>
      </c>
      <c r="C699" s="10" t="s">
        <v>341</v>
      </c>
      <c r="D699" s="10" t="s">
        <v>1358</v>
      </c>
      <c r="E699" s="14">
        <v>2</v>
      </c>
      <c r="F699" s="8" t="s">
        <v>1018</v>
      </c>
      <c r="G699" s="5" t="s">
        <v>18</v>
      </c>
      <c r="H699" s="7" t="s">
        <v>1026</v>
      </c>
      <c r="I699" s="7" t="s">
        <v>1028</v>
      </c>
      <c r="J699" s="22">
        <v>52</v>
      </c>
      <c r="K699" s="71">
        <f t="shared" si="13"/>
        <v>20.8</v>
      </c>
    </row>
    <row r="700" spans="1:11" x14ac:dyDescent="0.25">
      <c r="A700" s="7">
        <v>794</v>
      </c>
      <c r="B700" s="5" t="s">
        <v>333</v>
      </c>
      <c r="C700" s="10" t="s">
        <v>341</v>
      </c>
      <c r="D700" s="10" t="s">
        <v>1359</v>
      </c>
      <c r="E700" s="14">
        <v>2.5</v>
      </c>
      <c r="F700" s="8" t="s">
        <v>1019</v>
      </c>
      <c r="G700" s="5" t="s">
        <v>18</v>
      </c>
      <c r="H700" s="7" t="s">
        <v>1026</v>
      </c>
      <c r="I700" s="7" t="s">
        <v>1028</v>
      </c>
      <c r="J700" s="22">
        <v>52</v>
      </c>
      <c r="K700" s="71">
        <f t="shared" si="13"/>
        <v>26</v>
      </c>
    </row>
    <row r="701" spans="1:11" x14ac:dyDescent="0.25">
      <c r="A701" s="7">
        <v>795</v>
      </c>
      <c r="B701" s="5" t="s">
        <v>333</v>
      </c>
      <c r="C701" s="10" t="s">
        <v>341</v>
      </c>
      <c r="D701" s="10" t="s">
        <v>1360</v>
      </c>
      <c r="E701" s="14">
        <v>2.6619999999999999</v>
      </c>
      <c r="F701" s="8" t="s">
        <v>1019</v>
      </c>
      <c r="G701" s="5" t="s">
        <v>18</v>
      </c>
      <c r="H701" s="7" t="s">
        <v>1026</v>
      </c>
      <c r="I701" s="7" t="s">
        <v>1028</v>
      </c>
      <c r="J701" s="22">
        <v>52</v>
      </c>
      <c r="K701" s="71">
        <f t="shared" si="13"/>
        <v>27.684800000000003</v>
      </c>
    </row>
    <row r="702" spans="1:11" x14ac:dyDescent="0.25">
      <c r="A702" s="7">
        <v>796</v>
      </c>
      <c r="B702" s="5" t="s">
        <v>333</v>
      </c>
      <c r="C702" s="10" t="s">
        <v>341</v>
      </c>
      <c r="D702" s="10" t="s">
        <v>1361</v>
      </c>
      <c r="E702" s="14">
        <v>1.5009999999999999</v>
      </c>
      <c r="F702" s="8" t="s">
        <v>1019</v>
      </c>
      <c r="G702" s="5" t="s">
        <v>18</v>
      </c>
      <c r="H702" s="7" t="s">
        <v>1026</v>
      </c>
      <c r="I702" s="7" t="s">
        <v>1028</v>
      </c>
      <c r="J702" s="22">
        <v>52</v>
      </c>
      <c r="K702" s="71">
        <f t="shared" si="13"/>
        <v>15.610399999999998</v>
      </c>
    </row>
    <row r="703" spans="1:11" x14ac:dyDescent="0.25">
      <c r="A703" s="7">
        <v>797</v>
      </c>
      <c r="B703" s="5" t="s">
        <v>333</v>
      </c>
      <c r="C703" s="10" t="s">
        <v>341</v>
      </c>
      <c r="D703" s="10" t="s">
        <v>1362</v>
      </c>
      <c r="E703" s="14">
        <v>1.073</v>
      </c>
      <c r="F703" s="8" t="s">
        <v>1019</v>
      </c>
      <c r="G703" s="5" t="s">
        <v>18</v>
      </c>
      <c r="H703" s="7" t="s">
        <v>1026</v>
      </c>
      <c r="I703" s="7" t="s">
        <v>1028</v>
      </c>
      <c r="J703" s="22">
        <v>52</v>
      </c>
      <c r="K703" s="71">
        <f t="shared" si="13"/>
        <v>11.1592</v>
      </c>
    </row>
    <row r="704" spans="1:11" x14ac:dyDescent="0.25">
      <c r="A704" s="7">
        <v>798</v>
      </c>
      <c r="B704" s="38" t="s">
        <v>333</v>
      </c>
      <c r="C704" s="40" t="s">
        <v>1363</v>
      </c>
      <c r="D704" s="10" t="s">
        <v>1364</v>
      </c>
      <c r="E704" s="14">
        <v>13.609</v>
      </c>
      <c r="F704" s="8" t="s">
        <v>1025</v>
      </c>
      <c r="G704" s="67" t="s">
        <v>76</v>
      </c>
      <c r="H704" s="7" t="s">
        <v>1026</v>
      </c>
      <c r="I704" s="7" t="s">
        <v>1028</v>
      </c>
      <c r="J704" s="22">
        <v>52</v>
      </c>
      <c r="K704" s="71">
        <f t="shared" si="13"/>
        <v>141.53360000000001</v>
      </c>
    </row>
    <row r="705" spans="1:11" x14ac:dyDescent="0.25">
      <c r="A705" s="7">
        <v>799</v>
      </c>
      <c r="B705" s="38" t="s">
        <v>333</v>
      </c>
      <c r="C705" s="40" t="s">
        <v>344</v>
      </c>
      <c r="D705" s="10" t="s">
        <v>1365</v>
      </c>
      <c r="E705" s="14">
        <v>2.2189999999999999</v>
      </c>
      <c r="F705" s="8" t="s">
        <v>1019</v>
      </c>
      <c r="G705" s="5" t="s">
        <v>18</v>
      </c>
      <c r="H705" s="7" t="s">
        <v>1026</v>
      </c>
      <c r="I705" s="7" t="s">
        <v>1028</v>
      </c>
      <c r="J705" s="22">
        <v>52</v>
      </c>
      <c r="K705" s="71">
        <f t="shared" si="13"/>
        <v>23.0776</v>
      </c>
    </row>
    <row r="706" spans="1:11" x14ac:dyDescent="0.25">
      <c r="A706" s="7">
        <v>800</v>
      </c>
      <c r="B706" s="38" t="s">
        <v>333</v>
      </c>
      <c r="C706" s="40" t="s">
        <v>344</v>
      </c>
      <c r="D706" s="10" t="s">
        <v>1581</v>
      </c>
      <c r="E706" s="14">
        <v>3.032</v>
      </c>
      <c r="F706" s="8" t="s">
        <v>1018</v>
      </c>
      <c r="G706" s="10" t="s">
        <v>18</v>
      </c>
      <c r="H706" s="7" t="s">
        <v>1026</v>
      </c>
      <c r="I706" s="7" t="s">
        <v>1028</v>
      </c>
      <c r="J706" s="22">
        <v>52</v>
      </c>
      <c r="K706" s="71">
        <f t="shared" si="13"/>
        <v>31.532799999999998</v>
      </c>
    </row>
    <row r="707" spans="1:11" x14ac:dyDescent="0.25">
      <c r="A707" s="7">
        <v>801</v>
      </c>
      <c r="B707" s="5" t="s">
        <v>333</v>
      </c>
      <c r="C707" s="10" t="s">
        <v>344</v>
      </c>
      <c r="D707" s="10" t="s">
        <v>345</v>
      </c>
      <c r="E707" s="14">
        <v>2</v>
      </c>
      <c r="F707" s="8" t="s">
        <v>1018</v>
      </c>
      <c r="G707" s="10" t="s">
        <v>18</v>
      </c>
      <c r="H707" s="7" t="s">
        <v>1026</v>
      </c>
      <c r="I707" s="7" t="s">
        <v>1028</v>
      </c>
      <c r="J707" s="22">
        <v>52</v>
      </c>
      <c r="K707" s="71">
        <f t="shared" si="13"/>
        <v>20.8</v>
      </c>
    </row>
    <row r="708" spans="1:11" x14ac:dyDescent="0.25">
      <c r="A708" s="7">
        <v>802</v>
      </c>
      <c r="B708" s="5" t="s">
        <v>333</v>
      </c>
      <c r="C708" s="10" t="s">
        <v>344</v>
      </c>
      <c r="D708" s="10" t="s">
        <v>1366</v>
      </c>
      <c r="E708" s="14">
        <v>3.4660000000000002</v>
      </c>
      <c r="F708" s="8" t="s">
        <v>1019</v>
      </c>
      <c r="G708" s="5" t="s">
        <v>18</v>
      </c>
      <c r="H708" s="7" t="s">
        <v>1026</v>
      </c>
      <c r="I708" s="7" t="s">
        <v>1028</v>
      </c>
      <c r="J708" s="22">
        <v>52</v>
      </c>
      <c r="K708" s="71">
        <f t="shared" si="13"/>
        <v>36.046399999999998</v>
      </c>
    </row>
    <row r="709" spans="1:11" x14ac:dyDescent="0.25">
      <c r="A709" s="7">
        <v>803</v>
      </c>
      <c r="B709" s="5" t="s">
        <v>333</v>
      </c>
      <c r="C709" s="10" t="s">
        <v>344</v>
      </c>
      <c r="D709" s="10" t="s">
        <v>1367</v>
      </c>
      <c r="E709" s="14">
        <v>2.5</v>
      </c>
      <c r="F709" s="8" t="s">
        <v>1018</v>
      </c>
      <c r="G709" s="5" t="s">
        <v>18</v>
      </c>
      <c r="H709" s="7" t="s">
        <v>1026</v>
      </c>
      <c r="I709" s="7" t="s">
        <v>1028</v>
      </c>
      <c r="J709" s="22">
        <v>52</v>
      </c>
      <c r="K709" s="71">
        <f t="shared" si="13"/>
        <v>26</v>
      </c>
    </row>
    <row r="710" spans="1:11" x14ac:dyDescent="0.25">
      <c r="A710" s="7">
        <v>804</v>
      </c>
      <c r="B710" s="5" t="s">
        <v>333</v>
      </c>
      <c r="C710" s="10" t="s">
        <v>344</v>
      </c>
      <c r="D710" s="10" t="s">
        <v>1368</v>
      </c>
      <c r="E710" s="14">
        <v>3.0030000000000001</v>
      </c>
      <c r="F710" s="8" t="s">
        <v>1018</v>
      </c>
      <c r="G710" s="5" t="s">
        <v>18</v>
      </c>
      <c r="H710" s="7" t="s">
        <v>1026</v>
      </c>
      <c r="I710" s="7" t="s">
        <v>1028</v>
      </c>
      <c r="J710" s="22">
        <v>52</v>
      </c>
      <c r="K710" s="71">
        <f t="shared" si="13"/>
        <v>31.231200000000001</v>
      </c>
    </row>
    <row r="711" spans="1:11" x14ac:dyDescent="0.25">
      <c r="A711" s="7">
        <v>805</v>
      </c>
      <c r="B711" s="5" t="s">
        <v>333</v>
      </c>
      <c r="C711" s="10" t="s">
        <v>344</v>
      </c>
      <c r="D711" s="10" t="s">
        <v>1369</v>
      </c>
      <c r="E711" s="14">
        <v>0.9</v>
      </c>
      <c r="F711" s="8" t="s">
        <v>1019</v>
      </c>
      <c r="G711" s="5" t="s">
        <v>78</v>
      </c>
      <c r="H711" s="7" t="s">
        <v>1026</v>
      </c>
      <c r="I711" s="7" t="s">
        <v>1028</v>
      </c>
      <c r="J711" s="22">
        <v>52</v>
      </c>
      <c r="K711" s="71">
        <f t="shared" si="13"/>
        <v>9.3600000000000012</v>
      </c>
    </row>
    <row r="712" spans="1:11" x14ac:dyDescent="0.25">
      <c r="A712" s="7">
        <v>806</v>
      </c>
      <c r="B712" s="5" t="s">
        <v>333</v>
      </c>
      <c r="C712" s="10" t="s">
        <v>344</v>
      </c>
      <c r="D712" s="10" t="s">
        <v>1370</v>
      </c>
      <c r="E712" s="14">
        <v>2.69</v>
      </c>
      <c r="F712" s="8" t="s">
        <v>1025</v>
      </c>
      <c r="G712" s="67" t="s">
        <v>76</v>
      </c>
      <c r="H712" s="7" t="s">
        <v>1026</v>
      </c>
      <c r="I712" s="7" t="s">
        <v>1028</v>
      </c>
      <c r="J712" s="22">
        <v>52</v>
      </c>
      <c r="K712" s="71">
        <f t="shared" si="13"/>
        <v>27.975999999999999</v>
      </c>
    </row>
    <row r="713" spans="1:11" x14ac:dyDescent="0.25">
      <c r="A713" s="7">
        <v>807</v>
      </c>
      <c r="B713" s="5" t="s">
        <v>333</v>
      </c>
      <c r="C713" s="10" t="s">
        <v>344</v>
      </c>
      <c r="D713" s="10" t="s">
        <v>1371</v>
      </c>
      <c r="E713" s="14">
        <v>2.5</v>
      </c>
      <c r="F713" s="8" t="s">
        <v>1025</v>
      </c>
      <c r="G713" s="67" t="s">
        <v>76</v>
      </c>
      <c r="H713" s="7" t="s">
        <v>1026</v>
      </c>
      <c r="I713" s="7" t="s">
        <v>1028</v>
      </c>
      <c r="J713" s="22">
        <v>52</v>
      </c>
      <c r="K713" s="71">
        <f t="shared" si="13"/>
        <v>26</v>
      </c>
    </row>
    <row r="714" spans="1:11" x14ac:dyDescent="0.25">
      <c r="A714" s="7">
        <v>808</v>
      </c>
      <c r="B714" s="5" t="s">
        <v>333</v>
      </c>
      <c r="C714" s="10" t="s">
        <v>344</v>
      </c>
      <c r="D714" s="10" t="s">
        <v>1372</v>
      </c>
      <c r="E714" s="14">
        <v>0.55800000000000005</v>
      </c>
      <c r="F714" s="8" t="s">
        <v>1019</v>
      </c>
      <c r="G714" s="67" t="s">
        <v>76</v>
      </c>
      <c r="H714" s="7" t="s">
        <v>1026</v>
      </c>
      <c r="I714" s="7" t="s">
        <v>1028</v>
      </c>
      <c r="J714" s="22">
        <v>52</v>
      </c>
      <c r="K714" s="71">
        <f t="shared" si="13"/>
        <v>5.8032000000000004</v>
      </c>
    </row>
    <row r="715" spans="1:11" x14ac:dyDescent="0.25">
      <c r="A715" s="7">
        <v>809</v>
      </c>
      <c r="B715" s="5" t="s">
        <v>333</v>
      </c>
      <c r="C715" s="10" t="s">
        <v>344</v>
      </c>
      <c r="D715" s="10" t="s">
        <v>1373</v>
      </c>
      <c r="E715" s="14">
        <v>0.5</v>
      </c>
      <c r="F715" s="8" t="s">
        <v>1025</v>
      </c>
      <c r="G715" s="5" t="s">
        <v>78</v>
      </c>
      <c r="H715" s="7" t="s">
        <v>1026</v>
      </c>
      <c r="I715" s="7" t="s">
        <v>1028</v>
      </c>
      <c r="J715" s="22">
        <v>52</v>
      </c>
      <c r="K715" s="71">
        <f t="shared" si="13"/>
        <v>5.2</v>
      </c>
    </row>
    <row r="716" spans="1:11" x14ac:dyDescent="0.25">
      <c r="A716" s="7">
        <v>810</v>
      </c>
      <c r="B716" s="38" t="s">
        <v>333</v>
      </c>
      <c r="C716" s="40" t="s">
        <v>1374</v>
      </c>
      <c r="D716" s="10" t="s">
        <v>1375</v>
      </c>
      <c r="E716" s="14">
        <v>13.298</v>
      </c>
      <c r="F716" s="7" t="s">
        <v>1023</v>
      </c>
      <c r="G716" s="67" t="s">
        <v>76</v>
      </c>
      <c r="H716" s="7" t="s">
        <v>1026</v>
      </c>
      <c r="I716" s="7" t="s">
        <v>1028</v>
      </c>
      <c r="J716" s="22">
        <v>52</v>
      </c>
      <c r="K716" s="71">
        <f t="shared" si="13"/>
        <v>138.29920000000001</v>
      </c>
    </row>
    <row r="717" spans="1:11" x14ac:dyDescent="0.25">
      <c r="A717" s="7">
        <v>811</v>
      </c>
      <c r="B717" s="5" t="s">
        <v>333</v>
      </c>
      <c r="C717" s="10" t="s">
        <v>1374</v>
      </c>
      <c r="D717" s="10" t="s">
        <v>1376</v>
      </c>
      <c r="E717" s="14">
        <v>1</v>
      </c>
      <c r="F717" s="7" t="s">
        <v>1023</v>
      </c>
      <c r="G717" s="5" t="s">
        <v>18</v>
      </c>
      <c r="H717" s="7" t="s">
        <v>1026</v>
      </c>
      <c r="I717" s="7" t="s">
        <v>1028</v>
      </c>
      <c r="J717" s="22">
        <v>52</v>
      </c>
      <c r="K717" s="71">
        <f t="shared" si="13"/>
        <v>10.4</v>
      </c>
    </row>
    <row r="718" spans="1:11" x14ac:dyDescent="0.25">
      <c r="A718" s="7">
        <v>812</v>
      </c>
      <c r="B718" s="5" t="s">
        <v>333</v>
      </c>
      <c r="C718" s="10" t="s">
        <v>1374</v>
      </c>
      <c r="D718" s="10" t="s">
        <v>1377</v>
      </c>
      <c r="E718" s="14">
        <v>2.1</v>
      </c>
      <c r="F718" s="7" t="s">
        <v>1023</v>
      </c>
      <c r="G718" s="67" t="s">
        <v>76</v>
      </c>
      <c r="H718" s="7" t="s">
        <v>1026</v>
      </c>
      <c r="I718" s="7" t="s">
        <v>1028</v>
      </c>
      <c r="J718" s="22">
        <v>52</v>
      </c>
      <c r="K718" s="71">
        <f t="shared" si="13"/>
        <v>21.840000000000003</v>
      </c>
    </row>
    <row r="719" spans="1:11" x14ac:dyDescent="0.25">
      <c r="A719" s="7">
        <v>813</v>
      </c>
      <c r="B719" s="5" t="s">
        <v>333</v>
      </c>
      <c r="C719" s="10" t="s">
        <v>1374</v>
      </c>
      <c r="D719" s="10" t="s">
        <v>1582</v>
      </c>
      <c r="E719" s="14">
        <v>16.995999999999999</v>
      </c>
      <c r="F719" s="7" t="s">
        <v>1023</v>
      </c>
      <c r="G719" s="67" t="s">
        <v>76</v>
      </c>
      <c r="H719" s="7" t="s">
        <v>1026</v>
      </c>
      <c r="I719" s="7" t="s">
        <v>1028</v>
      </c>
      <c r="J719" s="22">
        <v>52</v>
      </c>
      <c r="K719" s="71">
        <f t="shared" si="13"/>
        <v>176.75839999999999</v>
      </c>
    </row>
    <row r="720" spans="1:11" x14ac:dyDescent="0.25">
      <c r="A720" s="7">
        <v>814</v>
      </c>
      <c r="B720" s="5" t="s">
        <v>333</v>
      </c>
      <c r="C720" s="10" t="s">
        <v>1374</v>
      </c>
      <c r="D720" s="10" t="s">
        <v>1378</v>
      </c>
      <c r="E720" s="14">
        <v>5.4980000000000002</v>
      </c>
      <c r="F720" s="7" t="s">
        <v>1023</v>
      </c>
      <c r="G720" s="5" t="s">
        <v>18</v>
      </c>
      <c r="H720" s="7" t="s">
        <v>1026</v>
      </c>
      <c r="I720" s="7" t="s">
        <v>1028</v>
      </c>
      <c r="J720" s="22">
        <v>52</v>
      </c>
      <c r="K720" s="71">
        <f t="shared" si="13"/>
        <v>57.179200000000009</v>
      </c>
    </row>
    <row r="721" spans="1:11" x14ac:dyDescent="0.25">
      <c r="A721" s="7">
        <v>815</v>
      </c>
      <c r="B721" s="5" t="s">
        <v>333</v>
      </c>
      <c r="C721" s="10" t="s">
        <v>1374</v>
      </c>
      <c r="D721" s="10" t="s">
        <v>1379</v>
      </c>
      <c r="E721" s="14">
        <v>1.099</v>
      </c>
      <c r="F721" s="7" t="s">
        <v>1023</v>
      </c>
      <c r="G721" s="5" t="s">
        <v>18</v>
      </c>
      <c r="H721" s="7" t="s">
        <v>1026</v>
      </c>
      <c r="I721" s="7" t="s">
        <v>1028</v>
      </c>
      <c r="J721" s="22">
        <v>52</v>
      </c>
      <c r="K721" s="71">
        <f t="shared" si="13"/>
        <v>11.429600000000001</v>
      </c>
    </row>
    <row r="722" spans="1:11" x14ac:dyDescent="0.25">
      <c r="A722" s="7">
        <v>816</v>
      </c>
      <c r="B722" s="38" t="s">
        <v>333</v>
      </c>
      <c r="C722" s="40" t="s">
        <v>1380</v>
      </c>
      <c r="D722" s="10" t="s">
        <v>1583</v>
      </c>
      <c r="E722" s="14">
        <v>9.0980000000000008</v>
      </c>
      <c r="F722" s="8" t="s">
        <v>1025</v>
      </c>
      <c r="G722" s="67" t="s">
        <v>76</v>
      </c>
      <c r="H722" s="7" t="s">
        <v>1026</v>
      </c>
      <c r="I722" s="7" t="s">
        <v>1028</v>
      </c>
      <c r="J722" s="22">
        <v>52</v>
      </c>
      <c r="K722" s="71">
        <f t="shared" si="13"/>
        <v>94.619200000000021</v>
      </c>
    </row>
    <row r="723" spans="1:11" x14ac:dyDescent="0.25">
      <c r="A723" s="7">
        <v>817</v>
      </c>
      <c r="B723" s="5" t="s">
        <v>333</v>
      </c>
      <c r="C723" s="10" t="s">
        <v>1380</v>
      </c>
      <c r="D723" s="10" t="s">
        <v>1381</v>
      </c>
      <c r="E723" s="14">
        <v>0.5</v>
      </c>
      <c r="F723" s="8" t="s">
        <v>1025</v>
      </c>
      <c r="G723" s="10" t="s">
        <v>1505</v>
      </c>
      <c r="H723" s="7" t="s">
        <v>1026</v>
      </c>
      <c r="I723" s="7" t="s">
        <v>1028</v>
      </c>
      <c r="J723" s="22">
        <v>52</v>
      </c>
      <c r="K723" s="71">
        <f t="shared" si="13"/>
        <v>5.2</v>
      </c>
    </row>
    <row r="724" spans="1:11" x14ac:dyDescent="0.25">
      <c r="A724" s="7">
        <v>818</v>
      </c>
      <c r="B724" s="38" t="s">
        <v>333</v>
      </c>
      <c r="C724" s="40" t="s">
        <v>1382</v>
      </c>
      <c r="D724" s="10" t="s">
        <v>1383</v>
      </c>
      <c r="E724" s="14">
        <v>4.5</v>
      </c>
      <c r="F724" s="8" t="s">
        <v>1018</v>
      </c>
      <c r="G724" s="5" t="s">
        <v>78</v>
      </c>
      <c r="H724" s="7" t="s">
        <v>1026</v>
      </c>
      <c r="I724" s="7" t="s">
        <v>1028</v>
      </c>
      <c r="J724" s="22">
        <v>52</v>
      </c>
      <c r="K724" s="71">
        <f t="shared" si="13"/>
        <v>46.800000000000004</v>
      </c>
    </row>
    <row r="725" spans="1:11" x14ac:dyDescent="0.25">
      <c r="A725" s="7">
        <v>819</v>
      </c>
      <c r="B725" s="38" t="s">
        <v>333</v>
      </c>
      <c r="C725" s="40" t="s">
        <v>346</v>
      </c>
      <c r="D725" s="10" t="s">
        <v>1384</v>
      </c>
      <c r="E725" s="14">
        <v>2</v>
      </c>
      <c r="F725" s="7" t="s">
        <v>1023</v>
      </c>
      <c r="G725" s="5" t="s">
        <v>18</v>
      </c>
      <c r="H725" s="7" t="s">
        <v>1026</v>
      </c>
      <c r="I725" s="7" t="s">
        <v>1028</v>
      </c>
      <c r="J725" s="22">
        <v>52</v>
      </c>
      <c r="K725" s="71">
        <f t="shared" si="13"/>
        <v>20.8</v>
      </c>
    </row>
    <row r="726" spans="1:11" x14ac:dyDescent="0.25">
      <c r="A726" s="7">
        <v>820</v>
      </c>
      <c r="B726" s="38" t="s">
        <v>333</v>
      </c>
      <c r="C726" s="40" t="s">
        <v>346</v>
      </c>
      <c r="D726" s="10" t="s">
        <v>347</v>
      </c>
      <c r="E726" s="14">
        <v>4.9989999999999997</v>
      </c>
      <c r="F726" s="7" t="s">
        <v>1023</v>
      </c>
      <c r="G726" s="10" t="s">
        <v>18</v>
      </c>
      <c r="H726" s="7" t="s">
        <v>1026</v>
      </c>
      <c r="I726" s="7" t="s">
        <v>1028</v>
      </c>
      <c r="J726" s="22">
        <v>52</v>
      </c>
      <c r="K726" s="71">
        <f t="shared" si="13"/>
        <v>51.989599999999996</v>
      </c>
    </row>
    <row r="727" spans="1:11" x14ac:dyDescent="0.25">
      <c r="A727" s="7">
        <v>821</v>
      </c>
      <c r="B727" s="5" t="s">
        <v>333</v>
      </c>
      <c r="C727" s="10" t="s">
        <v>346</v>
      </c>
      <c r="D727" s="10" t="s">
        <v>1385</v>
      </c>
      <c r="E727" s="14">
        <v>2.99</v>
      </c>
      <c r="F727" s="7" t="s">
        <v>1023</v>
      </c>
      <c r="G727" s="67" t="s">
        <v>76</v>
      </c>
      <c r="H727" s="7" t="s">
        <v>1026</v>
      </c>
      <c r="I727" s="7" t="s">
        <v>1028</v>
      </c>
      <c r="J727" s="22">
        <v>52</v>
      </c>
      <c r="K727" s="71">
        <f t="shared" si="13"/>
        <v>31.096000000000004</v>
      </c>
    </row>
    <row r="728" spans="1:11" x14ac:dyDescent="0.25">
      <c r="A728" s="7">
        <v>822</v>
      </c>
      <c r="B728" s="38" t="s">
        <v>333</v>
      </c>
      <c r="C728" s="40" t="s">
        <v>1386</v>
      </c>
      <c r="D728" s="10" t="s">
        <v>1387</v>
      </c>
      <c r="E728" s="14">
        <v>1.1000000000000001</v>
      </c>
      <c r="F728" s="7" t="s">
        <v>1023</v>
      </c>
      <c r="G728" s="5" t="s">
        <v>18</v>
      </c>
      <c r="H728" s="7" t="s">
        <v>1026</v>
      </c>
      <c r="I728" s="7" t="s">
        <v>1028</v>
      </c>
      <c r="J728" s="22">
        <v>52</v>
      </c>
      <c r="K728" s="71">
        <f t="shared" si="13"/>
        <v>11.440000000000001</v>
      </c>
    </row>
    <row r="729" spans="1:11" x14ac:dyDescent="0.25">
      <c r="A729" s="7">
        <v>823</v>
      </c>
      <c r="B729" s="5" t="s">
        <v>333</v>
      </c>
      <c r="C729" s="10" t="s">
        <v>1386</v>
      </c>
      <c r="D729" s="10" t="s">
        <v>1388</v>
      </c>
      <c r="E729" s="14">
        <v>2.5</v>
      </c>
      <c r="F729" s="8" t="s">
        <v>1018</v>
      </c>
      <c r="G729" s="5" t="s">
        <v>18</v>
      </c>
      <c r="H729" s="7" t="s">
        <v>1026</v>
      </c>
      <c r="I729" s="7" t="s">
        <v>1028</v>
      </c>
      <c r="J729" s="22">
        <v>52</v>
      </c>
      <c r="K729" s="71">
        <f t="shared" si="13"/>
        <v>26</v>
      </c>
    </row>
    <row r="730" spans="1:11" x14ac:dyDescent="0.25">
      <c r="A730" s="7">
        <v>824</v>
      </c>
      <c r="B730" s="5" t="s">
        <v>333</v>
      </c>
      <c r="C730" s="10" t="s">
        <v>1386</v>
      </c>
      <c r="D730" s="10" t="s">
        <v>1389</v>
      </c>
      <c r="E730" s="14">
        <v>3.0009999999999999</v>
      </c>
      <c r="F730" s="8" t="s">
        <v>1018</v>
      </c>
      <c r="G730" s="5" t="s">
        <v>18</v>
      </c>
      <c r="H730" s="7" t="s">
        <v>1026</v>
      </c>
      <c r="I730" s="7" t="s">
        <v>1028</v>
      </c>
      <c r="J730" s="22">
        <v>52</v>
      </c>
      <c r="K730" s="71">
        <f t="shared" si="13"/>
        <v>31.2104</v>
      </c>
    </row>
    <row r="731" spans="1:11" x14ac:dyDescent="0.25">
      <c r="A731" s="7">
        <v>825</v>
      </c>
      <c r="B731" s="5" t="s">
        <v>333</v>
      </c>
      <c r="C731" s="10" t="s">
        <v>1386</v>
      </c>
      <c r="D731" s="10" t="s">
        <v>1584</v>
      </c>
      <c r="E731" s="14">
        <v>6.4980000000000002</v>
      </c>
      <c r="F731" s="8" t="s">
        <v>1019</v>
      </c>
      <c r="G731" s="10" t="s">
        <v>18</v>
      </c>
      <c r="H731" s="7" t="s">
        <v>1026</v>
      </c>
      <c r="I731" s="7" t="s">
        <v>1028</v>
      </c>
      <c r="J731" s="22">
        <v>52</v>
      </c>
      <c r="K731" s="71">
        <f t="shared" si="13"/>
        <v>67.5792</v>
      </c>
    </row>
    <row r="732" spans="1:11" x14ac:dyDescent="0.25">
      <c r="A732" s="7">
        <v>826</v>
      </c>
      <c r="B732" s="5" t="s">
        <v>333</v>
      </c>
      <c r="C732" s="10" t="s">
        <v>1386</v>
      </c>
      <c r="D732" s="10" t="s">
        <v>1390</v>
      </c>
      <c r="E732" s="14">
        <v>2</v>
      </c>
      <c r="F732" s="8" t="s">
        <v>1018</v>
      </c>
      <c r="G732" s="5" t="s">
        <v>18</v>
      </c>
      <c r="H732" s="7" t="s">
        <v>1026</v>
      </c>
      <c r="I732" s="7" t="s">
        <v>1028</v>
      </c>
      <c r="J732" s="22">
        <v>52</v>
      </c>
      <c r="K732" s="71">
        <f t="shared" si="13"/>
        <v>20.8</v>
      </c>
    </row>
    <row r="733" spans="1:11" x14ac:dyDescent="0.25">
      <c r="A733" s="7">
        <v>827</v>
      </c>
      <c r="B733" s="5" t="s">
        <v>333</v>
      </c>
      <c r="C733" s="10" t="s">
        <v>1386</v>
      </c>
      <c r="D733" s="10" t="s">
        <v>1391</v>
      </c>
      <c r="E733" s="14">
        <v>4.399</v>
      </c>
      <c r="F733" s="8" t="s">
        <v>1019</v>
      </c>
      <c r="G733" s="5" t="s">
        <v>18</v>
      </c>
      <c r="H733" s="7" t="s">
        <v>1026</v>
      </c>
      <c r="I733" s="7" t="s">
        <v>1028</v>
      </c>
      <c r="J733" s="22">
        <v>52</v>
      </c>
      <c r="K733" s="71">
        <f t="shared" si="13"/>
        <v>45.749600000000001</v>
      </c>
    </row>
    <row r="734" spans="1:11" x14ac:dyDescent="0.25">
      <c r="A734" s="7">
        <v>828</v>
      </c>
      <c r="B734" s="5" t="s">
        <v>333</v>
      </c>
      <c r="C734" s="10" t="s">
        <v>1386</v>
      </c>
      <c r="D734" s="10" t="s">
        <v>1392</v>
      </c>
      <c r="E734" s="14">
        <v>3</v>
      </c>
      <c r="F734" s="8" t="s">
        <v>1019</v>
      </c>
      <c r="G734" s="5" t="s">
        <v>18</v>
      </c>
      <c r="H734" s="7" t="s">
        <v>1026</v>
      </c>
      <c r="I734" s="7" t="s">
        <v>1028</v>
      </c>
      <c r="J734" s="22">
        <v>52</v>
      </c>
      <c r="K734" s="71">
        <f t="shared" si="13"/>
        <v>31.200000000000003</v>
      </c>
    </row>
    <row r="735" spans="1:11" x14ac:dyDescent="0.25">
      <c r="A735" s="7">
        <v>829</v>
      </c>
      <c r="B735" s="5" t="s">
        <v>333</v>
      </c>
      <c r="C735" s="10" t="s">
        <v>1386</v>
      </c>
      <c r="D735" s="10" t="s">
        <v>1393</v>
      </c>
      <c r="E735" s="14">
        <v>9.9979999999999993</v>
      </c>
      <c r="F735" s="7" t="s">
        <v>1023</v>
      </c>
      <c r="G735" s="5" t="s">
        <v>18</v>
      </c>
      <c r="H735" s="7" t="s">
        <v>1026</v>
      </c>
      <c r="I735" s="7" t="s">
        <v>1028</v>
      </c>
      <c r="J735" s="22">
        <v>52</v>
      </c>
      <c r="K735" s="71">
        <f t="shared" si="13"/>
        <v>103.97919999999999</v>
      </c>
    </row>
    <row r="736" spans="1:11" x14ac:dyDescent="0.25">
      <c r="A736" s="7">
        <v>835</v>
      </c>
      <c r="B736" s="5" t="s">
        <v>348</v>
      </c>
      <c r="C736" s="5" t="s">
        <v>349</v>
      </c>
      <c r="D736" s="10" t="s">
        <v>350</v>
      </c>
      <c r="E736" s="14">
        <v>2.8220000000000001</v>
      </c>
      <c r="F736" s="8" t="s">
        <v>1017</v>
      </c>
      <c r="G736" s="10" t="s">
        <v>18</v>
      </c>
      <c r="H736" s="7" t="s">
        <v>1026</v>
      </c>
      <c r="I736" s="7" t="s">
        <v>1028</v>
      </c>
      <c r="J736" s="22">
        <v>58</v>
      </c>
      <c r="K736" s="71">
        <f t="shared" ref="K736:K792" si="14">(E736*J736)*20%</f>
        <v>32.735200000000006</v>
      </c>
    </row>
    <row r="737" spans="1:11" x14ac:dyDescent="0.25">
      <c r="A737" s="7">
        <v>840</v>
      </c>
      <c r="B737" s="5" t="s">
        <v>348</v>
      </c>
      <c r="C737" s="5" t="s">
        <v>349</v>
      </c>
      <c r="D737" s="5" t="s">
        <v>351</v>
      </c>
      <c r="E737" s="14">
        <v>4.6980000000000004</v>
      </c>
      <c r="F737" s="8" t="s">
        <v>1017</v>
      </c>
      <c r="G737" s="10" t="s">
        <v>18</v>
      </c>
      <c r="H737" s="7" t="s">
        <v>1026</v>
      </c>
      <c r="I737" s="7" t="s">
        <v>1028</v>
      </c>
      <c r="J737" s="22">
        <v>58</v>
      </c>
      <c r="K737" s="71">
        <f t="shared" si="14"/>
        <v>54.496800000000007</v>
      </c>
    </row>
    <row r="738" spans="1:11" x14ac:dyDescent="0.25">
      <c r="A738" s="7">
        <v>842</v>
      </c>
      <c r="B738" s="38" t="s">
        <v>348</v>
      </c>
      <c r="C738" s="38" t="s">
        <v>352</v>
      </c>
      <c r="D738" s="5" t="s">
        <v>353</v>
      </c>
      <c r="E738" s="14">
        <v>4.9980000000000002</v>
      </c>
      <c r="F738" s="8" t="s">
        <v>1017</v>
      </c>
      <c r="G738" s="10" t="s">
        <v>18</v>
      </c>
      <c r="H738" s="7" t="s">
        <v>1026</v>
      </c>
      <c r="I738" s="7" t="s">
        <v>1028</v>
      </c>
      <c r="J738" s="22">
        <v>58</v>
      </c>
      <c r="K738" s="71">
        <f t="shared" si="14"/>
        <v>57.976800000000004</v>
      </c>
    </row>
    <row r="739" spans="1:11" x14ac:dyDescent="0.25">
      <c r="A739" s="7">
        <v>843</v>
      </c>
      <c r="B739" s="5" t="s">
        <v>348</v>
      </c>
      <c r="C739" s="5" t="s">
        <v>352</v>
      </c>
      <c r="D739" s="10" t="s">
        <v>354</v>
      </c>
      <c r="E739" s="14">
        <v>17.891999999999999</v>
      </c>
      <c r="F739" s="8" t="s">
        <v>1017</v>
      </c>
      <c r="G739" s="10" t="s">
        <v>18</v>
      </c>
      <c r="H739" s="7" t="s">
        <v>1026</v>
      </c>
      <c r="I739" s="7" t="s">
        <v>1028</v>
      </c>
      <c r="J739" s="22">
        <v>58</v>
      </c>
      <c r="K739" s="71">
        <f t="shared" si="14"/>
        <v>207.54719999999998</v>
      </c>
    </row>
    <row r="740" spans="1:11" x14ac:dyDescent="0.25">
      <c r="A740" s="7">
        <v>844</v>
      </c>
      <c r="B740" s="5" t="s">
        <v>348</v>
      </c>
      <c r="C740" s="5" t="s">
        <v>352</v>
      </c>
      <c r="D740" s="10" t="s">
        <v>355</v>
      </c>
      <c r="E740" s="14">
        <v>20.497</v>
      </c>
      <c r="F740" s="8" t="s">
        <v>1017</v>
      </c>
      <c r="G740" s="10" t="s">
        <v>18</v>
      </c>
      <c r="H740" s="7" t="s">
        <v>1026</v>
      </c>
      <c r="I740" s="7" t="s">
        <v>1028</v>
      </c>
      <c r="J740" s="22">
        <v>58</v>
      </c>
      <c r="K740" s="71">
        <f t="shared" si="14"/>
        <v>237.76520000000002</v>
      </c>
    </row>
    <row r="741" spans="1:11" x14ac:dyDescent="0.25">
      <c r="A741" s="7">
        <v>845</v>
      </c>
      <c r="B741" s="5" t="s">
        <v>348</v>
      </c>
      <c r="C741" s="10" t="s">
        <v>352</v>
      </c>
      <c r="D741" s="5" t="s">
        <v>356</v>
      </c>
      <c r="E741" s="14">
        <v>5.9980000000000002</v>
      </c>
      <c r="F741" s="8" t="s">
        <v>1017</v>
      </c>
      <c r="G741" s="10" t="s">
        <v>18</v>
      </c>
      <c r="H741" s="7" t="s">
        <v>1026</v>
      </c>
      <c r="I741" s="7" t="s">
        <v>1028</v>
      </c>
      <c r="J741" s="22">
        <v>58</v>
      </c>
      <c r="K741" s="71">
        <f t="shared" si="14"/>
        <v>69.576800000000006</v>
      </c>
    </row>
    <row r="742" spans="1:11" x14ac:dyDescent="0.25">
      <c r="A742" s="7">
        <v>846</v>
      </c>
      <c r="B742" s="5" t="s">
        <v>348</v>
      </c>
      <c r="C742" s="10" t="s">
        <v>352</v>
      </c>
      <c r="D742" s="5" t="s">
        <v>357</v>
      </c>
      <c r="E742" s="14">
        <v>9.3970000000000002</v>
      </c>
      <c r="F742" s="8" t="s">
        <v>1017</v>
      </c>
      <c r="G742" s="10" t="s">
        <v>18</v>
      </c>
      <c r="H742" s="7" t="s">
        <v>1026</v>
      </c>
      <c r="I742" s="7" t="s">
        <v>1028</v>
      </c>
      <c r="J742" s="22">
        <v>58</v>
      </c>
      <c r="K742" s="71">
        <f t="shared" si="14"/>
        <v>109.00520000000002</v>
      </c>
    </row>
    <row r="743" spans="1:11" x14ac:dyDescent="0.25">
      <c r="A743" s="7">
        <v>847</v>
      </c>
      <c r="B743" s="5" t="s">
        <v>348</v>
      </c>
      <c r="C743" s="10" t="s">
        <v>352</v>
      </c>
      <c r="D743" s="5" t="s">
        <v>358</v>
      </c>
      <c r="E743" s="14">
        <v>15.994</v>
      </c>
      <c r="F743" s="8" t="s">
        <v>1017</v>
      </c>
      <c r="G743" s="10" t="s">
        <v>18</v>
      </c>
      <c r="H743" s="7" t="s">
        <v>1026</v>
      </c>
      <c r="I743" s="7" t="s">
        <v>1028</v>
      </c>
      <c r="J743" s="22">
        <v>58</v>
      </c>
      <c r="K743" s="71">
        <f t="shared" si="14"/>
        <v>185.53040000000001</v>
      </c>
    </row>
    <row r="744" spans="1:11" x14ac:dyDescent="0.25">
      <c r="A744" s="7">
        <v>848</v>
      </c>
      <c r="B744" s="5" t="s">
        <v>348</v>
      </c>
      <c r="C744" s="10" t="s">
        <v>352</v>
      </c>
      <c r="D744" s="5" t="s">
        <v>359</v>
      </c>
      <c r="E744" s="14">
        <v>7.2889999999999997</v>
      </c>
      <c r="F744" s="8" t="s">
        <v>1017</v>
      </c>
      <c r="G744" s="10" t="s">
        <v>18</v>
      </c>
      <c r="H744" s="7" t="s">
        <v>1026</v>
      </c>
      <c r="I744" s="7" t="s">
        <v>1028</v>
      </c>
      <c r="J744" s="22">
        <v>58</v>
      </c>
      <c r="K744" s="71">
        <f t="shared" si="14"/>
        <v>84.552400000000006</v>
      </c>
    </row>
    <row r="745" spans="1:11" x14ac:dyDescent="0.25">
      <c r="A745" s="7">
        <v>849</v>
      </c>
      <c r="B745" s="5" t="s">
        <v>348</v>
      </c>
      <c r="C745" s="10" t="s">
        <v>352</v>
      </c>
      <c r="D745" s="5" t="s">
        <v>360</v>
      </c>
      <c r="E745" s="14">
        <v>1.3180000000000001</v>
      </c>
      <c r="F745" s="8" t="s">
        <v>1017</v>
      </c>
      <c r="G745" s="10" t="s">
        <v>18</v>
      </c>
      <c r="H745" s="7" t="s">
        <v>1026</v>
      </c>
      <c r="I745" s="7" t="s">
        <v>1028</v>
      </c>
      <c r="J745" s="22">
        <v>58</v>
      </c>
      <c r="K745" s="71">
        <f t="shared" si="14"/>
        <v>15.288800000000002</v>
      </c>
    </row>
    <row r="746" spans="1:11" x14ac:dyDescent="0.25">
      <c r="A746" s="7">
        <v>850</v>
      </c>
      <c r="B746" s="5" t="s">
        <v>348</v>
      </c>
      <c r="C746" s="10" t="s">
        <v>352</v>
      </c>
      <c r="D746" s="5" t="s">
        <v>361</v>
      </c>
      <c r="E746" s="14">
        <v>4.8</v>
      </c>
      <c r="F746" s="8" t="s">
        <v>1017</v>
      </c>
      <c r="G746" s="10" t="s">
        <v>18</v>
      </c>
      <c r="H746" s="7" t="s">
        <v>1026</v>
      </c>
      <c r="I746" s="7" t="s">
        <v>1028</v>
      </c>
      <c r="J746" s="22">
        <v>58</v>
      </c>
      <c r="K746" s="71">
        <f t="shared" si="14"/>
        <v>55.68</v>
      </c>
    </row>
    <row r="747" spans="1:11" x14ac:dyDescent="0.25">
      <c r="A747" s="7">
        <v>851</v>
      </c>
      <c r="B747" s="5" t="s">
        <v>348</v>
      </c>
      <c r="C747" s="10" t="s">
        <v>352</v>
      </c>
      <c r="D747" s="5" t="s">
        <v>1394</v>
      </c>
      <c r="E747" s="14">
        <v>5.4989999999999997</v>
      </c>
      <c r="F747" s="8" t="s">
        <v>1017</v>
      </c>
      <c r="G747" s="5" t="s">
        <v>18</v>
      </c>
      <c r="H747" s="7" t="s">
        <v>1026</v>
      </c>
      <c r="I747" s="7" t="s">
        <v>1028</v>
      </c>
      <c r="J747" s="22">
        <v>58</v>
      </c>
      <c r="K747" s="71">
        <f t="shared" si="14"/>
        <v>63.788400000000003</v>
      </c>
    </row>
    <row r="748" spans="1:11" x14ac:dyDescent="0.25">
      <c r="A748" s="7">
        <v>852</v>
      </c>
      <c r="B748" s="5" t="s">
        <v>348</v>
      </c>
      <c r="C748" s="10" t="s">
        <v>352</v>
      </c>
      <c r="D748" s="5" t="s">
        <v>1395</v>
      </c>
      <c r="E748" s="14">
        <v>7.298</v>
      </c>
      <c r="F748" s="8" t="s">
        <v>1017</v>
      </c>
      <c r="G748" s="5" t="s">
        <v>18</v>
      </c>
      <c r="H748" s="7" t="s">
        <v>1026</v>
      </c>
      <c r="I748" s="7" t="s">
        <v>1028</v>
      </c>
      <c r="J748" s="22">
        <v>58</v>
      </c>
      <c r="K748" s="71">
        <f t="shared" si="14"/>
        <v>84.656800000000004</v>
      </c>
    </row>
    <row r="749" spans="1:11" x14ac:dyDescent="0.25">
      <c r="A749" s="7">
        <v>853</v>
      </c>
      <c r="B749" s="5" t="s">
        <v>348</v>
      </c>
      <c r="C749" s="10" t="s">
        <v>352</v>
      </c>
      <c r="D749" s="5" t="s">
        <v>362</v>
      </c>
      <c r="E749" s="14">
        <v>4.0439999999999996</v>
      </c>
      <c r="F749" s="8" t="s">
        <v>1017</v>
      </c>
      <c r="G749" s="10" t="s">
        <v>18</v>
      </c>
      <c r="H749" s="7" t="s">
        <v>1026</v>
      </c>
      <c r="I749" s="7" t="s">
        <v>1028</v>
      </c>
      <c r="J749" s="22">
        <v>58</v>
      </c>
      <c r="K749" s="71">
        <f t="shared" si="14"/>
        <v>46.910399999999996</v>
      </c>
    </row>
    <row r="750" spans="1:11" x14ac:dyDescent="0.25">
      <c r="A750" s="7">
        <v>855</v>
      </c>
      <c r="B750" s="22" t="s">
        <v>348</v>
      </c>
      <c r="C750" s="22" t="s">
        <v>352</v>
      </c>
      <c r="D750" s="10" t="s">
        <v>363</v>
      </c>
      <c r="E750" s="14">
        <v>8.2989999999999995</v>
      </c>
      <c r="F750" s="8" t="s">
        <v>1017</v>
      </c>
      <c r="G750" s="10" t="s">
        <v>18</v>
      </c>
      <c r="H750" s="7" t="s">
        <v>1026</v>
      </c>
      <c r="I750" s="7" t="s">
        <v>1028</v>
      </c>
      <c r="J750" s="22">
        <v>58</v>
      </c>
      <c r="K750" s="71">
        <f t="shared" si="14"/>
        <v>96.2684</v>
      </c>
    </row>
    <row r="751" spans="1:11" x14ac:dyDescent="0.25">
      <c r="A751" s="7">
        <v>856</v>
      </c>
      <c r="B751" s="22" t="s">
        <v>348</v>
      </c>
      <c r="C751" s="22" t="s">
        <v>352</v>
      </c>
      <c r="D751" s="10" t="s">
        <v>364</v>
      </c>
      <c r="E751" s="14">
        <v>9.3309999999999995</v>
      </c>
      <c r="F751" s="8" t="s">
        <v>1018</v>
      </c>
      <c r="G751" s="10" t="s">
        <v>18</v>
      </c>
      <c r="H751" s="7" t="s">
        <v>1026</v>
      </c>
      <c r="I751" s="7" t="s">
        <v>1028</v>
      </c>
      <c r="J751" s="22">
        <v>58</v>
      </c>
      <c r="K751" s="71">
        <f t="shared" si="14"/>
        <v>108.2396</v>
      </c>
    </row>
    <row r="752" spans="1:11" x14ac:dyDescent="0.25">
      <c r="A752" s="7">
        <v>857</v>
      </c>
      <c r="B752" s="5" t="s">
        <v>348</v>
      </c>
      <c r="C752" s="10" t="s">
        <v>352</v>
      </c>
      <c r="D752" s="5" t="s">
        <v>365</v>
      </c>
      <c r="E752" s="14">
        <v>11.634</v>
      </c>
      <c r="F752" s="8" t="s">
        <v>1018</v>
      </c>
      <c r="G752" s="10" t="s">
        <v>18</v>
      </c>
      <c r="H752" s="7" t="s">
        <v>1026</v>
      </c>
      <c r="I752" s="7" t="s">
        <v>1028</v>
      </c>
      <c r="J752" s="22">
        <v>58</v>
      </c>
      <c r="K752" s="71">
        <f t="shared" si="14"/>
        <v>134.95440000000002</v>
      </c>
    </row>
    <row r="753" spans="1:11" x14ac:dyDescent="0.25">
      <c r="A753" s="7">
        <v>858</v>
      </c>
      <c r="B753" s="5" t="s">
        <v>348</v>
      </c>
      <c r="C753" s="5" t="s">
        <v>352</v>
      </c>
      <c r="D753" s="5" t="s">
        <v>366</v>
      </c>
      <c r="E753" s="77">
        <v>6.5010000000000003</v>
      </c>
      <c r="F753" s="8" t="s">
        <v>1018</v>
      </c>
      <c r="G753" s="10" t="s">
        <v>18</v>
      </c>
      <c r="H753" s="7" t="s">
        <v>1026</v>
      </c>
      <c r="I753" s="7" t="s">
        <v>1028</v>
      </c>
      <c r="J753" s="22">
        <v>58</v>
      </c>
      <c r="K753" s="71">
        <f t="shared" si="14"/>
        <v>75.411600000000007</v>
      </c>
    </row>
    <row r="754" spans="1:11" x14ac:dyDescent="0.25">
      <c r="A754" s="7">
        <v>859</v>
      </c>
      <c r="B754" s="22" t="s">
        <v>348</v>
      </c>
      <c r="C754" s="22" t="s">
        <v>352</v>
      </c>
      <c r="D754" s="10" t="s">
        <v>367</v>
      </c>
      <c r="E754" s="14">
        <v>19.399999999999999</v>
      </c>
      <c r="F754" s="8" t="s">
        <v>1018</v>
      </c>
      <c r="G754" s="10" t="s">
        <v>18</v>
      </c>
      <c r="H754" s="7" t="s">
        <v>1026</v>
      </c>
      <c r="I754" s="7" t="s">
        <v>1028</v>
      </c>
      <c r="J754" s="22">
        <v>58</v>
      </c>
      <c r="K754" s="71">
        <f t="shared" si="14"/>
        <v>225.03999999999996</v>
      </c>
    </row>
    <row r="755" spans="1:11" x14ac:dyDescent="0.25">
      <c r="A755" s="7">
        <v>860</v>
      </c>
      <c r="B755" s="22" t="s">
        <v>348</v>
      </c>
      <c r="C755" s="22" t="s">
        <v>352</v>
      </c>
      <c r="D755" s="10" t="s">
        <v>368</v>
      </c>
      <c r="E755" s="14">
        <v>6.7</v>
      </c>
      <c r="F755" s="8" t="s">
        <v>1018</v>
      </c>
      <c r="G755" s="10" t="s">
        <v>18</v>
      </c>
      <c r="H755" s="7" t="s">
        <v>1026</v>
      </c>
      <c r="I755" s="7" t="s">
        <v>1028</v>
      </c>
      <c r="J755" s="22">
        <v>58</v>
      </c>
      <c r="K755" s="71">
        <f t="shared" si="14"/>
        <v>77.720000000000013</v>
      </c>
    </row>
    <row r="756" spans="1:11" x14ac:dyDescent="0.25">
      <c r="A756" s="7">
        <v>861</v>
      </c>
      <c r="B756" s="22" t="s">
        <v>348</v>
      </c>
      <c r="C756" s="22" t="s">
        <v>352</v>
      </c>
      <c r="D756" s="10" t="s">
        <v>369</v>
      </c>
      <c r="E756" s="14">
        <v>7.3849999999999998</v>
      </c>
      <c r="F756" s="8" t="s">
        <v>1018</v>
      </c>
      <c r="G756" s="10" t="s">
        <v>18</v>
      </c>
      <c r="H756" s="7" t="s">
        <v>1026</v>
      </c>
      <c r="I756" s="7" t="s">
        <v>1028</v>
      </c>
      <c r="J756" s="22">
        <v>58</v>
      </c>
      <c r="K756" s="71">
        <f t="shared" si="14"/>
        <v>85.665999999999997</v>
      </c>
    </row>
    <row r="757" spans="1:11" x14ac:dyDescent="0.25">
      <c r="A757" s="7">
        <v>862</v>
      </c>
      <c r="B757" s="5" t="s">
        <v>348</v>
      </c>
      <c r="C757" s="5" t="s">
        <v>352</v>
      </c>
      <c r="D757" s="10" t="s">
        <v>370</v>
      </c>
      <c r="E757" s="14">
        <v>5.2389999999999999</v>
      </c>
      <c r="F757" s="8" t="s">
        <v>1018</v>
      </c>
      <c r="G757" s="10" t="s">
        <v>18</v>
      </c>
      <c r="H757" s="7" t="s">
        <v>1026</v>
      </c>
      <c r="I757" s="7" t="s">
        <v>1028</v>
      </c>
      <c r="J757" s="22">
        <v>58</v>
      </c>
      <c r="K757" s="71">
        <f t="shared" si="14"/>
        <v>60.772399999999998</v>
      </c>
    </row>
    <row r="758" spans="1:11" x14ac:dyDescent="0.25">
      <c r="A758" s="7">
        <v>863</v>
      </c>
      <c r="B758" s="22" t="s">
        <v>348</v>
      </c>
      <c r="C758" s="22" t="s">
        <v>352</v>
      </c>
      <c r="D758" s="10" t="s">
        <v>371</v>
      </c>
      <c r="E758" s="14">
        <v>1.099</v>
      </c>
      <c r="F758" s="8" t="s">
        <v>1018</v>
      </c>
      <c r="G758" s="10" t="s">
        <v>18</v>
      </c>
      <c r="H758" s="7" t="s">
        <v>1026</v>
      </c>
      <c r="I758" s="7" t="s">
        <v>1028</v>
      </c>
      <c r="J758" s="22">
        <v>58</v>
      </c>
      <c r="K758" s="71">
        <f t="shared" si="14"/>
        <v>12.7484</v>
      </c>
    </row>
    <row r="759" spans="1:11" x14ac:dyDescent="0.25">
      <c r="A759" s="7">
        <v>864</v>
      </c>
      <c r="B759" s="48" t="s">
        <v>348</v>
      </c>
      <c r="C759" s="48" t="s">
        <v>352</v>
      </c>
      <c r="D759" s="68" t="s">
        <v>372</v>
      </c>
      <c r="E759" s="14">
        <v>2.4009999999999998</v>
      </c>
      <c r="F759" s="8" t="s">
        <v>1018</v>
      </c>
      <c r="G759" s="68" t="s">
        <v>18</v>
      </c>
      <c r="H759" s="7" t="s">
        <v>1026</v>
      </c>
      <c r="I759" s="7" t="s">
        <v>1028</v>
      </c>
      <c r="J759" s="22">
        <v>58</v>
      </c>
      <c r="K759" s="71">
        <f t="shared" si="14"/>
        <v>27.851599999999998</v>
      </c>
    </row>
    <row r="760" spans="1:11" x14ac:dyDescent="0.25">
      <c r="A760" s="7">
        <v>865</v>
      </c>
      <c r="B760" s="22" t="s">
        <v>348</v>
      </c>
      <c r="C760" s="22" t="s">
        <v>352</v>
      </c>
      <c r="D760" s="10" t="s">
        <v>373</v>
      </c>
      <c r="E760" s="14">
        <v>9.0020000000000007</v>
      </c>
      <c r="F760" s="8" t="s">
        <v>1018</v>
      </c>
      <c r="G760" s="10" t="s">
        <v>18</v>
      </c>
      <c r="H760" s="7" t="s">
        <v>1026</v>
      </c>
      <c r="I760" s="7" t="s">
        <v>1028</v>
      </c>
      <c r="J760" s="22">
        <v>58</v>
      </c>
      <c r="K760" s="71">
        <f t="shared" si="14"/>
        <v>104.42320000000001</v>
      </c>
    </row>
    <row r="761" spans="1:11" x14ac:dyDescent="0.25">
      <c r="A761" s="7">
        <v>866</v>
      </c>
      <c r="B761" s="22" t="s">
        <v>348</v>
      </c>
      <c r="C761" s="22" t="s">
        <v>352</v>
      </c>
      <c r="D761" s="10" t="s">
        <v>374</v>
      </c>
      <c r="E761" s="14">
        <v>10.175000000000001</v>
      </c>
      <c r="F761" s="8" t="s">
        <v>1018</v>
      </c>
      <c r="G761" s="10" t="s">
        <v>18</v>
      </c>
      <c r="H761" s="7" t="s">
        <v>1026</v>
      </c>
      <c r="I761" s="7" t="s">
        <v>1028</v>
      </c>
      <c r="J761" s="22">
        <v>58</v>
      </c>
      <c r="K761" s="71">
        <f t="shared" si="14"/>
        <v>118.03000000000003</v>
      </c>
    </row>
    <row r="762" spans="1:11" x14ac:dyDescent="0.25">
      <c r="A762" s="7">
        <v>867</v>
      </c>
      <c r="B762" s="22" t="s">
        <v>348</v>
      </c>
      <c r="C762" s="22" t="s">
        <v>352</v>
      </c>
      <c r="D762" s="10" t="s">
        <v>375</v>
      </c>
      <c r="E762" s="14">
        <v>1.101</v>
      </c>
      <c r="F762" s="8" t="s">
        <v>1018</v>
      </c>
      <c r="G762" s="10" t="s">
        <v>18</v>
      </c>
      <c r="H762" s="7" t="s">
        <v>1026</v>
      </c>
      <c r="I762" s="7" t="s">
        <v>1028</v>
      </c>
      <c r="J762" s="22">
        <v>58</v>
      </c>
      <c r="K762" s="71">
        <f t="shared" si="14"/>
        <v>12.771599999999999</v>
      </c>
    </row>
    <row r="763" spans="1:11" x14ac:dyDescent="0.25">
      <c r="A763" s="7">
        <v>868</v>
      </c>
      <c r="B763" s="22" t="s">
        <v>348</v>
      </c>
      <c r="C763" s="22" t="s">
        <v>352</v>
      </c>
      <c r="D763" s="10" t="s">
        <v>376</v>
      </c>
      <c r="E763" s="14">
        <v>1.2</v>
      </c>
      <c r="F763" s="8" t="s">
        <v>1018</v>
      </c>
      <c r="G763" s="10" t="s">
        <v>18</v>
      </c>
      <c r="H763" s="7" t="s">
        <v>1026</v>
      </c>
      <c r="I763" s="7" t="s">
        <v>1028</v>
      </c>
      <c r="J763" s="22">
        <v>58</v>
      </c>
      <c r="K763" s="71">
        <f t="shared" si="14"/>
        <v>13.92</v>
      </c>
    </row>
    <row r="764" spans="1:11" x14ac:dyDescent="0.25">
      <c r="A764" s="7">
        <v>869</v>
      </c>
      <c r="B764" s="5" t="s">
        <v>348</v>
      </c>
      <c r="C764" s="5" t="s">
        <v>352</v>
      </c>
      <c r="D764" s="10" t="s">
        <v>377</v>
      </c>
      <c r="E764" s="14">
        <v>11.395</v>
      </c>
      <c r="F764" s="8" t="s">
        <v>1018</v>
      </c>
      <c r="G764" s="10" t="s">
        <v>18</v>
      </c>
      <c r="H764" s="7" t="s">
        <v>1026</v>
      </c>
      <c r="I764" s="7" t="s">
        <v>1028</v>
      </c>
      <c r="J764" s="22">
        <v>58</v>
      </c>
      <c r="K764" s="71">
        <f t="shared" si="14"/>
        <v>132.18199999999999</v>
      </c>
    </row>
    <row r="765" spans="1:11" x14ac:dyDescent="0.25">
      <c r="A765" s="7">
        <v>870</v>
      </c>
      <c r="B765" s="5" t="s">
        <v>348</v>
      </c>
      <c r="C765" s="5" t="s">
        <v>352</v>
      </c>
      <c r="D765" s="10" t="s">
        <v>378</v>
      </c>
      <c r="E765" s="14">
        <v>11.292999999999999</v>
      </c>
      <c r="F765" s="8" t="s">
        <v>1018</v>
      </c>
      <c r="G765" s="10" t="s">
        <v>18</v>
      </c>
      <c r="H765" s="7" t="s">
        <v>1026</v>
      </c>
      <c r="I765" s="7" t="s">
        <v>1028</v>
      </c>
      <c r="J765" s="22">
        <v>58</v>
      </c>
      <c r="K765" s="71">
        <f t="shared" si="14"/>
        <v>130.99879999999999</v>
      </c>
    </row>
    <row r="766" spans="1:11" x14ac:dyDescent="0.25">
      <c r="A766" s="7">
        <v>872</v>
      </c>
      <c r="B766" s="5" t="s">
        <v>348</v>
      </c>
      <c r="C766" s="5" t="s">
        <v>352</v>
      </c>
      <c r="D766" s="10" t="s">
        <v>379</v>
      </c>
      <c r="E766" s="14">
        <v>14.054</v>
      </c>
      <c r="F766" s="8" t="s">
        <v>1017</v>
      </c>
      <c r="G766" s="10" t="s">
        <v>18</v>
      </c>
      <c r="H766" s="7" t="s">
        <v>1026</v>
      </c>
      <c r="I766" s="7" t="s">
        <v>1028</v>
      </c>
      <c r="J766" s="22">
        <v>58</v>
      </c>
      <c r="K766" s="71">
        <f t="shared" si="14"/>
        <v>163.02640000000002</v>
      </c>
    </row>
    <row r="767" spans="1:11" x14ac:dyDescent="0.25">
      <c r="A767" s="7">
        <v>873</v>
      </c>
      <c r="B767" s="22" t="s">
        <v>348</v>
      </c>
      <c r="C767" s="22" t="s">
        <v>352</v>
      </c>
      <c r="D767" s="10" t="s">
        <v>380</v>
      </c>
      <c r="E767" s="14">
        <v>16.498999999999999</v>
      </c>
      <c r="F767" s="8" t="s">
        <v>1018</v>
      </c>
      <c r="G767" s="10" t="s">
        <v>18</v>
      </c>
      <c r="H767" s="7" t="s">
        <v>1026</v>
      </c>
      <c r="I767" s="7" t="s">
        <v>1028</v>
      </c>
      <c r="J767" s="22">
        <v>58</v>
      </c>
      <c r="K767" s="71">
        <f t="shared" si="14"/>
        <v>191.38839999999999</v>
      </c>
    </row>
    <row r="768" spans="1:11" x14ac:dyDescent="0.25">
      <c r="A768" s="7">
        <v>874</v>
      </c>
      <c r="B768" s="22" t="s">
        <v>348</v>
      </c>
      <c r="C768" s="22" t="s">
        <v>352</v>
      </c>
      <c r="D768" s="10" t="s">
        <v>381</v>
      </c>
      <c r="E768" s="14">
        <v>17.13</v>
      </c>
      <c r="F768" s="8" t="s">
        <v>1018</v>
      </c>
      <c r="G768" s="10" t="s">
        <v>18</v>
      </c>
      <c r="H768" s="7" t="s">
        <v>1026</v>
      </c>
      <c r="I768" s="7" t="s">
        <v>1028</v>
      </c>
      <c r="J768" s="22">
        <v>58</v>
      </c>
      <c r="K768" s="71">
        <f t="shared" si="14"/>
        <v>198.708</v>
      </c>
    </row>
    <row r="769" spans="1:11" x14ac:dyDescent="0.25">
      <c r="A769" s="7">
        <v>875</v>
      </c>
      <c r="B769" s="22" t="s">
        <v>348</v>
      </c>
      <c r="C769" s="22" t="s">
        <v>352</v>
      </c>
      <c r="D769" s="10" t="s">
        <v>382</v>
      </c>
      <c r="E769" s="14">
        <v>20.777999999999999</v>
      </c>
      <c r="F769" s="8" t="s">
        <v>1018</v>
      </c>
      <c r="G769" s="10" t="s">
        <v>18</v>
      </c>
      <c r="H769" s="7" t="s">
        <v>1026</v>
      </c>
      <c r="I769" s="7" t="s">
        <v>1028</v>
      </c>
      <c r="J769" s="22">
        <v>58</v>
      </c>
      <c r="K769" s="71">
        <f t="shared" si="14"/>
        <v>241.02480000000003</v>
      </c>
    </row>
    <row r="770" spans="1:11" x14ac:dyDescent="0.25">
      <c r="A770" s="7">
        <v>876</v>
      </c>
      <c r="B770" s="22" t="s">
        <v>348</v>
      </c>
      <c r="C770" s="22" t="s">
        <v>352</v>
      </c>
      <c r="D770" s="10" t="s">
        <v>383</v>
      </c>
      <c r="E770" s="14">
        <v>16.081</v>
      </c>
      <c r="F770" s="8" t="s">
        <v>1018</v>
      </c>
      <c r="G770" s="10" t="s">
        <v>18</v>
      </c>
      <c r="H770" s="7" t="s">
        <v>1026</v>
      </c>
      <c r="I770" s="7" t="s">
        <v>1028</v>
      </c>
      <c r="J770" s="22">
        <v>58</v>
      </c>
      <c r="K770" s="71">
        <f t="shared" si="14"/>
        <v>186.53960000000001</v>
      </c>
    </row>
    <row r="771" spans="1:11" x14ac:dyDescent="0.25">
      <c r="A771" s="7">
        <v>877</v>
      </c>
      <c r="B771" s="5" t="s">
        <v>348</v>
      </c>
      <c r="C771" s="5" t="s">
        <v>352</v>
      </c>
      <c r="D771" s="10" t="s">
        <v>384</v>
      </c>
      <c r="E771" s="37">
        <v>11.36</v>
      </c>
      <c r="F771" s="8" t="s">
        <v>1018</v>
      </c>
      <c r="G771" s="5" t="s">
        <v>18</v>
      </c>
      <c r="H771" s="7" t="s">
        <v>1026</v>
      </c>
      <c r="I771" s="7" t="s">
        <v>1028</v>
      </c>
      <c r="J771" s="22">
        <v>58</v>
      </c>
      <c r="K771" s="71">
        <f t="shared" si="14"/>
        <v>131.77600000000001</v>
      </c>
    </row>
    <row r="772" spans="1:11" x14ac:dyDescent="0.25">
      <c r="A772" s="7">
        <v>878</v>
      </c>
      <c r="B772" s="5" t="s">
        <v>348</v>
      </c>
      <c r="C772" s="5" t="s">
        <v>352</v>
      </c>
      <c r="D772" s="5" t="s">
        <v>1396</v>
      </c>
      <c r="E772" s="14">
        <v>8.2309999999999999</v>
      </c>
      <c r="F772" s="8" t="s">
        <v>1018</v>
      </c>
      <c r="G772" s="5" t="s">
        <v>18</v>
      </c>
      <c r="H772" s="7" t="s">
        <v>1026</v>
      </c>
      <c r="I772" s="7" t="s">
        <v>1028</v>
      </c>
      <c r="J772" s="22">
        <v>58</v>
      </c>
      <c r="K772" s="71">
        <f t="shared" si="14"/>
        <v>95.479600000000005</v>
      </c>
    </row>
    <row r="773" spans="1:11" x14ac:dyDescent="0.25">
      <c r="A773" s="7">
        <v>879</v>
      </c>
      <c r="B773" s="5" t="s">
        <v>348</v>
      </c>
      <c r="C773" s="5" t="s">
        <v>352</v>
      </c>
      <c r="D773" s="10" t="s">
        <v>385</v>
      </c>
      <c r="E773" s="14">
        <v>11.502000000000001</v>
      </c>
      <c r="F773" s="8" t="s">
        <v>1018</v>
      </c>
      <c r="G773" s="10" t="s">
        <v>18</v>
      </c>
      <c r="H773" s="7" t="s">
        <v>1026</v>
      </c>
      <c r="I773" s="7" t="s">
        <v>1028</v>
      </c>
      <c r="J773" s="22">
        <v>58</v>
      </c>
      <c r="K773" s="71">
        <f t="shared" si="14"/>
        <v>133.42320000000001</v>
      </c>
    </row>
    <row r="774" spans="1:11" x14ac:dyDescent="0.25">
      <c r="A774" s="7">
        <v>880</v>
      </c>
      <c r="B774" s="5" t="s">
        <v>348</v>
      </c>
      <c r="C774" s="5" t="s">
        <v>352</v>
      </c>
      <c r="D774" s="10" t="s">
        <v>386</v>
      </c>
      <c r="E774" s="14">
        <v>17.693000000000001</v>
      </c>
      <c r="F774" s="8" t="s">
        <v>1018</v>
      </c>
      <c r="G774" s="10" t="s">
        <v>18</v>
      </c>
      <c r="H774" s="7" t="s">
        <v>1026</v>
      </c>
      <c r="I774" s="7" t="s">
        <v>1028</v>
      </c>
      <c r="J774" s="22">
        <v>58</v>
      </c>
      <c r="K774" s="71">
        <f t="shared" si="14"/>
        <v>205.23880000000005</v>
      </c>
    </row>
    <row r="775" spans="1:11" x14ac:dyDescent="0.25">
      <c r="A775" s="7">
        <v>881</v>
      </c>
      <c r="B775" s="5" t="s">
        <v>348</v>
      </c>
      <c r="C775" s="5" t="s">
        <v>352</v>
      </c>
      <c r="D775" s="10" t="s">
        <v>387</v>
      </c>
      <c r="E775" s="14">
        <v>19.390999999999998</v>
      </c>
      <c r="F775" s="8" t="s">
        <v>1018</v>
      </c>
      <c r="G775" s="10" t="s">
        <v>18</v>
      </c>
      <c r="H775" s="7" t="s">
        <v>1026</v>
      </c>
      <c r="I775" s="7" t="s">
        <v>1028</v>
      </c>
      <c r="J775" s="22">
        <v>58</v>
      </c>
      <c r="K775" s="71">
        <f t="shared" si="14"/>
        <v>224.93559999999999</v>
      </c>
    </row>
    <row r="776" spans="1:11" x14ac:dyDescent="0.25">
      <c r="A776" s="7">
        <v>882</v>
      </c>
      <c r="B776" s="5" t="s">
        <v>348</v>
      </c>
      <c r="C776" s="5" t="s">
        <v>352</v>
      </c>
      <c r="D776" s="10" t="s">
        <v>388</v>
      </c>
      <c r="E776" s="14">
        <v>14.618</v>
      </c>
      <c r="F776" s="8" t="s">
        <v>1018</v>
      </c>
      <c r="G776" s="10" t="s">
        <v>18</v>
      </c>
      <c r="H776" s="7" t="s">
        <v>1026</v>
      </c>
      <c r="I776" s="7" t="s">
        <v>1028</v>
      </c>
      <c r="J776" s="22">
        <v>58</v>
      </c>
      <c r="K776" s="71">
        <f t="shared" si="14"/>
        <v>169.56880000000001</v>
      </c>
    </row>
    <row r="777" spans="1:11" x14ac:dyDescent="0.25">
      <c r="A777" s="7">
        <v>883</v>
      </c>
      <c r="B777" s="22" t="s">
        <v>348</v>
      </c>
      <c r="C777" s="22" t="s">
        <v>352</v>
      </c>
      <c r="D777" s="10" t="s">
        <v>389</v>
      </c>
      <c r="E777" s="14">
        <v>14.196999999999999</v>
      </c>
      <c r="F777" s="8" t="s">
        <v>1018</v>
      </c>
      <c r="G777" s="10" t="s">
        <v>18</v>
      </c>
      <c r="H777" s="7" t="s">
        <v>1026</v>
      </c>
      <c r="I777" s="7" t="s">
        <v>1028</v>
      </c>
      <c r="J777" s="22">
        <v>58</v>
      </c>
      <c r="K777" s="71">
        <f t="shared" si="14"/>
        <v>164.68520000000001</v>
      </c>
    </row>
    <row r="778" spans="1:11" x14ac:dyDescent="0.25">
      <c r="A778" s="7">
        <v>884</v>
      </c>
      <c r="B778" s="22" t="s">
        <v>348</v>
      </c>
      <c r="C778" s="22" t="s">
        <v>352</v>
      </c>
      <c r="D778" s="10" t="s">
        <v>390</v>
      </c>
      <c r="E778" s="14">
        <v>13.297000000000001</v>
      </c>
      <c r="F778" s="8" t="s">
        <v>1018</v>
      </c>
      <c r="G778" s="10" t="s">
        <v>18</v>
      </c>
      <c r="H778" s="7" t="s">
        <v>1026</v>
      </c>
      <c r="I778" s="7" t="s">
        <v>1028</v>
      </c>
      <c r="J778" s="22">
        <v>58</v>
      </c>
      <c r="K778" s="71">
        <f t="shared" si="14"/>
        <v>154.24520000000001</v>
      </c>
    </row>
    <row r="779" spans="1:11" x14ac:dyDescent="0.25">
      <c r="A779" s="7">
        <v>885</v>
      </c>
      <c r="B779" s="22" t="s">
        <v>348</v>
      </c>
      <c r="C779" s="22" t="s">
        <v>352</v>
      </c>
      <c r="D779" s="10" t="s">
        <v>391</v>
      </c>
      <c r="E779" s="14">
        <v>9.9990000000000006</v>
      </c>
      <c r="F779" s="8" t="s">
        <v>1018</v>
      </c>
      <c r="G779" s="10" t="s">
        <v>18</v>
      </c>
      <c r="H779" s="7" t="s">
        <v>1026</v>
      </c>
      <c r="I779" s="7" t="s">
        <v>1028</v>
      </c>
      <c r="J779" s="22">
        <v>58</v>
      </c>
      <c r="K779" s="71">
        <f t="shared" si="14"/>
        <v>115.98840000000001</v>
      </c>
    </row>
    <row r="780" spans="1:11" x14ac:dyDescent="0.25">
      <c r="A780" s="7">
        <v>886</v>
      </c>
      <c r="B780" s="5" t="s">
        <v>348</v>
      </c>
      <c r="C780" s="5" t="s">
        <v>352</v>
      </c>
      <c r="D780" s="10" t="s">
        <v>392</v>
      </c>
      <c r="E780" s="14">
        <v>8.4969999999999999</v>
      </c>
      <c r="F780" s="8" t="s">
        <v>1018</v>
      </c>
      <c r="G780" s="10" t="s">
        <v>18</v>
      </c>
      <c r="H780" s="7" t="s">
        <v>1026</v>
      </c>
      <c r="I780" s="7" t="s">
        <v>1028</v>
      </c>
      <c r="J780" s="22">
        <v>58</v>
      </c>
      <c r="K780" s="71">
        <f t="shared" si="14"/>
        <v>98.565200000000004</v>
      </c>
    </row>
    <row r="781" spans="1:11" x14ac:dyDescent="0.25">
      <c r="A781" s="7">
        <v>887</v>
      </c>
      <c r="B781" s="5" t="s">
        <v>348</v>
      </c>
      <c r="C781" s="5" t="s">
        <v>352</v>
      </c>
      <c r="D781" s="10" t="s">
        <v>393</v>
      </c>
      <c r="E781" s="14">
        <v>3.9769999999999999</v>
      </c>
      <c r="F781" s="8" t="s">
        <v>1018</v>
      </c>
      <c r="G781" s="10" t="s">
        <v>18</v>
      </c>
      <c r="H781" s="7" t="s">
        <v>1026</v>
      </c>
      <c r="I781" s="7" t="s">
        <v>1028</v>
      </c>
      <c r="J781" s="22">
        <v>58</v>
      </c>
      <c r="K781" s="71">
        <f t="shared" si="14"/>
        <v>46.133200000000002</v>
      </c>
    </row>
    <row r="782" spans="1:11" x14ac:dyDescent="0.25">
      <c r="A782" s="7">
        <v>888</v>
      </c>
      <c r="B782" s="5" t="s">
        <v>348</v>
      </c>
      <c r="C782" s="5" t="s">
        <v>352</v>
      </c>
      <c r="D782" s="10" t="s">
        <v>394</v>
      </c>
      <c r="E782" s="14">
        <v>6.2690000000000001</v>
      </c>
      <c r="F782" s="8" t="s">
        <v>1018</v>
      </c>
      <c r="G782" s="10" t="s">
        <v>18</v>
      </c>
      <c r="H782" s="7" t="s">
        <v>1026</v>
      </c>
      <c r="I782" s="7" t="s">
        <v>1028</v>
      </c>
      <c r="J782" s="22">
        <v>58</v>
      </c>
      <c r="K782" s="71">
        <f t="shared" si="14"/>
        <v>72.720400000000012</v>
      </c>
    </row>
    <row r="783" spans="1:11" x14ac:dyDescent="0.25">
      <c r="A783" s="7">
        <v>889</v>
      </c>
      <c r="B783" s="5" t="s">
        <v>348</v>
      </c>
      <c r="C783" s="5" t="s">
        <v>352</v>
      </c>
      <c r="D783" s="5" t="s">
        <v>395</v>
      </c>
      <c r="E783" s="14">
        <v>10.25</v>
      </c>
      <c r="F783" s="8" t="s">
        <v>1018</v>
      </c>
      <c r="G783" s="10" t="s">
        <v>18</v>
      </c>
      <c r="H783" s="7" t="s">
        <v>1026</v>
      </c>
      <c r="I783" s="7" t="s">
        <v>1028</v>
      </c>
      <c r="J783" s="22">
        <v>58</v>
      </c>
      <c r="K783" s="71">
        <f t="shared" si="14"/>
        <v>118.9</v>
      </c>
    </row>
    <row r="784" spans="1:11" x14ac:dyDescent="0.25">
      <c r="A784" s="7">
        <v>890</v>
      </c>
      <c r="B784" s="5" t="s">
        <v>348</v>
      </c>
      <c r="C784" s="5" t="s">
        <v>352</v>
      </c>
      <c r="D784" s="5" t="s">
        <v>396</v>
      </c>
      <c r="E784" s="14">
        <v>5.649</v>
      </c>
      <c r="F784" s="8" t="s">
        <v>1018</v>
      </c>
      <c r="G784" s="10" t="s">
        <v>18</v>
      </c>
      <c r="H784" s="7" t="s">
        <v>1026</v>
      </c>
      <c r="I784" s="7" t="s">
        <v>1028</v>
      </c>
      <c r="J784" s="22">
        <v>58</v>
      </c>
      <c r="K784" s="71">
        <f t="shared" si="14"/>
        <v>65.528400000000005</v>
      </c>
    </row>
    <row r="785" spans="1:11" x14ac:dyDescent="0.25">
      <c r="A785" s="7">
        <v>891</v>
      </c>
      <c r="B785" s="5" t="s">
        <v>348</v>
      </c>
      <c r="C785" s="5" t="s">
        <v>352</v>
      </c>
      <c r="D785" s="5" t="s">
        <v>397</v>
      </c>
      <c r="E785" s="14">
        <v>4.5670000000000002</v>
      </c>
      <c r="F785" s="8" t="s">
        <v>1018</v>
      </c>
      <c r="G785" s="10" t="s">
        <v>18</v>
      </c>
      <c r="H785" s="7" t="s">
        <v>1026</v>
      </c>
      <c r="I785" s="7" t="s">
        <v>1028</v>
      </c>
      <c r="J785" s="22">
        <v>58</v>
      </c>
      <c r="K785" s="71">
        <f t="shared" si="14"/>
        <v>52.977200000000011</v>
      </c>
    </row>
    <row r="786" spans="1:11" x14ac:dyDescent="0.25">
      <c r="A786" s="7">
        <v>892</v>
      </c>
      <c r="B786" s="5" t="s">
        <v>348</v>
      </c>
      <c r="C786" s="5" t="s">
        <v>352</v>
      </c>
      <c r="D786" s="5" t="s">
        <v>398</v>
      </c>
      <c r="E786" s="14">
        <v>8.6980000000000004</v>
      </c>
      <c r="F786" s="8" t="s">
        <v>1018</v>
      </c>
      <c r="G786" s="10" t="s">
        <v>18</v>
      </c>
      <c r="H786" s="7" t="s">
        <v>1026</v>
      </c>
      <c r="I786" s="7" t="s">
        <v>1028</v>
      </c>
      <c r="J786" s="22">
        <v>58</v>
      </c>
      <c r="K786" s="71">
        <f t="shared" si="14"/>
        <v>100.89680000000001</v>
      </c>
    </row>
    <row r="787" spans="1:11" x14ac:dyDescent="0.25">
      <c r="A787" s="7">
        <v>893</v>
      </c>
      <c r="B787" s="5" t="s">
        <v>348</v>
      </c>
      <c r="C787" s="5" t="s">
        <v>352</v>
      </c>
      <c r="D787" s="5" t="s">
        <v>399</v>
      </c>
      <c r="E787" s="14">
        <v>6.702</v>
      </c>
      <c r="F787" s="8" t="s">
        <v>1018</v>
      </c>
      <c r="G787" s="10" t="s">
        <v>18</v>
      </c>
      <c r="H787" s="7" t="s">
        <v>1026</v>
      </c>
      <c r="I787" s="7" t="s">
        <v>1028</v>
      </c>
      <c r="J787" s="22">
        <v>58</v>
      </c>
      <c r="K787" s="71">
        <f t="shared" si="14"/>
        <v>77.743200000000002</v>
      </c>
    </row>
    <row r="788" spans="1:11" x14ac:dyDescent="0.25">
      <c r="A788" s="7">
        <v>894</v>
      </c>
      <c r="B788" s="5" t="s">
        <v>348</v>
      </c>
      <c r="C788" s="5" t="s">
        <v>352</v>
      </c>
      <c r="D788" s="5" t="s">
        <v>400</v>
      </c>
      <c r="E788" s="14">
        <v>5.9989999999999997</v>
      </c>
      <c r="F788" s="8" t="s">
        <v>1018</v>
      </c>
      <c r="G788" s="10" t="s">
        <v>18</v>
      </c>
      <c r="H788" s="7" t="s">
        <v>1026</v>
      </c>
      <c r="I788" s="7" t="s">
        <v>1028</v>
      </c>
      <c r="J788" s="22">
        <v>58</v>
      </c>
      <c r="K788" s="71">
        <f t="shared" si="14"/>
        <v>69.588400000000007</v>
      </c>
    </row>
    <row r="789" spans="1:11" x14ac:dyDescent="0.25">
      <c r="A789" s="7">
        <v>895</v>
      </c>
      <c r="B789" s="22" t="s">
        <v>348</v>
      </c>
      <c r="C789" s="22" t="s">
        <v>352</v>
      </c>
      <c r="D789" s="5" t="s">
        <v>1554</v>
      </c>
      <c r="E789" s="14">
        <v>11.997</v>
      </c>
      <c r="F789" s="8" t="s">
        <v>1018</v>
      </c>
      <c r="G789" s="10" t="s">
        <v>18</v>
      </c>
      <c r="H789" s="7" t="s">
        <v>1026</v>
      </c>
      <c r="I789" s="7" t="s">
        <v>1028</v>
      </c>
      <c r="J789" s="22">
        <v>58</v>
      </c>
      <c r="K789" s="71">
        <f t="shared" si="14"/>
        <v>139.1652</v>
      </c>
    </row>
    <row r="790" spans="1:11" x14ac:dyDescent="0.25">
      <c r="A790" s="7">
        <v>896</v>
      </c>
      <c r="B790" s="22" t="s">
        <v>348</v>
      </c>
      <c r="C790" s="22" t="s">
        <v>352</v>
      </c>
      <c r="D790" s="5" t="s">
        <v>1555</v>
      </c>
      <c r="E790" s="14">
        <v>8.4740000000000002</v>
      </c>
      <c r="F790" s="8" t="s">
        <v>1018</v>
      </c>
      <c r="G790" s="10" t="s">
        <v>18</v>
      </c>
      <c r="H790" s="7" t="s">
        <v>1026</v>
      </c>
      <c r="I790" s="7" t="s">
        <v>1028</v>
      </c>
      <c r="J790" s="22">
        <v>58</v>
      </c>
      <c r="K790" s="71">
        <f t="shared" si="14"/>
        <v>98.298400000000015</v>
      </c>
    </row>
    <row r="791" spans="1:11" x14ac:dyDescent="0.25">
      <c r="A791" s="7">
        <v>897</v>
      </c>
      <c r="B791" s="22" t="s">
        <v>348</v>
      </c>
      <c r="C791" s="22" t="s">
        <v>352</v>
      </c>
      <c r="D791" s="10" t="s">
        <v>401</v>
      </c>
      <c r="E791" s="14">
        <v>6.2969999999999997</v>
      </c>
      <c r="F791" s="8" t="s">
        <v>1018</v>
      </c>
      <c r="G791" s="10" t="s">
        <v>18</v>
      </c>
      <c r="H791" s="7" t="s">
        <v>1026</v>
      </c>
      <c r="I791" s="7" t="s">
        <v>1028</v>
      </c>
      <c r="J791" s="22">
        <v>58</v>
      </c>
      <c r="K791" s="71">
        <f t="shared" si="14"/>
        <v>73.045200000000008</v>
      </c>
    </row>
    <row r="792" spans="1:11" x14ac:dyDescent="0.25">
      <c r="A792" s="7">
        <v>898</v>
      </c>
      <c r="B792" s="22" t="s">
        <v>348</v>
      </c>
      <c r="C792" s="22" t="s">
        <v>352</v>
      </c>
      <c r="D792" s="10" t="s">
        <v>402</v>
      </c>
      <c r="E792" s="14">
        <v>4.9560000000000004</v>
      </c>
      <c r="F792" s="8" t="s">
        <v>1018</v>
      </c>
      <c r="G792" s="10" t="s">
        <v>18</v>
      </c>
      <c r="H792" s="7" t="s">
        <v>1026</v>
      </c>
      <c r="I792" s="7" t="s">
        <v>1028</v>
      </c>
      <c r="J792" s="22">
        <v>58</v>
      </c>
      <c r="K792" s="71">
        <f t="shared" si="14"/>
        <v>57.48960000000001</v>
      </c>
    </row>
    <row r="793" spans="1:11" x14ac:dyDescent="0.25">
      <c r="A793" s="7">
        <v>899</v>
      </c>
      <c r="B793" s="22" t="s">
        <v>348</v>
      </c>
      <c r="C793" s="22" t="s">
        <v>352</v>
      </c>
      <c r="D793" s="10" t="s">
        <v>403</v>
      </c>
      <c r="E793" s="14">
        <v>6.8</v>
      </c>
      <c r="F793" s="8" t="s">
        <v>1018</v>
      </c>
      <c r="G793" s="10" t="s">
        <v>18</v>
      </c>
      <c r="H793" s="7" t="s">
        <v>1026</v>
      </c>
      <c r="I793" s="7" t="s">
        <v>1028</v>
      </c>
      <c r="J793" s="22">
        <v>58</v>
      </c>
      <c r="K793" s="71">
        <f t="shared" ref="K793:K816" si="15">(E793*J793)*20%</f>
        <v>78.88</v>
      </c>
    </row>
    <row r="794" spans="1:11" x14ac:dyDescent="0.25">
      <c r="A794" s="7">
        <v>900</v>
      </c>
      <c r="B794" s="22" t="s">
        <v>348</v>
      </c>
      <c r="C794" s="22" t="s">
        <v>352</v>
      </c>
      <c r="D794" s="10" t="s">
        <v>404</v>
      </c>
      <c r="E794" s="14">
        <v>8.8979999999999997</v>
      </c>
      <c r="F794" s="8" t="s">
        <v>1018</v>
      </c>
      <c r="G794" s="10" t="s">
        <v>18</v>
      </c>
      <c r="H794" s="7" t="s">
        <v>1026</v>
      </c>
      <c r="I794" s="7" t="s">
        <v>1028</v>
      </c>
      <c r="J794" s="22">
        <v>58</v>
      </c>
      <c r="K794" s="71">
        <f t="shared" si="15"/>
        <v>103.21679999999999</v>
      </c>
    </row>
    <row r="795" spans="1:11" x14ac:dyDescent="0.25">
      <c r="A795" s="7">
        <v>901</v>
      </c>
      <c r="B795" s="22" t="s">
        <v>348</v>
      </c>
      <c r="C795" s="22" t="s">
        <v>352</v>
      </c>
      <c r="D795" s="5" t="s">
        <v>1556</v>
      </c>
      <c r="E795" s="14">
        <v>11.538</v>
      </c>
      <c r="F795" s="8" t="s">
        <v>1018</v>
      </c>
      <c r="G795" s="67" t="s">
        <v>76</v>
      </c>
      <c r="H795" s="7" t="s">
        <v>1026</v>
      </c>
      <c r="I795" s="7" t="s">
        <v>1028</v>
      </c>
      <c r="J795" s="22">
        <v>58</v>
      </c>
      <c r="K795" s="71">
        <f t="shared" si="15"/>
        <v>133.84080000000003</v>
      </c>
    </row>
    <row r="796" spans="1:11" x14ac:dyDescent="0.25">
      <c r="A796" s="7">
        <v>902</v>
      </c>
      <c r="B796" s="22" t="s">
        <v>348</v>
      </c>
      <c r="C796" s="22" t="s">
        <v>352</v>
      </c>
      <c r="D796" s="5" t="s">
        <v>1557</v>
      </c>
      <c r="E796" s="14">
        <v>10.898</v>
      </c>
      <c r="F796" s="8" t="s">
        <v>1018</v>
      </c>
      <c r="G796" s="10" t="s">
        <v>18</v>
      </c>
      <c r="H796" s="7" t="s">
        <v>1026</v>
      </c>
      <c r="I796" s="7" t="s">
        <v>1028</v>
      </c>
      <c r="J796" s="22">
        <v>58</v>
      </c>
      <c r="K796" s="71">
        <f t="shared" si="15"/>
        <v>126.41679999999999</v>
      </c>
    </row>
    <row r="797" spans="1:11" x14ac:dyDescent="0.25">
      <c r="A797" s="7">
        <v>903</v>
      </c>
      <c r="B797" s="22" t="s">
        <v>348</v>
      </c>
      <c r="C797" s="22" t="s">
        <v>352</v>
      </c>
      <c r="D797" s="5" t="s">
        <v>1558</v>
      </c>
      <c r="E797" s="14">
        <v>7.7009999999999996</v>
      </c>
      <c r="F797" s="8" t="s">
        <v>1018</v>
      </c>
      <c r="G797" s="10" t="s">
        <v>18</v>
      </c>
      <c r="H797" s="7" t="s">
        <v>1026</v>
      </c>
      <c r="I797" s="7" t="s">
        <v>1028</v>
      </c>
      <c r="J797" s="22">
        <v>58</v>
      </c>
      <c r="K797" s="71">
        <f t="shared" si="15"/>
        <v>89.331599999999995</v>
      </c>
    </row>
    <row r="798" spans="1:11" x14ac:dyDescent="0.25">
      <c r="A798" s="7">
        <v>904</v>
      </c>
      <c r="B798" s="38" t="s">
        <v>348</v>
      </c>
      <c r="C798" s="38" t="s">
        <v>405</v>
      </c>
      <c r="D798" s="5" t="s">
        <v>1397</v>
      </c>
      <c r="E798" s="14">
        <v>20.684999999999999</v>
      </c>
      <c r="F798" s="8" t="s">
        <v>1025</v>
      </c>
      <c r="G798" s="67" t="s">
        <v>76</v>
      </c>
      <c r="H798" s="7" t="s">
        <v>1026</v>
      </c>
      <c r="I798" s="7" t="s">
        <v>1028</v>
      </c>
      <c r="J798" s="22">
        <v>58</v>
      </c>
      <c r="K798" s="71">
        <f t="shared" si="15"/>
        <v>239.94600000000003</v>
      </c>
    </row>
    <row r="799" spans="1:11" x14ac:dyDescent="0.25">
      <c r="A799" s="7">
        <v>905</v>
      </c>
      <c r="B799" s="5" t="s">
        <v>348</v>
      </c>
      <c r="C799" s="5" t="s">
        <v>405</v>
      </c>
      <c r="D799" s="5" t="s">
        <v>1559</v>
      </c>
      <c r="E799" s="14">
        <v>4.4820000000000002</v>
      </c>
      <c r="F799" s="8" t="s">
        <v>1025</v>
      </c>
      <c r="G799" s="10" t="s">
        <v>18</v>
      </c>
      <c r="H799" s="7" t="s">
        <v>1026</v>
      </c>
      <c r="I799" s="7" t="s">
        <v>1028</v>
      </c>
      <c r="J799" s="22">
        <v>58</v>
      </c>
      <c r="K799" s="71">
        <f t="shared" si="15"/>
        <v>51.991200000000006</v>
      </c>
    </row>
    <row r="800" spans="1:11" x14ac:dyDescent="0.25">
      <c r="A800" s="7">
        <v>906</v>
      </c>
      <c r="B800" s="5" t="s">
        <v>348</v>
      </c>
      <c r="C800" s="5" t="s">
        <v>405</v>
      </c>
      <c r="D800" s="5" t="s">
        <v>1560</v>
      </c>
      <c r="E800" s="14">
        <v>25.646000000000001</v>
      </c>
      <c r="F800" s="8" t="s">
        <v>1025</v>
      </c>
      <c r="G800" s="67" t="s">
        <v>76</v>
      </c>
      <c r="H800" s="7" t="s">
        <v>1026</v>
      </c>
      <c r="I800" s="7" t="s">
        <v>1028</v>
      </c>
      <c r="J800" s="22">
        <v>58</v>
      </c>
      <c r="K800" s="71">
        <f t="shared" si="15"/>
        <v>297.49360000000001</v>
      </c>
    </row>
    <row r="801" spans="1:11" x14ac:dyDescent="0.25">
      <c r="A801" s="7">
        <v>907</v>
      </c>
      <c r="B801" s="5" t="s">
        <v>348</v>
      </c>
      <c r="C801" s="5" t="s">
        <v>405</v>
      </c>
      <c r="D801" s="5" t="s">
        <v>406</v>
      </c>
      <c r="E801" s="14">
        <v>5.8849999999999998</v>
      </c>
      <c r="F801" s="8" t="s">
        <v>1025</v>
      </c>
      <c r="G801" s="10" t="s">
        <v>18</v>
      </c>
      <c r="H801" s="7" t="s">
        <v>1026</v>
      </c>
      <c r="I801" s="7" t="s">
        <v>1028</v>
      </c>
      <c r="J801" s="22">
        <v>58</v>
      </c>
      <c r="K801" s="71">
        <f t="shared" si="15"/>
        <v>68.266000000000005</v>
      </c>
    </row>
    <row r="802" spans="1:11" x14ac:dyDescent="0.25">
      <c r="A802" s="7">
        <v>908</v>
      </c>
      <c r="B802" s="5" t="s">
        <v>348</v>
      </c>
      <c r="C802" s="5" t="s">
        <v>405</v>
      </c>
      <c r="D802" s="5" t="s">
        <v>407</v>
      </c>
      <c r="E802" s="14">
        <v>6.7990000000000004</v>
      </c>
      <c r="F802" s="8" t="s">
        <v>1025</v>
      </c>
      <c r="G802" s="10" t="s">
        <v>18</v>
      </c>
      <c r="H802" s="7" t="s">
        <v>1026</v>
      </c>
      <c r="I802" s="7" t="s">
        <v>1028</v>
      </c>
      <c r="J802" s="22">
        <v>58</v>
      </c>
      <c r="K802" s="71">
        <f t="shared" si="15"/>
        <v>78.868400000000008</v>
      </c>
    </row>
    <row r="803" spans="1:11" x14ac:dyDescent="0.25">
      <c r="A803" s="7">
        <v>909</v>
      </c>
      <c r="B803" s="38" t="s">
        <v>348</v>
      </c>
      <c r="C803" s="38" t="s">
        <v>1398</v>
      </c>
      <c r="D803" s="5" t="s">
        <v>1399</v>
      </c>
      <c r="E803" s="14">
        <v>37.024000000000001</v>
      </c>
      <c r="F803" s="8" t="s">
        <v>1020</v>
      </c>
      <c r="G803" s="5" t="s">
        <v>18</v>
      </c>
      <c r="H803" s="7" t="s">
        <v>1026</v>
      </c>
      <c r="I803" s="7" t="s">
        <v>1028</v>
      </c>
      <c r="J803" s="22">
        <v>58</v>
      </c>
      <c r="K803" s="71">
        <f t="shared" si="15"/>
        <v>429.47839999999997</v>
      </c>
    </row>
    <row r="804" spans="1:11" x14ac:dyDescent="0.25">
      <c r="A804" s="7">
        <v>910</v>
      </c>
      <c r="B804" s="38" t="s">
        <v>348</v>
      </c>
      <c r="C804" s="38" t="s">
        <v>1400</v>
      </c>
      <c r="D804" s="5" t="s">
        <v>1766</v>
      </c>
      <c r="E804" s="14">
        <v>9.2989999999999995</v>
      </c>
      <c r="F804" s="8" t="s">
        <v>1018</v>
      </c>
      <c r="G804" s="5" t="s">
        <v>18</v>
      </c>
      <c r="H804" s="7" t="s">
        <v>1026</v>
      </c>
      <c r="I804" s="7" t="s">
        <v>1028</v>
      </c>
      <c r="J804" s="22">
        <v>58</v>
      </c>
      <c r="K804" s="71">
        <f t="shared" si="15"/>
        <v>107.86840000000001</v>
      </c>
    </row>
    <row r="805" spans="1:11" x14ac:dyDescent="0.25">
      <c r="A805" s="7">
        <v>911</v>
      </c>
      <c r="B805" s="5" t="s">
        <v>348</v>
      </c>
      <c r="C805" s="5" t="s">
        <v>1400</v>
      </c>
      <c r="D805" s="5" t="s">
        <v>1401</v>
      </c>
      <c r="E805" s="14">
        <v>5.742</v>
      </c>
      <c r="F805" s="8" t="s">
        <v>1018</v>
      </c>
      <c r="G805" s="5" t="s">
        <v>18</v>
      </c>
      <c r="H805" s="7" t="s">
        <v>1026</v>
      </c>
      <c r="I805" s="7" t="s">
        <v>1028</v>
      </c>
      <c r="J805" s="22">
        <v>58</v>
      </c>
      <c r="K805" s="71">
        <f t="shared" si="15"/>
        <v>66.607200000000006</v>
      </c>
    </row>
    <row r="806" spans="1:11" x14ac:dyDescent="0.25">
      <c r="A806" s="7">
        <v>919</v>
      </c>
      <c r="B806" s="47" t="s">
        <v>348</v>
      </c>
      <c r="C806" s="47" t="s">
        <v>408</v>
      </c>
      <c r="D806" s="5" t="s">
        <v>1755</v>
      </c>
      <c r="E806" s="14">
        <v>2.097</v>
      </c>
      <c r="F806" s="8" t="s">
        <v>1018</v>
      </c>
      <c r="G806" s="5" t="s">
        <v>414</v>
      </c>
      <c r="H806" s="7" t="s">
        <v>1026</v>
      </c>
      <c r="I806" s="7" t="s">
        <v>1028</v>
      </c>
      <c r="J806" s="22">
        <v>58</v>
      </c>
      <c r="K806" s="71">
        <f t="shared" si="15"/>
        <v>24.325200000000002</v>
      </c>
    </row>
    <row r="807" spans="1:11" x14ac:dyDescent="0.25">
      <c r="A807" s="7">
        <v>921</v>
      </c>
      <c r="B807" s="22" t="s">
        <v>348</v>
      </c>
      <c r="C807" s="22" t="s">
        <v>408</v>
      </c>
      <c r="D807" s="5" t="s">
        <v>1402</v>
      </c>
      <c r="E807" s="14">
        <v>18.759</v>
      </c>
      <c r="F807" s="8" t="s">
        <v>1018</v>
      </c>
      <c r="G807" s="5" t="s">
        <v>18</v>
      </c>
      <c r="H807" s="7" t="s">
        <v>1026</v>
      </c>
      <c r="I807" s="7" t="s">
        <v>1028</v>
      </c>
      <c r="J807" s="22">
        <v>58</v>
      </c>
      <c r="K807" s="71">
        <f t="shared" si="15"/>
        <v>217.6044</v>
      </c>
    </row>
    <row r="808" spans="1:11" x14ac:dyDescent="0.25">
      <c r="A808" s="7">
        <v>923</v>
      </c>
      <c r="B808" s="5" t="s">
        <v>348</v>
      </c>
      <c r="C808" s="5" t="s">
        <v>408</v>
      </c>
      <c r="D808" s="10" t="s">
        <v>409</v>
      </c>
      <c r="E808" s="14">
        <v>2.0009999999999999</v>
      </c>
      <c r="F808" s="8" t="s">
        <v>1018</v>
      </c>
      <c r="G808" s="10" t="s">
        <v>18</v>
      </c>
      <c r="H808" s="7" t="s">
        <v>1026</v>
      </c>
      <c r="I808" s="7" t="s">
        <v>1028</v>
      </c>
      <c r="J808" s="22">
        <v>58</v>
      </c>
      <c r="K808" s="71">
        <f t="shared" si="15"/>
        <v>23.211600000000001</v>
      </c>
    </row>
    <row r="809" spans="1:11" x14ac:dyDescent="0.25">
      <c r="A809" s="7">
        <v>924</v>
      </c>
      <c r="B809" s="5" t="s">
        <v>348</v>
      </c>
      <c r="C809" s="10" t="s">
        <v>408</v>
      </c>
      <c r="D809" s="5" t="s">
        <v>1403</v>
      </c>
      <c r="E809" s="14">
        <v>2.605</v>
      </c>
      <c r="F809" s="8" t="s">
        <v>1018</v>
      </c>
      <c r="G809" s="5" t="s">
        <v>18</v>
      </c>
      <c r="H809" s="7" t="s">
        <v>1026</v>
      </c>
      <c r="I809" s="7" t="s">
        <v>1028</v>
      </c>
      <c r="J809" s="22">
        <v>58</v>
      </c>
      <c r="K809" s="71">
        <f t="shared" si="15"/>
        <v>30.218000000000004</v>
      </c>
    </row>
    <row r="810" spans="1:11" x14ac:dyDescent="0.25">
      <c r="A810" s="7">
        <v>925</v>
      </c>
      <c r="B810" s="5" t="s">
        <v>348</v>
      </c>
      <c r="C810" s="10" t="s">
        <v>408</v>
      </c>
      <c r="D810" s="5" t="s">
        <v>1404</v>
      </c>
      <c r="E810" s="14">
        <v>4.7009999999999996</v>
      </c>
      <c r="F810" s="8" t="s">
        <v>1018</v>
      </c>
      <c r="G810" s="5" t="s">
        <v>18</v>
      </c>
      <c r="H810" s="7" t="s">
        <v>1026</v>
      </c>
      <c r="I810" s="7" t="s">
        <v>1028</v>
      </c>
      <c r="J810" s="22">
        <v>58</v>
      </c>
      <c r="K810" s="71">
        <f t="shared" si="15"/>
        <v>54.531599999999997</v>
      </c>
    </row>
    <row r="811" spans="1:11" x14ac:dyDescent="0.25">
      <c r="A811" s="7">
        <v>926</v>
      </c>
      <c r="B811" s="5" t="s">
        <v>348</v>
      </c>
      <c r="C811" s="10" t="s">
        <v>408</v>
      </c>
      <c r="D811" s="5" t="s">
        <v>1405</v>
      </c>
      <c r="E811" s="14">
        <v>4.5529999999999999</v>
      </c>
      <c r="F811" s="8" t="s">
        <v>1017</v>
      </c>
      <c r="G811" s="67" t="s">
        <v>76</v>
      </c>
      <c r="H811" s="7" t="s">
        <v>1026</v>
      </c>
      <c r="I811" s="7" t="s">
        <v>1028</v>
      </c>
      <c r="J811" s="22">
        <v>58</v>
      </c>
      <c r="K811" s="71">
        <f t="shared" si="15"/>
        <v>52.814800000000005</v>
      </c>
    </row>
    <row r="812" spans="1:11" x14ac:dyDescent="0.25">
      <c r="A812" s="7">
        <v>927</v>
      </c>
      <c r="B812" s="22" t="s">
        <v>348</v>
      </c>
      <c r="C812" s="22" t="s">
        <v>408</v>
      </c>
      <c r="D812" s="10" t="s">
        <v>410</v>
      </c>
      <c r="E812" s="14">
        <v>5.0419999999999998</v>
      </c>
      <c r="F812" s="8" t="s">
        <v>1018</v>
      </c>
      <c r="G812" s="10" t="s">
        <v>18</v>
      </c>
      <c r="H812" s="7" t="s">
        <v>1026</v>
      </c>
      <c r="I812" s="7" t="s">
        <v>1028</v>
      </c>
      <c r="J812" s="22">
        <v>58</v>
      </c>
      <c r="K812" s="71">
        <f t="shared" si="15"/>
        <v>58.487200000000001</v>
      </c>
    </row>
    <row r="813" spans="1:11" x14ac:dyDescent="0.25">
      <c r="A813" s="7">
        <v>928</v>
      </c>
      <c r="B813" s="5" t="s">
        <v>348</v>
      </c>
      <c r="C813" s="5" t="s">
        <v>408</v>
      </c>
      <c r="D813" s="5" t="s">
        <v>411</v>
      </c>
      <c r="E813" s="14">
        <v>5.5709999999999997</v>
      </c>
      <c r="F813" s="8" t="s">
        <v>1018</v>
      </c>
      <c r="G813" s="10" t="s">
        <v>18</v>
      </c>
      <c r="H813" s="7" t="s">
        <v>1026</v>
      </c>
      <c r="I813" s="7" t="s">
        <v>1028</v>
      </c>
      <c r="J813" s="22">
        <v>58</v>
      </c>
      <c r="K813" s="71">
        <f t="shared" si="15"/>
        <v>64.623599999999996</v>
      </c>
    </row>
    <row r="814" spans="1:11" x14ac:dyDescent="0.25">
      <c r="A814" s="7">
        <v>929</v>
      </c>
      <c r="B814" s="22" t="s">
        <v>348</v>
      </c>
      <c r="C814" s="22" t="s">
        <v>408</v>
      </c>
      <c r="D814" s="10" t="s">
        <v>412</v>
      </c>
      <c r="E814" s="14">
        <v>1.504</v>
      </c>
      <c r="F814" s="8" t="s">
        <v>1018</v>
      </c>
      <c r="G814" s="10" t="s">
        <v>18</v>
      </c>
      <c r="H814" s="7" t="s">
        <v>1026</v>
      </c>
      <c r="I814" s="7" t="s">
        <v>1028</v>
      </c>
      <c r="J814" s="22">
        <v>58</v>
      </c>
      <c r="K814" s="71">
        <f t="shared" si="15"/>
        <v>17.446400000000001</v>
      </c>
    </row>
    <row r="815" spans="1:11" x14ac:dyDescent="0.25">
      <c r="A815" s="7">
        <v>930</v>
      </c>
      <c r="B815" s="5" t="s">
        <v>348</v>
      </c>
      <c r="C815" s="5" t="s">
        <v>408</v>
      </c>
      <c r="D815" s="5" t="s">
        <v>413</v>
      </c>
      <c r="E815" s="14">
        <v>7.3</v>
      </c>
      <c r="F815" s="8" t="s">
        <v>1018</v>
      </c>
      <c r="G815" s="5" t="s">
        <v>414</v>
      </c>
      <c r="H815" s="7" t="s">
        <v>1026</v>
      </c>
      <c r="I815" s="7" t="s">
        <v>1028</v>
      </c>
      <c r="J815" s="22">
        <v>58</v>
      </c>
      <c r="K815" s="71">
        <f t="shared" si="15"/>
        <v>84.68</v>
      </c>
    </row>
    <row r="816" spans="1:11" x14ac:dyDescent="0.25">
      <c r="A816" s="7">
        <v>936</v>
      </c>
      <c r="B816" s="38" t="s">
        <v>348</v>
      </c>
      <c r="C816" s="40" t="s">
        <v>1406</v>
      </c>
      <c r="D816" s="10" t="s">
        <v>1407</v>
      </c>
      <c r="E816" s="14">
        <v>36.866</v>
      </c>
      <c r="F816" s="8" t="s">
        <v>1025</v>
      </c>
      <c r="G816" s="5" t="s">
        <v>18</v>
      </c>
      <c r="H816" s="7" t="s">
        <v>1026</v>
      </c>
      <c r="I816" s="7" t="s">
        <v>1028</v>
      </c>
      <c r="J816" s="22">
        <v>58</v>
      </c>
      <c r="K816" s="71">
        <f t="shared" si="15"/>
        <v>427.64560000000006</v>
      </c>
    </row>
    <row r="817" spans="1:11" x14ac:dyDescent="0.25">
      <c r="A817" s="7">
        <v>965</v>
      </c>
      <c r="B817" s="47" t="s">
        <v>415</v>
      </c>
      <c r="C817" s="47" t="s">
        <v>416</v>
      </c>
      <c r="D817" s="10" t="s">
        <v>417</v>
      </c>
      <c r="E817" s="14">
        <v>10</v>
      </c>
      <c r="F817" s="8" t="s">
        <v>1017</v>
      </c>
      <c r="G817" s="10" t="s">
        <v>18</v>
      </c>
      <c r="H817" s="7" t="s">
        <v>1026</v>
      </c>
      <c r="I817" s="7" t="s">
        <v>1028</v>
      </c>
      <c r="J817" s="22">
        <v>58</v>
      </c>
      <c r="K817" s="71">
        <f t="shared" ref="K817:K865" si="16">(E817*J817)*20%</f>
        <v>116</v>
      </c>
    </row>
    <row r="818" spans="1:11" x14ac:dyDescent="0.25">
      <c r="A818" s="7">
        <v>966</v>
      </c>
      <c r="B818" s="22" t="s">
        <v>415</v>
      </c>
      <c r="C818" s="22" t="s">
        <v>416</v>
      </c>
      <c r="D818" s="10" t="s">
        <v>418</v>
      </c>
      <c r="E818" s="14">
        <v>10</v>
      </c>
      <c r="F818" s="8" t="s">
        <v>1017</v>
      </c>
      <c r="G818" s="10" t="s">
        <v>18</v>
      </c>
      <c r="H818" s="7" t="s">
        <v>1026</v>
      </c>
      <c r="I818" s="7" t="s">
        <v>1028</v>
      </c>
      <c r="J818" s="22">
        <v>58</v>
      </c>
      <c r="K818" s="71">
        <f t="shared" si="16"/>
        <v>116</v>
      </c>
    </row>
    <row r="819" spans="1:11" x14ac:dyDescent="0.25">
      <c r="A819" s="7">
        <v>967</v>
      </c>
      <c r="B819" s="22" t="s">
        <v>415</v>
      </c>
      <c r="C819" s="22" t="s">
        <v>416</v>
      </c>
      <c r="D819" s="10" t="s">
        <v>419</v>
      </c>
      <c r="E819" s="14">
        <v>0.91</v>
      </c>
      <c r="F819" s="8" t="s">
        <v>1017</v>
      </c>
      <c r="G819" s="10" t="s">
        <v>18</v>
      </c>
      <c r="H819" s="7" t="s">
        <v>1026</v>
      </c>
      <c r="I819" s="7" t="s">
        <v>1028</v>
      </c>
      <c r="J819" s="22">
        <v>58</v>
      </c>
      <c r="K819" s="71">
        <f t="shared" si="16"/>
        <v>10.556000000000001</v>
      </c>
    </row>
    <row r="820" spans="1:11" x14ac:dyDescent="0.25">
      <c r="A820" s="7">
        <v>968</v>
      </c>
      <c r="B820" s="22" t="s">
        <v>415</v>
      </c>
      <c r="C820" s="22" t="s">
        <v>416</v>
      </c>
      <c r="D820" s="10" t="s">
        <v>420</v>
      </c>
      <c r="E820" s="14">
        <v>12.278</v>
      </c>
      <c r="F820" s="8" t="s">
        <v>1017</v>
      </c>
      <c r="G820" s="10" t="s">
        <v>18</v>
      </c>
      <c r="H820" s="7" t="s">
        <v>1026</v>
      </c>
      <c r="I820" s="7" t="s">
        <v>1028</v>
      </c>
      <c r="J820" s="22">
        <v>58</v>
      </c>
      <c r="K820" s="71">
        <f t="shared" si="16"/>
        <v>142.4248</v>
      </c>
    </row>
    <row r="821" spans="1:11" x14ac:dyDescent="0.25">
      <c r="A821" s="7">
        <v>969</v>
      </c>
      <c r="B821" s="5" t="s">
        <v>415</v>
      </c>
      <c r="C821" s="5" t="s">
        <v>416</v>
      </c>
      <c r="D821" s="12" t="s">
        <v>421</v>
      </c>
      <c r="E821" s="14">
        <v>10</v>
      </c>
      <c r="F821" s="8" t="s">
        <v>1017</v>
      </c>
      <c r="G821" s="10" t="s">
        <v>18</v>
      </c>
      <c r="H821" s="7" t="s">
        <v>1026</v>
      </c>
      <c r="I821" s="7" t="s">
        <v>1028</v>
      </c>
      <c r="J821" s="22">
        <v>58</v>
      </c>
      <c r="K821" s="71">
        <f t="shared" si="16"/>
        <v>116</v>
      </c>
    </row>
    <row r="822" spans="1:11" x14ac:dyDescent="0.25">
      <c r="A822" s="7">
        <v>970</v>
      </c>
      <c r="B822" s="5" t="s">
        <v>415</v>
      </c>
      <c r="C822" s="5" t="s">
        <v>416</v>
      </c>
      <c r="D822" s="12" t="s">
        <v>422</v>
      </c>
      <c r="E822" s="14">
        <v>8.7840000000000007</v>
      </c>
      <c r="F822" s="8" t="s">
        <v>1017</v>
      </c>
      <c r="G822" s="10" t="s">
        <v>18</v>
      </c>
      <c r="H822" s="7" t="s">
        <v>1026</v>
      </c>
      <c r="I822" s="7" t="s">
        <v>1028</v>
      </c>
      <c r="J822" s="22">
        <v>58</v>
      </c>
      <c r="K822" s="71">
        <f t="shared" si="16"/>
        <v>101.89440000000002</v>
      </c>
    </row>
    <row r="823" spans="1:11" x14ac:dyDescent="0.25">
      <c r="A823" s="7">
        <v>971</v>
      </c>
      <c r="B823" s="5" t="s">
        <v>415</v>
      </c>
      <c r="C823" s="5" t="s">
        <v>416</v>
      </c>
      <c r="D823" s="12" t="s">
        <v>423</v>
      </c>
      <c r="E823" s="14">
        <v>4.5510000000000002</v>
      </c>
      <c r="F823" s="8" t="s">
        <v>1017</v>
      </c>
      <c r="G823" s="10" t="s">
        <v>18</v>
      </c>
      <c r="H823" s="7" t="s">
        <v>1026</v>
      </c>
      <c r="I823" s="7" t="s">
        <v>1028</v>
      </c>
      <c r="J823" s="22">
        <v>58</v>
      </c>
      <c r="K823" s="71">
        <f t="shared" si="16"/>
        <v>52.79160000000001</v>
      </c>
    </row>
    <row r="824" spans="1:11" x14ac:dyDescent="0.25">
      <c r="A824" s="7">
        <v>972</v>
      </c>
      <c r="B824" s="5" t="s">
        <v>415</v>
      </c>
      <c r="C824" s="5" t="s">
        <v>416</v>
      </c>
      <c r="D824" s="12" t="s">
        <v>424</v>
      </c>
      <c r="E824" s="14">
        <v>5</v>
      </c>
      <c r="F824" s="8" t="s">
        <v>1017</v>
      </c>
      <c r="G824" s="10" t="s">
        <v>18</v>
      </c>
      <c r="H824" s="7" t="s">
        <v>1026</v>
      </c>
      <c r="I824" s="7" t="s">
        <v>1028</v>
      </c>
      <c r="J824" s="22">
        <v>58</v>
      </c>
      <c r="K824" s="71">
        <f t="shared" si="16"/>
        <v>58</v>
      </c>
    </row>
    <row r="825" spans="1:11" x14ac:dyDescent="0.25">
      <c r="A825" s="7">
        <v>973</v>
      </c>
      <c r="B825" s="5" t="s">
        <v>415</v>
      </c>
      <c r="C825" s="5" t="s">
        <v>416</v>
      </c>
      <c r="D825" s="12" t="s">
        <v>425</v>
      </c>
      <c r="E825" s="14">
        <v>6.9989999999999997</v>
      </c>
      <c r="F825" s="8" t="s">
        <v>1017</v>
      </c>
      <c r="G825" s="10" t="s">
        <v>18</v>
      </c>
      <c r="H825" s="7" t="s">
        <v>1026</v>
      </c>
      <c r="I825" s="7" t="s">
        <v>1028</v>
      </c>
      <c r="J825" s="22">
        <v>58</v>
      </c>
      <c r="K825" s="71">
        <f t="shared" si="16"/>
        <v>81.188400000000001</v>
      </c>
    </row>
    <row r="826" spans="1:11" x14ac:dyDescent="0.25">
      <c r="A826" s="7">
        <v>974</v>
      </c>
      <c r="B826" s="5" t="s">
        <v>415</v>
      </c>
      <c r="C826" s="5" t="s">
        <v>416</v>
      </c>
      <c r="D826" s="12" t="s">
        <v>426</v>
      </c>
      <c r="E826" s="14">
        <v>3.8540000000000001</v>
      </c>
      <c r="F826" s="8" t="s">
        <v>1017</v>
      </c>
      <c r="G826" s="10" t="s">
        <v>18</v>
      </c>
      <c r="H826" s="7" t="s">
        <v>1026</v>
      </c>
      <c r="I826" s="7" t="s">
        <v>1028</v>
      </c>
      <c r="J826" s="22">
        <v>58</v>
      </c>
      <c r="K826" s="71">
        <f t="shared" si="16"/>
        <v>44.706400000000002</v>
      </c>
    </row>
    <row r="827" spans="1:11" x14ac:dyDescent="0.25">
      <c r="A827" s="7">
        <v>975</v>
      </c>
      <c r="B827" s="5" t="s">
        <v>415</v>
      </c>
      <c r="C827" s="5" t="s">
        <v>416</v>
      </c>
      <c r="D827" s="12" t="s">
        <v>427</v>
      </c>
      <c r="E827" s="14">
        <v>2.9990000000000001</v>
      </c>
      <c r="F827" s="8" t="s">
        <v>1017</v>
      </c>
      <c r="G827" s="10" t="s">
        <v>18</v>
      </c>
      <c r="H827" s="7" t="s">
        <v>1026</v>
      </c>
      <c r="I827" s="7" t="s">
        <v>1028</v>
      </c>
      <c r="J827" s="22">
        <v>58</v>
      </c>
      <c r="K827" s="71">
        <f t="shared" si="16"/>
        <v>34.788400000000003</v>
      </c>
    </row>
    <row r="828" spans="1:11" x14ac:dyDescent="0.25">
      <c r="A828" s="7">
        <v>976</v>
      </c>
      <c r="B828" s="5" t="s">
        <v>415</v>
      </c>
      <c r="C828" s="5" t="s">
        <v>416</v>
      </c>
      <c r="D828" s="12" t="s">
        <v>428</v>
      </c>
      <c r="E828" s="14">
        <v>9.9990000000000006</v>
      </c>
      <c r="F828" s="8" t="s">
        <v>1017</v>
      </c>
      <c r="G828" s="10" t="s">
        <v>18</v>
      </c>
      <c r="H828" s="7" t="s">
        <v>1026</v>
      </c>
      <c r="I828" s="7" t="s">
        <v>1028</v>
      </c>
      <c r="J828" s="22">
        <v>58</v>
      </c>
      <c r="K828" s="71">
        <f t="shared" si="16"/>
        <v>115.98840000000001</v>
      </c>
    </row>
    <row r="829" spans="1:11" x14ac:dyDescent="0.25">
      <c r="A829" s="7">
        <v>977</v>
      </c>
      <c r="B829" s="5" t="s">
        <v>415</v>
      </c>
      <c r="C829" s="5" t="s">
        <v>416</v>
      </c>
      <c r="D829" s="12" t="s">
        <v>429</v>
      </c>
      <c r="E829" s="14">
        <v>16.548999999999999</v>
      </c>
      <c r="F829" s="8" t="s">
        <v>1017</v>
      </c>
      <c r="G829" s="10" t="s">
        <v>18</v>
      </c>
      <c r="H829" s="7" t="s">
        <v>1026</v>
      </c>
      <c r="I829" s="7" t="s">
        <v>1028</v>
      </c>
      <c r="J829" s="22">
        <v>58</v>
      </c>
      <c r="K829" s="71">
        <f t="shared" si="16"/>
        <v>191.9684</v>
      </c>
    </row>
    <row r="830" spans="1:11" x14ac:dyDescent="0.25">
      <c r="A830" s="7">
        <v>981</v>
      </c>
      <c r="B830" s="5" t="s">
        <v>415</v>
      </c>
      <c r="C830" s="5" t="s">
        <v>430</v>
      </c>
      <c r="D830" s="12" t="s">
        <v>431</v>
      </c>
      <c r="E830" s="14">
        <v>7.0289999999999999</v>
      </c>
      <c r="F830" s="8" t="s">
        <v>1017</v>
      </c>
      <c r="G830" s="5" t="s">
        <v>18</v>
      </c>
      <c r="H830" s="7" t="s">
        <v>1026</v>
      </c>
      <c r="I830" s="7" t="s">
        <v>1028</v>
      </c>
      <c r="J830" s="22">
        <v>58</v>
      </c>
      <c r="K830" s="71">
        <f t="shared" si="16"/>
        <v>81.536400000000015</v>
      </c>
    </row>
    <row r="831" spans="1:11" x14ac:dyDescent="0.25">
      <c r="A831" s="7">
        <v>982</v>
      </c>
      <c r="B831" s="5" t="s">
        <v>415</v>
      </c>
      <c r="C831" s="5" t="s">
        <v>430</v>
      </c>
      <c r="D831" s="12" t="s">
        <v>432</v>
      </c>
      <c r="E831" s="14">
        <v>11.454000000000001</v>
      </c>
      <c r="F831" s="8" t="s">
        <v>1017</v>
      </c>
      <c r="G831" s="10" t="s">
        <v>18</v>
      </c>
      <c r="H831" s="7" t="s">
        <v>1026</v>
      </c>
      <c r="I831" s="7" t="s">
        <v>1028</v>
      </c>
      <c r="J831" s="22">
        <v>58</v>
      </c>
      <c r="K831" s="71">
        <f t="shared" si="16"/>
        <v>132.8664</v>
      </c>
    </row>
    <row r="832" spans="1:11" x14ac:dyDescent="0.25">
      <c r="A832" s="7">
        <v>983</v>
      </c>
      <c r="B832" s="5" t="s">
        <v>415</v>
      </c>
      <c r="C832" s="5" t="s">
        <v>430</v>
      </c>
      <c r="D832" s="12" t="s">
        <v>1756</v>
      </c>
      <c r="E832" s="14">
        <v>1.3680000000000001</v>
      </c>
      <c r="F832" s="8" t="s">
        <v>1017</v>
      </c>
      <c r="G832" s="10" t="s">
        <v>18</v>
      </c>
      <c r="H832" s="7" t="s">
        <v>1026</v>
      </c>
      <c r="I832" s="7" t="s">
        <v>1028</v>
      </c>
      <c r="J832" s="22">
        <v>58</v>
      </c>
      <c r="K832" s="71">
        <f t="shared" si="16"/>
        <v>15.868800000000002</v>
      </c>
    </row>
    <row r="833" spans="1:11" x14ac:dyDescent="0.25">
      <c r="A833" s="7">
        <v>984</v>
      </c>
      <c r="B833" s="22" t="s">
        <v>415</v>
      </c>
      <c r="C833" s="22" t="s">
        <v>430</v>
      </c>
      <c r="D833" s="10" t="s">
        <v>433</v>
      </c>
      <c r="E833" s="14">
        <v>9.9990000000000006</v>
      </c>
      <c r="F833" s="8" t="s">
        <v>1017</v>
      </c>
      <c r="G833" s="10" t="s">
        <v>18</v>
      </c>
      <c r="H833" s="7" t="s">
        <v>1026</v>
      </c>
      <c r="I833" s="7" t="s">
        <v>1028</v>
      </c>
      <c r="J833" s="22">
        <v>58</v>
      </c>
      <c r="K833" s="71">
        <f t="shared" si="16"/>
        <v>115.98840000000001</v>
      </c>
    </row>
    <row r="834" spans="1:11" x14ac:dyDescent="0.25">
      <c r="A834" s="7">
        <v>985</v>
      </c>
      <c r="B834" s="22" t="s">
        <v>415</v>
      </c>
      <c r="C834" s="22" t="s">
        <v>430</v>
      </c>
      <c r="D834" s="83" t="s">
        <v>1757</v>
      </c>
      <c r="E834" s="61">
        <v>4.282</v>
      </c>
      <c r="F834" s="8" t="s">
        <v>1017</v>
      </c>
      <c r="G834" s="69" t="s">
        <v>18</v>
      </c>
      <c r="H834" s="7" t="s">
        <v>1026</v>
      </c>
      <c r="I834" s="7" t="s">
        <v>1028</v>
      </c>
      <c r="J834" s="22">
        <v>58</v>
      </c>
      <c r="K834" s="71">
        <f t="shared" si="16"/>
        <v>49.671199999999999</v>
      </c>
    </row>
    <row r="835" spans="1:11" x14ac:dyDescent="0.25">
      <c r="A835" s="7">
        <v>986</v>
      </c>
      <c r="B835" s="40" t="s">
        <v>415</v>
      </c>
      <c r="C835" s="40" t="s">
        <v>434</v>
      </c>
      <c r="D835" s="10" t="s">
        <v>435</v>
      </c>
      <c r="E835" s="14">
        <v>1.44</v>
      </c>
      <c r="F835" s="8" t="s">
        <v>1017</v>
      </c>
      <c r="G835" s="10" t="s">
        <v>18</v>
      </c>
      <c r="H835" s="7" t="s">
        <v>1026</v>
      </c>
      <c r="I835" s="7" t="s">
        <v>1028</v>
      </c>
      <c r="J835" s="22">
        <v>58</v>
      </c>
      <c r="K835" s="71">
        <f t="shared" si="16"/>
        <v>16.704000000000001</v>
      </c>
    </row>
    <row r="836" spans="1:11" x14ac:dyDescent="0.25">
      <c r="A836" s="7">
        <v>987</v>
      </c>
      <c r="B836" s="22" t="s">
        <v>415</v>
      </c>
      <c r="C836" s="22" t="s">
        <v>434</v>
      </c>
      <c r="D836" s="10" t="s">
        <v>436</v>
      </c>
      <c r="E836" s="14">
        <v>9.5210000000000008</v>
      </c>
      <c r="F836" s="8" t="s">
        <v>1020</v>
      </c>
      <c r="G836" s="10" t="s">
        <v>18</v>
      </c>
      <c r="H836" s="7" t="s">
        <v>1026</v>
      </c>
      <c r="I836" s="7" t="s">
        <v>1028</v>
      </c>
      <c r="J836" s="22">
        <v>58</v>
      </c>
      <c r="K836" s="71">
        <f t="shared" si="16"/>
        <v>110.44360000000002</v>
      </c>
    </row>
    <row r="837" spans="1:11" x14ac:dyDescent="0.25">
      <c r="A837" s="7">
        <v>991</v>
      </c>
      <c r="B837" s="38" t="s">
        <v>415</v>
      </c>
      <c r="C837" s="38" t="s">
        <v>437</v>
      </c>
      <c r="D837" s="12" t="s">
        <v>438</v>
      </c>
      <c r="E837" s="14">
        <v>14.702999999999999</v>
      </c>
      <c r="F837" s="8" t="s">
        <v>1017</v>
      </c>
      <c r="G837" s="10" t="s">
        <v>18</v>
      </c>
      <c r="H837" s="7" t="s">
        <v>1026</v>
      </c>
      <c r="I837" s="7" t="s">
        <v>1028</v>
      </c>
      <c r="J837" s="22">
        <v>58</v>
      </c>
      <c r="K837" s="71">
        <f t="shared" si="16"/>
        <v>170.5548</v>
      </c>
    </row>
    <row r="838" spans="1:11" x14ac:dyDescent="0.25">
      <c r="A838" s="7">
        <v>992</v>
      </c>
      <c r="B838" s="5" t="s">
        <v>415</v>
      </c>
      <c r="C838" s="5" t="s">
        <v>437</v>
      </c>
      <c r="D838" s="12" t="s">
        <v>1758</v>
      </c>
      <c r="E838" s="14">
        <v>6.9989999999999997</v>
      </c>
      <c r="F838" s="8" t="s">
        <v>1017</v>
      </c>
      <c r="G838" s="10" t="s">
        <v>18</v>
      </c>
      <c r="H838" s="7" t="s">
        <v>1026</v>
      </c>
      <c r="I838" s="7" t="s">
        <v>1028</v>
      </c>
      <c r="J838" s="22">
        <v>58</v>
      </c>
      <c r="K838" s="71">
        <f t="shared" si="16"/>
        <v>81.188400000000001</v>
      </c>
    </row>
    <row r="839" spans="1:11" x14ac:dyDescent="0.25">
      <c r="A839" s="7">
        <v>993</v>
      </c>
      <c r="B839" s="5" t="s">
        <v>415</v>
      </c>
      <c r="C839" s="5" t="s">
        <v>437</v>
      </c>
      <c r="D839" s="83" t="s">
        <v>1759</v>
      </c>
      <c r="E839" s="61">
        <v>3</v>
      </c>
      <c r="F839" s="8" t="s">
        <v>1017</v>
      </c>
      <c r="G839" s="10" t="s">
        <v>18</v>
      </c>
      <c r="H839" s="7" t="s">
        <v>1026</v>
      </c>
      <c r="I839" s="7" t="s">
        <v>1028</v>
      </c>
      <c r="J839" s="22">
        <v>58</v>
      </c>
      <c r="K839" s="71">
        <f t="shared" si="16"/>
        <v>34.800000000000004</v>
      </c>
    </row>
    <row r="840" spans="1:11" x14ac:dyDescent="0.25">
      <c r="A840" s="7">
        <v>994</v>
      </c>
      <c r="B840" s="5" t="s">
        <v>415</v>
      </c>
      <c r="C840" s="5" t="s">
        <v>437</v>
      </c>
      <c r="D840" s="12" t="s">
        <v>439</v>
      </c>
      <c r="E840" s="14">
        <v>2.7280000000000002</v>
      </c>
      <c r="F840" s="8" t="s">
        <v>1017</v>
      </c>
      <c r="G840" s="10" t="s">
        <v>18</v>
      </c>
      <c r="H840" s="7" t="s">
        <v>1026</v>
      </c>
      <c r="I840" s="7" t="s">
        <v>1028</v>
      </c>
      <c r="J840" s="22">
        <v>58</v>
      </c>
      <c r="K840" s="71">
        <f t="shared" si="16"/>
        <v>31.644800000000004</v>
      </c>
    </row>
    <row r="841" spans="1:11" x14ac:dyDescent="0.25">
      <c r="A841" s="7">
        <v>996</v>
      </c>
      <c r="B841" s="22" t="s">
        <v>415</v>
      </c>
      <c r="C841" s="22" t="s">
        <v>437</v>
      </c>
      <c r="D841" s="10" t="s">
        <v>440</v>
      </c>
      <c r="E841" s="14">
        <v>13.739000000000001</v>
      </c>
      <c r="F841" s="8" t="s">
        <v>1017</v>
      </c>
      <c r="G841" s="10" t="s">
        <v>18</v>
      </c>
      <c r="H841" s="7" t="s">
        <v>1026</v>
      </c>
      <c r="I841" s="7" t="s">
        <v>1028</v>
      </c>
      <c r="J841" s="22">
        <v>58</v>
      </c>
      <c r="K841" s="71">
        <f t="shared" si="16"/>
        <v>159.37240000000003</v>
      </c>
    </row>
    <row r="842" spans="1:11" x14ac:dyDescent="0.25">
      <c r="A842" s="7">
        <v>997</v>
      </c>
      <c r="B842" s="22" t="s">
        <v>415</v>
      </c>
      <c r="C842" s="22" t="s">
        <v>437</v>
      </c>
      <c r="D842" s="10" t="s">
        <v>441</v>
      </c>
      <c r="E842" s="14">
        <v>13.015000000000001</v>
      </c>
      <c r="F842" s="8" t="s">
        <v>1017</v>
      </c>
      <c r="G842" s="10" t="s">
        <v>18</v>
      </c>
      <c r="H842" s="7" t="s">
        <v>1026</v>
      </c>
      <c r="I842" s="7" t="s">
        <v>1028</v>
      </c>
      <c r="J842" s="22">
        <v>58</v>
      </c>
      <c r="K842" s="71">
        <f t="shared" si="16"/>
        <v>150.97400000000002</v>
      </c>
    </row>
    <row r="843" spans="1:11" x14ac:dyDescent="0.25">
      <c r="A843" s="7">
        <v>998</v>
      </c>
      <c r="B843" s="22" t="s">
        <v>415</v>
      </c>
      <c r="C843" s="22" t="s">
        <v>437</v>
      </c>
      <c r="D843" s="10" t="s">
        <v>442</v>
      </c>
      <c r="E843" s="14">
        <v>8.077</v>
      </c>
      <c r="F843" s="8" t="s">
        <v>1018</v>
      </c>
      <c r="G843" s="10" t="s">
        <v>18</v>
      </c>
      <c r="H843" s="7" t="s">
        <v>1026</v>
      </c>
      <c r="I843" s="7" t="s">
        <v>1028</v>
      </c>
      <c r="J843" s="22">
        <v>58</v>
      </c>
      <c r="K843" s="71">
        <f t="shared" si="16"/>
        <v>93.693200000000004</v>
      </c>
    </row>
    <row r="844" spans="1:11" x14ac:dyDescent="0.25">
      <c r="A844" s="7">
        <v>999</v>
      </c>
      <c r="B844" s="22" t="s">
        <v>415</v>
      </c>
      <c r="C844" s="22" t="s">
        <v>437</v>
      </c>
      <c r="D844" s="10" t="s">
        <v>443</v>
      </c>
      <c r="E844" s="14">
        <v>5.5810000000000004</v>
      </c>
      <c r="F844" s="8" t="s">
        <v>1017</v>
      </c>
      <c r="G844" s="10" t="s">
        <v>18</v>
      </c>
      <c r="H844" s="7" t="s">
        <v>1026</v>
      </c>
      <c r="I844" s="7" t="s">
        <v>1028</v>
      </c>
      <c r="J844" s="22">
        <v>58</v>
      </c>
      <c r="K844" s="71">
        <f t="shared" si="16"/>
        <v>64.73960000000001</v>
      </c>
    </row>
    <row r="845" spans="1:11" x14ac:dyDescent="0.25">
      <c r="A845" s="7">
        <v>1000</v>
      </c>
      <c r="B845" s="22" t="s">
        <v>415</v>
      </c>
      <c r="C845" s="22" t="s">
        <v>437</v>
      </c>
      <c r="D845" s="10" t="s">
        <v>444</v>
      </c>
      <c r="E845" s="14">
        <v>4</v>
      </c>
      <c r="F845" s="8" t="s">
        <v>1017</v>
      </c>
      <c r="G845" s="10" t="s">
        <v>18</v>
      </c>
      <c r="H845" s="7" t="s">
        <v>1026</v>
      </c>
      <c r="I845" s="7" t="s">
        <v>1028</v>
      </c>
      <c r="J845" s="22">
        <v>58</v>
      </c>
      <c r="K845" s="71">
        <f t="shared" si="16"/>
        <v>46.400000000000006</v>
      </c>
    </row>
    <row r="846" spans="1:11" x14ac:dyDescent="0.25">
      <c r="A846" s="7">
        <v>1001</v>
      </c>
      <c r="B846" s="22" t="s">
        <v>415</v>
      </c>
      <c r="C846" s="22" t="s">
        <v>437</v>
      </c>
      <c r="D846" s="10" t="s">
        <v>445</v>
      </c>
      <c r="E846" s="14">
        <v>5.0010000000000003</v>
      </c>
      <c r="F846" s="8" t="s">
        <v>1017</v>
      </c>
      <c r="G846" s="10" t="s">
        <v>18</v>
      </c>
      <c r="H846" s="7" t="s">
        <v>1026</v>
      </c>
      <c r="I846" s="7" t="s">
        <v>1028</v>
      </c>
      <c r="J846" s="22">
        <v>58</v>
      </c>
      <c r="K846" s="71">
        <f t="shared" si="16"/>
        <v>58.011600000000001</v>
      </c>
    </row>
    <row r="847" spans="1:11" x14ac:dyDescent="0.25">
      <c r="A847" s="7">
        <v>1002</v>
      </c>
      <c r="B847" s="5" t="s">
        <v>415</v>
      </c>
      <c r="C847" s="5" t="s">
        <v>437</v>
      </c>
      <c r="D847" s="12" t="s">
        <v>446</v>
      </c>
      <c r="E847" s="14">
        <v>1</v>
      </c>
      <c r="F847" s="8" t="s">
        <v>1017</v>
      </c>
      <c r="G847" s="10" t="s">
        <v>18</v>
      </c>
      <c r="H847" s="7" t="s">
        <v>1026</v>
      </c>
      <c r="I847" s="7" t="s">
        <v>1028</v>
      </c>
      <c r="J847" s="22">
        <v>58</v>
      </c>
      <c r="K847" s="71">
        <f t="shared" si="16"/>
        <v>11.600000000000001</v>
      </c>
    </row>
    <row r="848" spans="1:11" x14ac:dyDescent="0.25">
      <c r="A848" s="7">
        <v>1003</v>
      </c>
      <c r="B848" s="5" t="s">
        <v>415</v>
      </c>
      <c r="C848" s="5" t="s">
        <v>437</v>
      </c>
      <c r="D848" s="12" t="s">
        <v>447</v>
      </c>
      <c r="E848" s="14">
        <v>2.9980000000000002</v>
      </c>
      <c r="F848" s="8" t="s">
        <v>1017</v>
      </c>
      <c r="G848" s="10" t="s">
        <v>18</v>
      </c>
      <c r="H848" s="7" t="s">
        <v>1026</v>
      </c>
      <c r="I848" s="7" t="s">
        <v>1028</v>
      </c>
      <c r="J848" s="22">
        <v>58</v>
      </c>
      <c r="K848" s="71">
        <f t="shared" si="16"/>
        <v>34.776800000000001</v>
      </c>
    </row>
    <row r="849" spans="1:11" x14ac:dyDescent="0.25">
      <c r="A849" s="7">
        <v>1004</v>
      </c>
      <c r="B849" s="22" t="s">
        <v>415</v>
      </c>
      <c r="C849" s="22" t="s">
        <v>437</v>
      </c>
      <c r="D849" s="10" t="s">
        <v>448</v>
      </c>
      <c r="E849" s="14">
        <v>11.308999999999999</v>
      </c>
      <c r="F849" s="8" t="s">
        <v>1017</v>
      </c>
      <c r="G849" s="10" t="s">
        <v>18</v>
      </c>
      <c r="H849" s="7" t="s">
        <v>1026</v>
      </c>
      <c r="I849" s="7" t="s">
        <v>1028</v>
      </c>
      <c r="J849" s="22">
        <v>58</v>
      </c>
      <c r="K849" s="71">
        <f t="shared" si="16"/>
        <v>131.18439999999998</v>
      </c>
    </row>
    <row r="850" spans="1:11" x14ac:dyDescent="0.25">
      <c r="A850" s="7">
        <v>1005</v>
      </c>
      <c r="B850" s="5" t="s">
        <v>415</v>
      </c>
      <c r="C850" s="5" t="s">
        <v>437</v>
      </c>
      <c r="D850" s="12" t="s">
        <v>449</v>
      </c>
      <c r="E850" s="14">
        <v>11.157</v>
      </c>
      <c r="F850" s="8" t="s">
        <v>1017</v>
      </c>
      <c r="G850" s="10" t="s">
        <v>18</v>
      </c>
      <c r="H850" s="7" t="s">
        <v>1026</v>
      </c>
      <c r="I850" s="7" t="s">
        <v>1028</v>
      </c>
      <c r="J850" s="22">
        <v>58</v>
      </c>
      <c r="K850" s="71">
        <f t="shared" si="16"/>
        <v>129.4212</v>
      </c>
    </row>
    <row r="851" spans="1:11" x14ac:dyDescent="0.25">
      <c r="A851" s="7">
        <v>1006</v>
      </c>
      <c r="B851" s="22" t="s">
        <v>415</v>
      </c>
      <c r="C851" s="22" t="s">
        <v>437</v>
      </c>
      <c r="D851" s="10" t="s">
        <v>450</v>
      </c>
      <c r="E851" s="14">
        <v>11.558999999999999</v>
      </c>
      <c r="F851" s="8" t="s">
        <v>1017</v>
      </c>
      <c r="G851" s="10" t="s">
        <v>18</v>
      </c>
      <c r="H851" s="7" t="s">
        <v>1026</v>
      </c>
      <c r="I851" s="7" t="s">
        <v>1028</v>
      </c>
      <c r="J851" s="22">
        <v>58</v>
      </c>
      <c r="K851" s="71">
        <f t="shared" si="16"/>
        <v>134.08439999999999</v>
      </c>
    </row>
    <row r="852" spans="1:11" x14ac:dyDescent="0.25">
      <c r="A852" s="7">
        <v>1007</v>
      </c>
      <c r="B852" s="5" t="s">
        <v>415</v>
      </c>
      <c r="C852" s="5" t="s">
        <v>437</v>
      </c>
      <c r="D852" s="12" t="s">
        <v>451</v>
      </c>
      <c r="E852" s="14">
        <v>3</v>
      </c>
      <c r="F852" s="8" t="s">
        <v>1019</v>
      </c>
      <c r="G852" s="10" t="s">
        <v>18</v>
      </c>
      <c r="H852" s="7" t="s">
        <v>1026</v>
      </c>
      <c r="I852" s="7" t="s">
        <v>1028</v>
      </c>
      <c r="J852" s="22">
        <v>58</v>
      </c>
      <c r="K852" s="71">
        <f t="shared" si="16"/>
        <v>34.800000000000004</v>
      </c>
    </row>
    <row r="853" spans="1:11" x14ac:dyDescent="0.25">
      <c r="A853" s="7">
        <v>1008</v>
      </c>
      <c r="B853" s="22" t="s">
        <v>415</v>
      </c>
      <c r="C853" s="22" t="s">
        <v>437</v>
      </c>
      <c r="D853" s="10" t="s">
        <v>452</v>
      </c>
      <c r="E853" s="14">
        <v>7.625</v>
      </c>
      <c r="F853" s="8" t="s">
        <v>1017</v>
      </c>
      <c r="G853" s="10" t="s">
        <v>18</v>
      </c>
      <c r="H853" s="7" t="s">
        <v>1026</v>
      </c>
      <c r="I853" s="7" t="s">
        <v>1028</v>
      </c>
      <c r="J853" s="22">
        <v>58</v>
      </c>
      <c r="K853" s="71">
        <f t="shared" si="16"/>
        <v>88.45</v>
      </c>
    </row>
    <row r="854" spans="1:11" x14ac:dyDescent="0.25">
      <c r="A854" s="7">
        <v>1009</v>
      </c>
      <c r="B854" s="5" t="s">
        <v>415</v>
      </c>
      <c r="C854" s="5" t="s">
        <v>437</v>
      </c>
      <c r="D854" s="12" t="s">
        <v>453</v>
      </c>
      <c r="E854" s="14">
        <v>5.1139999999999999</v>
      </c>
      <c r="F854" s="8" t="s">
        <v>1017</v>
      </c>
      <c r="G854" s="10" t="s">
        <v>18</v>
      </c>
      <c r="H854" s="7" t="s">
        <v>1026</v>
      </c>
      <c r="I854" s="7" t="s">
        <v>1028</v>
      </c>
      <c r="J854" s="22">
        <v>58</v>
      </c>
      <c r="K854" s="71">
        <f t="shared" si="16"/>
        <v>59.322399999999995</v>
      </c>
    </row>
    <row r="855" spans="1:11" x14ac:dyDescent="0.25">
      <c r="A855" s="7">
        <v>1016</v>
      </c>
      <c r="B855" s="47" t="s">
        <v>454</v>
      </c>
      <c r="C855" s="47" t="s">
        <v>455</v>
      </c>
      <c r="D855" s="10" t="s">
        <v>456</v>
      </c>
      <c r="E855" s="14">
        <v>21.827000000000002</v>
      </c>
      <c r="F855" s="8" t="s">
        <v>1017</v>
      </c>
      <c r="G855" s="10" t="s">
        <v>18</v>
      </c>
      <c r="H855" s="7" t="s">
        <v>1026</v>
      </c>
      <c r="I855" s="7" t="s">
        <v>1028</v>
      </c>
      <c r="J855" s="22">
        <v>58</v>
      </c>
      <c r="K855" s="71">
        <f t="shared" si="16"/>
        <v>253.19320000000005</v>
      </c>
    </row>
    <row r="856" spans="1:11" x14ac:dyDescent="0.25">
      <c r="A856" s="7">
        <v>1017</v>
      </c>
      <c r="B856" s="22" t="s">
        <v>454</v>
      </c>
      <c r="C856" s="22" t="s">
        <v>455</v>
      </c>
      <c r="D856" s="10" t="s">
        <v>457</v>
      </c>
      <c r="E856" s="14">
        <v>13.097</v>
      </c>
      <c r="F856" s="8" t="s">
        <v>1017</v>
      </c>
      <c r="G856" s="10" t="s">
        <v>18</v>
      </c>
      <c r="H856" s="7" t="s">
        <v>1026</v>
      </c>
      <c r="I856" s="7" t="s">
        <v>1028</v>
      </c>
      <c r="J856" s="22">
        <v>58</v>
      </c>
      <c r="K856" s="71">
        <f t="shared" si="16"/>
        <v>151.92519999999999</v>
      </c>
    </row>
    <row r="857" spans="1:11" x14ac:dyDescent="0.25">
      <c r="A857" s="7">
        <v>1018</v>
      </c>
      <c r="B857" s="22" t="s">
        <v>454</v>
      </c>
      <c r="C857" s="22" t="s">
        <v>455</v>
      </c>
      <c r="D857" s="10" t="s">
        <v>458</v>
      </c>
      <c r="E857" s="14">
        <v>20.998000000000001</v>
      </c>
      <c r="F857" s="8" t="s">
        <v>1017</v>
      </c>
      <c r="G857" s="10" t="s">
        <v>18</v>
      </c>
      <c r="H857" s="7" t="s">
        <v>1026</v>
      </c>
      <c r="I857" s="7" t="s">
        <v>1028</v>
      </c>
      <c r="J857" s="22">
        <v>58</v>
      </c>
      <c r="K857" s="71">
        <f t="shared" si="16"/>
        <v>243.57680000000002</v>
      </c>
    </row>
    <row r="858" spans="1:11" x14ac:dyDescent="0.25">
      <c r="A858" s="7">
        <v>1019</v>
      </c>
      <c r="B858" s="5" t="s">
        <v>454</v>
      </c>
      <c r="C858" s="5" t="s">
        <v>455</v>
      </c>
      <c r="D858" s="12" t="s">
        <v>459</v>
      </c>
      <c r="E858" s="14">
        <v>3.859</v>
      </c>
      <c r="F858" s="8" t="s">
        <v>1018</v>
      </c>
      <c r="G858" s="10" t="s">
        <v>18</v>
      </c>
      <c r="H858" s="7" t="s">
        <v>1027</v>
      </c>
      <c r="I858" s="7" t="s">
        <v>1028</v>
      </c>
      <c r="J858" s="22">
        <v>69.599999999999994</v>
      </c>
      <c r="K858" s="71">
        <f t="shared" si="16"/>
        <v>53.717279999999995</v>
      </c>
    </row>
    <row r="859" spans="1:11" x14ac:dyDescent="0.25">
      <c r="A859" s="7">
        <v>1020</v>
      </c>
      <c r="B859" s="22" t="s">
        <v>454</v>
      </c>
      <c r="C859" s="22" t="s">
        <v>455</v>
      </c>
      <c r="D859" s="10" t="s">
        <v>460</v>
      </c>
      <c r="E859" s="14">
        <v>6.7990000000000004</v>
      </c>
      <c r="F859" s="8" t="s">
        <v>1024</v>
      </c>
      <c r="G859" s="10" t="s">
        <v>18</v>
      </c>
      <c r="H859" s="7" t="s">
        <v>1026</v>
      </c>
      <c r="I859" s="7" t="s">
        <v>1028</v>
      </c>
      <c r="J859" s="22">
        <v>58</v>
      </c>
      <c r="K859" s="71">
        <f t="shared" si="16"/>
        <v>78.868400000000008</v>
      </c>
    </row>
    <row r="860" spans="1:11" x14ac:dyDescent="0.25">
      <c r="A860" s="7">
        <v>1021</v>
      </c>
      <c r="B860" s="22" t="s">
        <v>454</v>
      </c>
      <c r="C860" s="22" t="s">
        <v>455</v>
      </c>
      <c r="D860" s="10" t="s">
        <v>461</v>
      </c>
      <c r="E860" s="14">
        <v>5.7939999999999996</v>
      </c>
      <c r="F860" s="8" t="s">
        <v>1017</v>
      </c>
      <c r="G860" s="10" t="s">
        <v>18</v>
      </c>
      <c r="H860" s="7" t="s">
        <v>1026</v>
      </c>
      <c r="I860" s="7" t="s">
        <v>1028</v>
      </c>
      <c r="J860" s="22">
        <v>58</v>
      </c>
      <c r="K860" s="71">
        <f t="shared" si="16"/>
        <v>67.210399999999993</v>
      </c>
    </row>
    <row r="861" spans="1:11" x14ac:dyDescent="0.25">
      <c r="A861" s="7">
        <v>1022</v>
      </c>
      <c r="B861" s="22" t="s">
        <v>454</v>
      </c>
      <c r="C861" s="22" t="s">
        <v>455</v>
      </c>
      <c r="D861" s="10" t="s">
        <v>462</v>
      </c>
      <c r="E861" s="14">
        <v>15.19</v>
      </c>
      <c r="F861" s="8" t="s">
        <v>1024</v>
      </c>
      <c r="G861" s="10" t="s">
        <v>18</v>
      </c>
      <c r="H861" s="7" t="s">
        <v>1026</v>
      </c>
      <c r="I861" s="7" t="s">
        <v>1028</v>
      </c>
      <c r="J861" s="22">
        <v>58</v>
      </c>
      <c r="K861" s="71">
        <f t="shared" si="16"/>
        <v>176.20400000000001</v>
      </c>
    </row>
    <row r="862" spans="1:11" x14ac:dyDescent="0.25">
      <c r="A862" s="7">
        <v>1023</v>
      </c>
      <c r="B862" s="22" t="s">
        <v>454</v>
      </c>
      <c r="C862" s="22" t="s">
        <v>455</v>
      </c>
      <c r="D862" s="10" t="s">
        <v>463</v>
      </c>
      <c r="E862" s="14">
        <v>12.782999999999999</v>
      </c>
      <c r="F862" s="8" t="s">
        <v>1024</v>
      </c>
      <c r="G862" s="10" t="s">
        <v>18</v>
      </c>
      <c r="H862" s="7" t="s">
        <v>1026</v>
      </c>
      <c r="I862" s="7" t="s">
        <v>1028</v>
      </c>
      <c r="J862" s="22">
        <v>58</v>
      </c>
      <c r="K862" s="71">
        <f t="shared" si="16"/>
        <v>148.28280000000001</v>
      </c>
    </row>
    <row r="863" spans="1:11" x14ac:dyDescent="0.25">
      <c r="A863" s="7">
        <v>1024</v>
      </c>
      <c r="B863" s="22" t="s">
        <v>454</v>
      </c>
      <c r="C863" s="22" t="s">
        <v>455</v>
      </c>
      <c r="D863" s="10" t="s">
        <v>464</v>
      </c>
      <c r="E863" s="14">
        <v>13.577</v>
      </c>
      <c r="F863" s="8" t="s">
        <v>1024</v>
      </c>
      <c r="G863" s="10" t="s">
        <v>18</v>
      </c>
      <c r="H863" s="7" t="s">
        <v>1026</v>
      </c>
      <c r="I863" s="7" t="s">
        <v>1028</v>
      </c>
      <c r="J863" s="22">
        <v>58</v>
      </c>
      <c r="K863" s="71">
        <f t="shared" si="16"/>
        <v>157.4932</v>
      </c>
    </row>
    <row r="864" spans="1:11" x14ac:dyDescent="0.25">
      <c r="A864" s="7">
        <v>1025</v>
      </c>
      <c r="B864" s="22" t="s">
        <v>454</v>
      </c>
      <c r="C864" s="22" t="s">
        <v>455</v>
      </c>
      <c r="D864" s="10" t="s">
        <v>465</v>
      </c>
      <c r="E864" s="14">
        <v>17.2</v>
      </c>
      <c r="F864" s="8" t="s">
        <v>1024</v>
      </c>
      <c r="G864" s="10" t="s">
        <v>18</v>
      </c>
      <c r="H864" s="7" t="s">
        <v>1026</v>
      </c>
      <c r="I864" s="7" t="s">
        <v>1028</v>
      </c>
      <c r="J864" s="22">
        <v>58</v>
      </c>
      <c r="K864" s="71">
        <f t="shared" si="16"/>
        <v>199.51999999999998</v>
      </c>
    </row>
    <row r="865" spans="1:11" x14ac:dyDescent="0.25">
      <c r="A865" s="7">
        <v>1026</v>
      </c>
      <c r="B865" s="22" t="s">
        <v>454</v>
      </c>
      <c r="C865" s="22" t="s">
        <v>455</v>
      </c>
      <c r="D865" s="10" t="s">
        <v>466</v>
      </c>
      <c r="E865" s="14">
        <v>12.301</v>
      </c>
      <c r="F865" s="8" t="s">
        <v>1017</v>
      </c>
      <c r="G865" s="10" t="s">
        <v>18</v>
      </c>
      <c r="H865" s="7" t="s">
        <v>1026</v>
      </c>
      <c r="I865" s="7" t="s">
        <v>1028</v>
      </c>
      <c r="J865" s="22">
        <v>58</v>
      </c>
      <c r="K865" s="71">
        <f t="shared" si="16"/>
        <v>142.69159999999999</v>
      </c>
    </row>
    <row r="866" spans="1:11" x14ac:dyDescent="0.25">
      <c r="A866" s="7">
        <v>1027</v>
      </c>
      <c r="B866" s="22" t="s">
        <v>454</v>
      </c>
      <c r="C866" s="22" t="s">
        <v>455</v>
      </c>
      <c r="D866" s="10" t="s">
        <v>467</v>
      </c>
      <c r="E866" s="14">
        <v>11.635999999999999</v>
      </c>
      <c r="F866" s="8" t="s">
        <v>1017</v>
      </c>
      <c r="G866" s="10" t="s">
        <v>18</v>
      </c>
      <c r="H866" s="7" t="s">
        <v>1026</v>
      </c>
      <c r="I866" s="7" t="s">
        <v>1028</v>
      </c>
      <c r="J866" s="22">
        <v>58</v>
      </c>
      <c r="K866" s="71">
        <f t="shared" ref="K866:K929" si="17">(E866*J866)*20%</f>
        <v>134.9776</v>
      </c>
    </row>
    <row r="867" spans="1:11" x14ac:dyDescent="0.25">
      <c r="A867" s="7">
        <v>1028</v>
      </c>
      <c r="B867" s="22" t="s">
        <v>454</v>
      </c>
      <c r="C867" s="22" t="s">
        <v>455</v>
      </c>
      <c r="D867" s="10" t="s">
        <v>468</v>
      </c>
      <c r="E867" s="14">
        <v>12.999000000000001</v>
      </c>
      <c r="F867" s="8" t="s">
        <v>1024</v>
      </c>
      <c r="G867" s="10" t="s">
        <v>18</v>
      </c>
      <c r="H867" s="7" t="s">
        <v>1026</v>
      </c>
      <c r="I867" s="7" t="s">
        <v>1028</v>
      </c>
      <c r="J867" s="22">
        <v>58</v>
      </c>
      <c r="K867" s="71">
        <f t="shared" si="17"/>
        <v>150.7884</v>
      </c>
    </row>
    <row r="868" spans="1:11" x14ac:dyDescent="0.25">
      <c r="A868" s="7">
        <v>1029</v>
      </c>
      <c r="B868" s="47" t="s">
        <v>454</v>
      </c>
      <c r="C868" s="47" t="s">
        <v>469</v>
      </c>
      <c r="D868" s="10" t="s">
        <v>470</v>
      </c>
      <c r="E868" s="14">
        <v>14</v>
      </c>
      <c r="F868" s="8" t="s">
        <v>1017</v>
      </c>
      <c r="G868" s="10" t="s">
        <v>18</v>
      </c>
      <c r="H868" s="7" t="s">
        <v>1026</v>
      </c>
      <c r="I868" s="7" t="s">
        <v>1028</v>
      </c>
      <c r="J868" s="22">
        <v>58</v>
      </c>
      <c r="K868" s="71">
        <f t="shared" si="17"/>
        <v>162.4</v>
      </c>
    </row>
    <row r="869" spans="1:11" x14ac:dyDescent="0.25">
      <c r="A869" s="7">
        <v>1030</v>
      </c>
      <c r="B869" s="22" t="s">
        <v>454</v>
      </c>
      <c r="C869" s="22" t="s">
        <v>469</v>
      </c>
      <c r="D869" s="10" t="s">
        <v>471</v>
      </c>
      <c r="E869" s="14">
        <v>15.381</v>
      </c>
      <c r="F869" s="8" t="s">
        <v>1017</v>
      </c>
      <c r="G869" s="10" t="s">
        <v>18</v>
      </c>
      <c r="H869" s="7" t="s">
        <v>1026</v>
      </c>
      <c r="I869" s="7" t="s">
        <v>1028</v>
      </c>
      <c r="J869" s="22">
        <v>58</v>
      </c>
      <c r="K869" s="71">
        <f t="shared" si="17"/>
        <v>178.4196</v>
      </c>
    </row>
    <row r="870" spans="1:11" x14ac:dyDescent="0.25">
      <c r="A870" s="7">
        <v>1031</v>
      </c>
      <c r="B870" s="47" t="s">
        <v>454</v>
      </c>
      <c r="C870" s="47" t="s">
        <v>472</v>
      </c>
      <c r="D870" s="10" t="s">
        <v>473</v>
      </c>
      <c r="E870" s="14">
        <v>10.000999999999999</v>
      </c>
      <c r="F870" s="8" t="s">
        <v>1024</v>
      </c>
      <c r="G870" s="10" t="s">
        <v>474</v>
      </c>
      <c r="H870" s="7" t="s">
        <v>1026</v>
      </c>
      <c r="I870" s="7" t="s">
        <v>1028</v>
      </c>
      <c r="J870" s="22">
        <v>58</v>
      </c>
      <c r="K870" s="71">
        <f t="shared" si="17"/>
        <v>116.0116</v>
      </c>
    </row>
    <row r="871" spans="1:11" x14ac:dyDescent="0.25">
      <c r="A871" s="7">
        <v>1032</v>
      </c>
      <c r="B871" s="22" t="s">
        <v>454</v>
      </c>
      <c r="C871" s="22" t="s">
        <v>472</v>
      </c>
      <c r="D871" s="10" t="s">
        <v>475</v>
      </c>
      <c r="E871" s="14">
        <v>10.999000000000001</v>
      </c>
      <c r="F871" s="8" t="s">
        <v>1024</v>
      </c>
      <c r="G871" s="10" t="s">
        <v>474</v>
      </c>
      <c r="H871" s="7" t="s">
        <v>1026</v>
      </c>
      <c r="I871" s="7" t="s">
        <v>1028</v>
      </c>
      <c r="J871" s="22">
        <v>58</v>
      </c>
      <c r="K871" s="71">
        <f t="shared" si="17"/>
        <v>127.58840000000001</v>
      </c>
    </row>
    <row r="872" spans="1:11" x14ac:dyDescent="0.25">
      <c r="A872" s="7">
        <v>1033</v>
      </c>
      <c r="B872" s="22" t="s">
        <v>454</v>
      </c>
      <c r="C872" s="22" t="s">
        <v>472</v>
      </c>
      <c r="D872" s="10" t="s">
        <v>476</v>
      </c>
      <c r="E872" s="14">
        <v>10.96</v>
      </c>
      <c r="F872" s="8" t="s">
        <v>1024</v>
      </c>
      <c r="G872" s="10" t="s">
        <v>474</v>
      </c>
      <c r="H872" s="7" t="s">
        <v>1026</v>
      </c>
      <c r="I872" s="7" t="s">
        <v>1028</v>
      </c>
      <c r="J872" s="22">
        <v>58</v>
      </c>
      <c r="K872" s="71">
        <f t="shared" si="17"/>
        <v>127.13600000000002</v>
      </c>
    </row>
    <row r="873" spans="1:11" x14ac:dyDescent="0.25">
      <c r="A873" s="7">
        <v>1034</v>
      </c>
      <c r="B873" s="22" t="s">
        <v>454</v>
      </c>
      <c r="C873" s="22" t="s">
        <v>472</v>
      </c>
      <c r="D873" s="10" t="s">
        <v>477</v>
      </c>
      <c r="E873" s="14">
        <v>15.63</v>
      </c>
      <c r="F873" s="8" t="s">
        <v>1024</v>
      </c>
      <c r="G873" s="10" t="s">
        <v>474</v>
      </c>
      <c r="H873" s="7" t="s">
        <v>1026</v>
      </c>
      <c r="I873" s="7" t="s">
        <v>1028</v>
      </c>
      <c r="J873" s="22">
        <v>58</v>
      </c>
      <c r="K873" s="71">
        <f t="shared" si="17"/>
        <v>181.30800000000002</v>
      </c>
    </row>
    <row r="874" spans="1:11" x14ac:dyDescent="0.25">
      <c r="A874" s="7">
        <v>1035</v>
      </c>
      <c r="B874" s="22" t="s">
        <v>454</v>
      </c>
      <c r="C874" s="22" t="s">
        <v>472</v>
      </c>
      <c r="D874" s="10" t="s">
        <v>478</v>
      </c>
      <c r="E874" s="14">
        <v>9.3770000000000007</v>
      </c>
      <c r="F874" s="8" t="s">
        <v>1024</v>
      </c>
      <c r="G874" s="10" t="s">
        <v>474</v>
      </c>
      <c r="H874" s="7" t="s">
        <v>1026</v>
      </c>
      <c r="I874" s="7" t="s">
        <v>1028</v>
      </c>
      <c r="J874" s="22">
        <v>58</v>
      </c>
      <c r="K874" s="71">
        <f t="shared" si="17"/>
        <v>108.7732</v>
      </c>
    </row>
    <row r="875" spans="1:11" x14ac:dyDescent="0.25">
      <c r="A875" s="7">
        <v>1036</v>
      </c>
      <c r="B875" s="22" t="s">
        <v>454</v>
      </c>
      <c r="C875" s="22" t="s">
        <v>472</v>
      </c>
      <c r="D875" s="10" t="s">
        <v>479</v>
      </c>
      <c r="E875" s="14">
        <v>9.0009999999999994</v>
      </c>
      <c r="F875" s="8" t="s">
        <v>1024</v>
      </c>
      <c r="G875" s="10" t="s">
        <v>474</v>
      </c>
      <c r="H875" s="7" t="s">
        <v>1026</v>
      </c>
      <c r="I875" s="7" t="s">
        <v>1028</v>
      </c>
      <c r="J875" s="22">
        <v>58</v>
      </c>
      <c r="K875" s="71">
        <f t="shared" si="17"/>
        <v>104.41160000000001</v>
      </c>
    </row>
    <row r="876" spans="1:11" x14ac:dyDescent="0.25">
      <c r="A876" s="7">
        <v>1037</v>
      </c>
      <c r="B876" s="22" t="s">
        <v>454</v>
      </c>
      <c r="C876" s="22" t="s">
        <v>472</v>
      </c>
      <c r="D876" s="10" t="s">
        <v>480</v>
      </c>
      <c r="E876" s="14">
        <v>9.327</v>
      </c>
      <c r="F876" s="8" t="s">
        <v>1024</v>
      </c>
      <c r="G876" s="10" t="s">
        <v>474</v>
      </c>
      <c r="H876" s="7" t="s">
        <v>1026</v>
      </c>
      <c r="I876" s="7" t="s">
        <v>1028</v>
      </c>
      <c r="J876" s="22">
        <v>58</v>
      </c>
      <c r="K876" s="71">
        <f t="shared" si="17"/>
        <v>108.1932</v>
      </c>
    </row>
    <row r="877" spans="1:11" x14ac:dyDescent="0.25">
      <c r="A877" s="7">
        <v>1038</v>
      </c>
      <c r="B877" s="22" t="s">
        <v>454</v>
      </c>
      <c r="C877" s="22" t="s">
        <v>472</v>
      </c>
      <c r="D877" s="10" t="s">
        <v>481</v>
      </c>
      <c r="E877" s="14">
        <v>10.004</v>
      </c>
      <c r="F877" s="8" t="s">
        <v>1024</v>
      </c>
      <c r="G877" s="10" t="s">
        <v>474</v>
      </c>
      <c r="H877" s="7" t="s">
        <v>1026</v>
      </c>
      <c r="I877" s="7" t="s">
        <v>1028</v>
      </c>
      <c r="J877" s="22">
        <v>58</v>
      </c>
      <c r="K877" s="71">
        <f t="shared" si="17"/>
        <v>116.04640000000001</v>
      </c>
    </row>
    <row r="878" spans="1:11" x14ac:dyDescent="0.25">
      <c r="A878" s="7">
        <v>1039</v>
      </c>
      <c r="B878" s="22" t="s">
        <v>454</v>
      </c>
      <c r="C878" s="22" t="s">
        <v>472</v>
      </c>
      <c r="D878" s="10" t="s">
        <v>482</v>
      </c>
      <c r="E878" s="14">
        <v>15.061</v>
      </c>
      <c r="F878" s="8" t="s">
        <v>1022</v>
      </c>
      <c r="G878" s="10" t="s">
        <v>474</v>
      </c>
      <c r="H878" s="7" t="s">
        <v>1026</v>
      </c>
      <c r="I878" s="7" t="s">
        <v>1028</v>
      </c>
      <c r="J878" s="22">
        <v>58</v>
      </c>
      <c r="K878" s="71">
        <f t="shared" si="17"/>
        <v>174.70760000000001</v>
      </c>
    </row>
    <row r="879" spans="1:11" x14ac:dyDescent="0.25">
      <c r="A879" s="7">
        <v>1040</v>
      </c>
      <c r="B879" s="22" t="s">
        <v>454</v>
      </c>
      <c r="C879" s="22" t="s">
        <v>472</v>
      </c>
      <c r="D879" s="10" t="s">
        <v>483</v>
      </c>
      <c r="E879" s="14">
        <v>10.339</v>
      </c>
      <c r="F879" s="8" t="s">
        <v>1022</v>
      </c>
      <c r="G879" s="10" t="s">
        <v>474</v>
      </c>
      <c r="H879" s="7" t="s">
        <v>1026</v>
      </c>
      <c r="I879" s="7" t="s">
        <v>1028</v>
      </c>
      <c r="J879" s="22">
        <v>58</v>
      </c>
      <c r="K879" s="71">
        <f t="shared" si="17"/>
        <v>119.93240000000002</v>
      </c>
    </row>
    <row r="880" spans="1:11" x14ac:dyDescent="0.25">
      <c r="A880" s="7">
        <v>1041</v>
      </c>
      <c r="B880" s="22" t="s">
        <v>454</v>
      </c>
      <c r="C880" s="22" t="s">
        <v>472</v>
      </c>
      <c r="D880" s="10" t="s">
        <v>484</v>
      </c>
      <c r="E880" s="14">
        <v>11.37</v>
      </c>
      <c r="F880" s="8" t="s">
        <v>1024</v>
      </c>
      <c r="G880" s="10" t="s">
        <v>474</v>
      </c>
      <c r="H880" s="7" t="s">
        <v>1026</v>
      </c>
      <c r="I880" s="7" t="s">
        <v>1028</v>
      </c>
      <c r="J880" s="22">
        <v>58</v>
      </c>
      <c r="K880" s="71">
        <f t="shared" si="17"/>
        <v>131.892</v>
      </c>
    </row>
    <row r="881" spans="1:11" x14ac:dyDescent="0.25">
      <c r="A881" s="7">
        <v>1042</v>
      </c>
      <c r="B881" s="22" t="s">
        <v>454</v>
      </c>
      <c r="C881" s="22" t="s">
        <v>472</v>
      </c>
      <c r="D881" s="10" t="s">
        <v>485</v>
      </c>
      <c r="E881" s="14">
        <v>9.8640000000000008</v>
      </c>
      <c r="F881" s="8" t="s">
        <v>1024</v>
      </c>
      <c r="G881" s="10" t="s">
        <v>474</v>
      </c>
      <c r="H881" s="7" t="s">
        <v>1026</v>
      </c>
      <c r="I881" s="7" t="s">
        <v>1028</v>
      </c>
      <c r="J881" s="22">
        <v>58</v>
      </c>
      <c r="K881" s="71">
        <f t="shared" si="17"/>
        <v>114.42240000000002</v>
      </c>
    </row>
    <row r="882" spans="1:11" x14ac:dyDescent="0.25">
      <c r="A882" s="7">
        <v>1043</v>
      </c>
      <c r="B882" s="22" t="s">
        <v>454</v>
      </c>
      <c r="C882" s="22" t="s">
        <v>472</v>
      </c>
      <c r="D882" s="10" t="s">
        <v>486</v>
      </c>
      <c r="E882" s="14">
        <v>2.7610000000000001</v>
      </c>
      <c r="F882" s="8" t="s">
        <v>1024</v>
      </c>
      <c r="G882" s="10" t="s">
        <v>474</v>
      </c>
      <c r="H882" s="7" t="s">
        <v>1026</v>
      </c>
      <c r="I882" s="7" t="s">
        <v>1028</v>
      </c>
      <c r="J882" s="22">
        <v>58</v>
      </c>
      <c r="K882" s="71">
        <f t="shared" si="17"/>
        <v>32.0276</v>
      </c>
    </row>
    <row r="883" spans="1:11" x14ac:dyDescent="0.25">
      <c r="A883" s="7">
        <v>1044</v>
      </c>
      <c r="B883" s="22" t="s">
        <v>454</v>
      </c>
      <c r="C883" s="22" t="s">
        <v>472</v>
      </c>
      <c r="D883" s="10" t="s">
        <v>487</v>
      </c>
      <c r="E883" s="14">
        <v>33.064</v>
      </c>
      <c r="F883" s="8" t="s">
        <v>1024</v>
      </c>
      <c r="G883" s="10" t="s">
        <v>474</v>
      </c>
      <c r="H883" s="7" t="s">
        <v>1026</v>
      </c>
      <c r="I883" s="7" t="s">
        <v>1028</v>
      </c>
      <c r="J883" s="22">
        <v>58</v>
      </c>
      <c r="K883" s="71">
        <f t="shared" si="17"/>
        <v>383.54240000000004</v>
      </c>
    </row>
    <row r="884" spans="1:11" x14ac:dyDescent="0.25">
      <c r="A884" s="7">
        <v>1045</v>
      </c>
      <c r="B884" s="22" t="s">
        <v>454</v>
      </c>
      <c r="C884" s="22" t="s">
        <v>472</v>
      </c>
      <c r="D884" s="10" t="s">
        <v>488</v>
      </c>
      <c r="E884" s="14">
        <v>6.9989999999999997</v>
      </c>
      <c r="F884" s="8" t="s">
        <v>1024</v>
      </c>
      <c r="G884" s="10" t="s">
        <v>474</v>
      </c>
      <c r="H884" s="7" t="s">
        <v>1026</v>
      </c>
      <c r="I884" s="7" t="s">
        <v>1028</v>
      </c>
      <c r="J884" s="22">
        <v>58</v>
      </c>
      <c r="K884" s="71">
        <f t="shared" si="17"/>
        <v>81.188400000000001</v>
      </c>
    </row>
    <row r="885" spans="1:11" x14ac:dyDescent="0.25">
      <c r="A885" s="7">
        <v>1046</v>
      </c>
      <c r="B885" s="22" t="s">
        <v>454</v>
      </c>
      <c r="C885" s="22" t="s">
        <v>472</v>
      </c>
      <c r="D885" s="10" t="s">
        <v>489</v>
      </c>
      <c r="E885" s="14">
        <v>5.2960000000000003</v>
      </c>
      <c r="F885" s="8" t="s">
        <v>1017</v>
      </c>
      <c r="G885" s="10" t="s">
        <v>474</v>
      </c>
      <c r="H885" s="7" t="s">
        <v>1026</v>
      </c>
      <c r="I885" s="7" t="s">
        <v>1028</v>
      </c>
      <c r="J885" s="22">
        <v>58</v>
      </c>
      <c r="K885" s="71">
        <f t="shared" si="17"/>
        <v>61.433600000000006</v>
      </c>
    </row>
    <row r="886" spans="1:11" x14ac:dyDescent="0.25">
      <c r="A886" s="7">
        <v>1047</v>
      </c>
      <c r="B886" s="22" t="s">
        <v>454</v>
      </c>
      <c r="C886" s="22" t="s">
        <v>472</v>
      </c>
      <c r="D886" s="10" t="s">
        <v>490</v>
      </c>
      <c r="E886" s="14">
        <v>18.184000000000001</v>
      </c>
      <c r="F886" s="8" t="s">
        <v>1024</v>
      </c>
      <c r="G886" s="10" t="s">
        <v>474</v>
      </c>
      <c r="H886" s="7" t="s">
        <v>1026</v>
      </c>
      <c r="I886" s="7" t="s">
        <v>1028</v>
      </c>
      <c r="J886" s="22">
        <v>58</v>
      </c>
      <c r="K886" s="71">
        <f t="shared" si="17"/>
        <v>210.93440000000001</v>
      </c>
    </row>
    <row r="887" spans="1:11" x14ac:dyDescent="0.25">
      <c r="A887" s="7">
        <v>1048</v>
      </c>
      <c r="B887" s="22" t="s">
        <v>454</v>
      </c>
      <c r="C887" s="22" t="s">
        <v>472</v>
      </c>
      <c r="D887" s="10" t="s">
        <v>491</v>
      </c>
      <c r="E887" s="14">
        <v>24.428000000000001</v>
      </c>
      <c r="F887" s="8" t="s">
        <v>1024</v>
      </c>
      <c r="G887" s="10" t="s">
        <v>474</v>
      </c>
      <c r="H887" s="7" t="s">
        <v>1026</v>
      </c>
      <c r="I887" s="7" t="s">
        <v>1028</v>
      </c>
      <c r="J887" s="22">
        <v>58</v>
      </c>
      <c r="K887" s="71">
        <f t="shared" si="17"/>
        <v>283.3648</v>
      </c>
    </row>
    <row r="888" spans="1:11" x14ac:dyDescent="0.25">
      <c r="A888" s="7">
        <v>1049</v>
      </c>
      <c r="B888" s="22" t="s">
        <v>454</v>
      </c>
      <c r="C888" s="22" t="s">
        <v>472</v>
      </c>
      <c r="D888" s="10" t="s">
        <v>492</v>
      </c>
      <c r="E888" s="14">
        <v>9.9990000000000006</v>
      </c>
      <c r="F888" s="8" t="s">
        <v>1024</v>
      </c>
      <c r="G888" s="10" t="s">
        <v>474</v>
      </c>
      <c r="H888" s="7" t="s">
        <v>1026</v>
      </c>
      <c r="I888" s="7" t="s">
        <v>1028</v>
      </c>
      <c r="J888" s="22">
        <v>58</v>
      </c>
      <c r="K888" s="71">
        <f t="shared" si="17"/>
        <v>115.98840000000001</v>
      </c>
    </row>
    <row r="889" spans="1:11" x14ac:dyDescent="0.25">
      <c r="A889" s="7">
        <v>1050</v>
      </c>
      <c r="B889" s="22" t="s">
        <v>454</v>
      </c>
      <c r="C889" s="22" t="s">
        <v>472</v>
      </c>
      <c r="D889" s="10" t="s">
        <v>493</v>
      </c>
      <c r="E889" s="14">
        <v>10.000999999999999</v>
      </c>
      <c r="F889" s="8" t="s">
        <v>1017</v>
      </c>
      <c r="G889" s="10" t="s">
        <v>474</v>
      </c>
      <c r="H889" s="7" t="s">
        <v>1026</v>
      </c>
      <c r="I889" s="7" t="s">
        <v>1028</v>
      </c>
      <c r="J889" s="22">
        <v>58</v>
      </c>
      <c r="K889" s="71">
        <f t="shared" si="17"/>
        <v>116.0116</v>
      </c>
    </row>
    <row r="890" spans="1:11" x14ac:dyDescent="0.25">
      <c r="A890" s="7">
        <v>1051</v>
      </c>
      <c r="B890" s="22" t="s">
        <v>454</v>
      </c>
      <c r="C890" s="22" t="s">
        <v>472</v>
      </c>
      <c r="D890" s="10" t="s">
        <v>494</v>
      </c>
      <c r="E890" s="14">
        <v>12.487</v>
      </c>
      <c r="F890" s="8" t="s">
        <v>1024</v>
      </c>
      <c r="G890" s="10" t="s">
        <v>474</v>
      </c>
      <c r="H890" s="7" t="s">
        <v>1026</v>
      </c>
      <c r="I890" s="7" t="s">
        <v>1028</v>
      </c>
      <c r="J890" s="22">
        <v>58</v>
      </c>
      <c r="K890" s="71">
        <f t="shared" si="17"/>
        <v>144.8492</v>
      </c>
    </row>
    <row r="891" spans="1:11" x14ac:dyDescent="0.25">
      <c r="A891" s="7">
        <v>1052</v>
      </c>
      <c r="B891" s="22" t="s">
        <v>454</v>
      </c>
      <c r="C891" s="22" t="s">
        <v>472</v>
      </c>
      <c r="D891" s="10" t="s">
        <v>495</v>
      </c>
      <c r="E891" s="14">
        <v>9.9990000000000006</v>
      </c>
      <c r="F891" s="8" t="s">
        <v>1024</v>
      </c>
      <c r="G891" s="10" t="s">
        <v>474</v>
      </c>
      <c r="H891" s="7" t="s">
        <v>1026</v>
      </c>
      <c r="I891" s="7" t="s">
        <v>1028</v>
      </c>
      <c r="J891" s="22">
        <v>58</v>
      </c>
      <c r="K891" s="71">
        <f t="shared" si="17"/>
        <v>115.98840000000001</v>
      </c>
    </row>
    <row r="892" spans="1:11" x14ac:dyDescent="0.25">
      <c r="A892" s="7">
        <v>1053</v>
      </c>
      <c r="B892" s="22" t="s">
        <v>454</v>
      </c>
      <c r="C892" s="22" t="s">
        <v>472</v>
      </c>
      <c r="D892" s="10" t="s">
        <v>496</v>
      </c>
      <c r="E892" s="14">
        <v>16.559999999999999</v>
      </c>
      <c r="F892" s="8" t="s">
        <v>1017</v>
      </c>
      <c r="G892" s="10" t="s">
        <v>474</v>
      </c>
      <c r="H892" s="7" t="s">
        <v>1026</v>
      </c>
      <c r="I892" s="7" t="s">
        <v>1028</v>
      </c>
      <c r="J892" s="22">
        <v>58</v>
      </c>
      <c r="K892" s="71">
        <f t="shared" si="17"/>
        <v>192.096</v>
      </c>
    </row>
    <row r="893" spans="1:11" x14ac:dyDescent="0.25">
      <c r="A893" s="7">
        <v>1054</v>
      </c>
      <c r="B893" s="22" t="s">
        <v>454</v>
      </c>
      <c r="C893" s="22" t="s">
        <v>472</v>
      </c>
      <c r="D893" s="10" t="s">
        <v>497</v>
      </c>
      <c r="E893" s="14">
        <v>8.4019999999999992</v>
      </c>
      <c r="F893" s="8" t="s">
        <v>1024</v>
      </c>
      <c r="G893" s="10" t="s">
        <v>474</v>
      </c>
      <c r="H893" s="7" t="s">
        <v>1026</v>
      </c>
      <c r="I893" s="7" t="s">
        <v>1028</v>
      </c>
      <c r="J893" s="22">
        <v>58</v>
      </c>
      <c r="K893" s="71">
        <f t="shared" si="17"/>
        <v>97.463200000000001</v>
      </c>
    </row>
    <row r="894" spans="1:11" x14ac:dyDescent="0.25">
      <c r="A894" s="7">
        <v>1055</v>
      </c>
      <c r="B894" s="22" t="s">
        <v>454</v>
      </c>
      <c r="C894" s="22" t="s">
        <v>472</v>
      </c>
      <c r="D894" s="10" t="s">
        <v>498</v>
      </c>
      <c r="E894" s="14">
        <v>15.099</v>
      </c>
      <c r="F894" s="8" t="s">
        <v>1018</v>
      </c>
      <c r="G894" s="10" t="s">
        <v>474</v>
      </c>
      <c r="H894" s="7" t="s">
        <v>1026</v>
      </c>
      <c r="I894" s="7" t="s">
        <v>1028</v>
      </c>
      <c r="J894" s="22">
        <v>58</v>
      </c>
      <c r="K894" s="71">
        <f t="shared" si="17"/>
        <v>175.14840000000001</v>
      </c>
    </row>
    <row r="895" spans="1:11" x14ac:dyDescent="0.25">
      <c r="A895" s="7">
        <v>1056</v>
      </c>
      <c r="B895" s="22" t="s">
        <v>454</v>
      </c>
      <c r="C895" s="22" t="s">
        <v>472</v>
      </c>
      <c r="D895" s="10" t="s">
        <v>499</v>
      </c>
      <c r="E895" s="14">
        <v>10</v>
      </c>
      <c r="F895" s="8" t="s">
        <v>1024</v>
      </c>
      <c r="G895" s="10" t="s">
        <v>474</v>
      </c>
      <c r="H895" s="7" t="s">
        <v>1026</v>
      </c>
      <c r="I895" s="7" t="s">
        <v>1028</v>
      </c>
      <c r="J895" s="22">
        <v>58</v>
      </c>
      <c r="K895" s="71">
        <f t="shared" si="17"/>
        <v>116</v>
      </c>
    </row>
    <row r="896" spans="1:11" x14ac:dyDescent="0.25">
      <c r="A896" s="7">
        <v>1057</v>
      </c>
      <c r="B896" s="47" t="s">
        <v>454</v>
      </c>
      <c r="C896" s="47" t="s">
        <v>500</v>
      </c>
      <c r="D896" s="10" t="s">
        <v>501</v>
      </c>
      <c r="E896" s="14">
        <v>4.0999999999999996</v>
      </c>
      <c r="F896" s="8" t="s">
        <v>1017</v>
      </c>
      <c r="G896" s="10" t="s">
        <v>18</v>
      </c>
      <c r="H896" s="7" t="s">
        <v>1026</v>
      </c>
      <c r="I896" s="7" t="s">
        <v>1028</v>
      </c>
      <c r="J896" s="22">
        <v>58</v>
      </c>
      <c r="K896" s="71">
        <f t="shared" si="17"/>
        <v>47.56</v>
      </c>
    </row>
    <row r="897" spans="1:11" x14ac:dyDescent="0.25">
      <c r="A897" s="7">
        <v>1058</v>
      </c>
      <c r="B897" s="22" t="s">
        <v>454</v>
      </c>
      <c r="C897" s="22" t="s">
        <v>500</v>
      </c>
      <c r="D897" s="10" t="s">
        <v>502</v>
      </c>
      <c r="E897" s="14">
        <v>13.028</v>
      </c>
      <c r="F897" s="8" t="s">
        <v>1017</v>
      </c>
      <c r="G897" s="10" t="s">
        <v>18</v>
      </c>
      <c r="H897" s="7" t="s">
        <v>1026</v>
      </c>
      <c r="I897" s="7" t="s">
        <v>1028</v>
      </c>
      <c r="J897" s="22">
        <v>58</v>
      </c>
      <c r="K897" s="71">
        <f t="shared" si="17"/>
        <v>151.12480000000002</v>
      </c>
    </row>
    <row r="898" spans="1:11" x14ac:dyDescent="0.25">
      <c r="A898" s="7">
        <v>1059</v>
      </c>
      <c r="B898" s="22" t="s">
        <v>454</v>
      </c>
      <c r="C898" s="22" t="s">
        <v>500</v>
      </c>
      <c r="D898" s="10" t="s">
        <v>503</v>
      </c>
      <c r="E898" s="14">
        <v>8.4969999999999999</v>
      </c>
      <c r="F898" s="8" t="s">
        <v>1017</v>
      </c>
      <c r="G898" s="10" t="s">
        <v>18</v>
      </c>
      <c r="H898" s="7" t="s">
        <v>1026</v>
      </c>
      <c r="I898" s="7" t="s">
        <v>1028</v>
      </c>
      <c r="J898" s="22">
        <v>58</v>
      </c>
      <c r="K898" s="71">
        <f t="shared" si="17"/>
        <v>98.565200000000004</v>
      </c>
    </row>
    <row r="899" spans="1:11" x14ac:dyDescent="0.25">
      <c r="A899" s="7">
        <v>1060</v>
      </c>
      <c r="B899" s="22" t="s">
        <v>454</v>
      </c>
      <c r="C899" s="22" t="s">
        <v>500</v>
      </c>
      <c r="D899" s="10" t="s">
        <v>504</v>
      </c>
      <c r="E899" s="14">
        <v>6.7990000000000004</v>
      </c>
      <c r="F899" s="8" t="s">
        <v>1017</v>
      </c>
      <c r="G899" s="10" t="s">
        <v>18</v>
      </c>
      <c r="H899" s="7" t="s">
        <v>1026</v>
      </c>
      <c r="I899" s="7" t="s">
        <v>1028</v>
      </c>
      <c r="J899" s="22">
        <v>58</v>
      </c>
      <c r="K899" s="71">
        <f t="shared" si="17"/>
        <v>78.868400000000008</v>
      </c>
    </row>
    <row r="900" spans="1:11" x14ac:dyDescent="0.25">
      <c r="A900" s="7">
        <v>1061</v>
      </c>
      <c r="B900" s="22" t="s">
        <v>454</v>
      </c>
      <c r="C900" s="22" t="s">
        <v>500</v>
      </c>
      <c r="D900" s="10" t="s">
        <v>505</v>
      </c>
      <c r="E900" s="14">
        <v>3.7989999999999999</v>
      </c>
      <c r="F900" s="8" t="s">
        <v>1017</v>
      </c>
      <c r="G900" s="10" t="s">
        <v>18</v>
      </c>
      <c r="H900" s="7" t="s">
        <v>1026</v>
      </c>
      <c r="I900" s="7" t="s">
        <v>1028</v>
      </c>
      <c r="J900" s="22">
        <v>58</v>
      </c>
      <c r="K900" s="71">
        <f t="shared" si="17"/>
        <v>44.068399999999997</v>
      </c>
    </row>
    <row r="901" spans="1:11" x14ac:dyDescent="0.25">
      <c r="A901" s="7">
        <v>1062</v>
      </c>
      <c r="B901" s="22" t="s">
        <v>454</v>
      </c>
      <c r="C901" s="22" t="s">
        <v>500</v>
      </c>
      <c r="D901" s="10" t="s">
        <v>506</v>
      </c>
      <c r="E901" s="14">
        <v>4.7</v>
      </c>
      <c r="F901" s="8" t="s">
        <v>1017</v>
      </c>
      <c r="G901" s="10" t="s">
        <v>18</v>
      </c>
      <c r="H901" s="7" t="s">
        <v>1026</v>
      </c>
      <c r="I901" s="7" t="s">
        <v>1028</v>
      </c>
      <c r="J901" s="22">
        <v>58</v>
      </c>
      <c r="K901" s="71">
        <f t="shared" si="17"/>
        <v>54.52000000000001</v>
      </c>
    </row>
    <row r="902" spans="1:11" x14ac:dyDescent="0.25">
      <c r="A902" s="7">
        <v>1063</v>
      </c>
      <c r="B902" s="22" t="s">
        <v>454</v>
      </c>
      <c r="C902" s="22" t="s">
        <v>500</v>
      </c>
      <c r="D902" s="10" t="s">
        <v>507</v>
      </c>
      <c r="E902" s="14">
        <v>3.2</v>
      </c>
      <c r="F902" s="8" t="s">
        <v>1017</v>
      </c>
      <c r="G902" s="10" t="s">
        <v>18</v>
      </c>
      <c r="H902" s="7" t="s">
        <v>1026</v>
      </c>
      <c r="I902" s="7" t="s">
        <v>1028</v>
      </c>
      <c r="J902" s="22">
        <v>58</v>
      </c>
      <c r="K902" s="71">
        <f t="shared" si="17"/>
        <v>37.120000000000005</v>
      </c>
    </row>
    <row r="903" spans="1:11" x14ac:dyDescent="0.25">
      <c r="A903" s="7">
        <v>1064</v>
      </c>
      <c r="B903" s="22" t="s">
        <v>454</v>
      </c>
      <c r="C903" s="22" t="s">
        <v>500</v>
      </c>
      <c r="D903" s="10" t="s">
        <v>508</v>
      </c>
      <c r="E903" s="14">
        <v>4.7969999999999997</v>
      </c>
      <c r="F903" s="8" t="s">
        <v>1017</v>
      </c>
      <c r="G903" s="10" t="s">
        <v>18</v>
      </c>
      <c r="H903" s="7" t="s">
        <v>1026</v>
      </c>
      <c r="I903" s="7" t="s">
        <v>1028</v>
      </c>
      <c r="J903" s="22">
        <v>58</v>
      </c>
      <c r="K903" s="71">
        <f t="shared" si="17"/>
        <v>55.645200000000003</v>
      </c>
    </row>
    <row r="904" spans="1:11" x14ac:dyDescent="0.25">
      <c r="A904" s="7">
        <v>1065</v>
      </c>
      <c r="B904" s="22" t="s">
        <v>454</v>
      </c>
      <c r="C904" s="22" t="s">
        <v>500</v>
      </c>
      <c r="D904" s="10" t="s">
        <v>509</v>
      </c>
      <c r="E904" s="14">
        <v>18.097999999999999</v>
      </c>
      <c r="F904" s="8" t="s">
        <v>1017</v>
      </c>
      <c r="G904" s="10" t="s">
        <v>18</v>
      </c>
      <c r="H904" s="7" t="s">
        <v>1026</v>
      </c>
      <c r="I904" s="7" t="s">
        <v>1028</v>
      </c>
      <c r="J904" s="22">
        <v>58</v>
      </c>
      <c r="K904" s="71">
        <f t="shared" si="17"/>
        <v>209.93680000000001</v>
      </c>
    </row>
    <row r="905" spans="1:11" x14ac:dyDescent="0.25">
      <c r="A905" s="7">
        <v>1066</v>
      </c>
      <c r="B905" s="22" t="s">
        <v>454</v>
      </c>
      <c r="C905" s="22" t="s">
        <v>500</v>
      </c>
      <c r="D905" s="10" t="s">
        <v>510</v>
      </c>
      <c r="E905" s="14">
        <v>3.0009999999999999</v>
      </c>
      <c r="F905" s="8" t="s">
        <v>1017</v>
      </c>
      <c r="G905" s="10" t="s">
        <v>18</v>
      </c>
      <c r="H905" s="7" t="s">
        <v>1026</v>
      </c>
      <c r="I905" s="7" t="s">
        <v>1028</v>
      </c>
      <c r="J905" s="22">
        <v>58</v>
      </c>
      <c r="K905" s="71">
        <f t="shared" si="17"/>
        <v>34.811599999999999</v>
      </c>
    </row>
    <row r="906" spans="1:11" x14ac:dyDescent="0.25">
      <c r="A906" s="7">
        <v>1067</v>
      </c>
      <c r="B906" s="22" t="s">
        <v>454</v>
      </c>
      <c r="C906" s="22" t="s">
        <v>500</v>
      </c>
      <c r="D906" s="10" t="s">
        <v>511</v>
      </c>
      <c r="E906" s="14">
        <v>3</v>
      </c>
      <c r="F906" s="8" t="s">
        <v>1017</v>
      </c>
      <c r="G906" s="10" t="s">
        <v>18</v>
      </c>
      <c r="H906" s="7" t="s">
        <v>1026</v>
      </c>
      <c r="I906" s="7" t="s">
        <v>1028</v>
      </c>
      <c r="J906" s="22">
        <v>58</v>
      </c>
      <c r="K906" s="71">
        <f t="shared" si="17"/>
        <v>34.800000000000004</v>
      </c>
    </row>
    <row r="907" spans="1:11" x14ac:dyDescent="0.25">
      <c r="A907" s="7">
        <v>1068</v>
      </c>
      <c r="B907" s="22" t="s">
        <v>454</v>
      </c>
      <c r="C907" s="22" t="s">
        <v>500</v>
      </c>
      <c r="D907" s="10" t="s">
        <v>512</v>
      </c>
      <c r="E907" s="14">
        <v>3.0990000000000002</v>
      </c>
      <c r="F907" s="8" t="s">
        <v>1017</v>
      </c>
      <c r="G907" s="10" t="s">
        <v>18</v>
      </c>
      <c r="H907" s="7" t="s">
        <v>1026</v>
      </c>
      <c r="I907" s="7" t="s">
        <v>1028</v>
      </c>
      <c r="J907" s="22">
        <v>58</v>
      </c>
      <c r="K907" s="71">
        <f t="shared" si="17"/>
        <v>35.948400000000007</v>
      </c>
    </row>
    <row r="908" spans="1:11" x14ac:dyDescent="0.25">
      <c r="A908" s="7">
        <v>1069</v>
      </c>
      <c r="B908" s="22" t="s">
        <v>454</v>
      </c>
      <c r="C908" s="22" t="s">
        <v>500</v>
      </c>
      <c r="D908" s="10" t="s">
        <v>513</v>
      </c>
      <c r="E908" s="14">
        <v>3.7</v>
      </c>
      <c r="F908" s="8" t="s">
        <v>1017</v>
      </c>
      <c r="G908" s="10" t="s">
        <v>18</v>
      </c>
      <c r="H908" s="7" t="s">
        <v>1026</v>
      </c>
      <c r="I908" s="7" t="s">
        <v>1028</v>
      </c>
      <c r="J908" s="22">
        <v>58</v>
      </c>
      <c r="K908" s="71">
        <f t="shared" si="17"/>
        <v>42.920000000000009</v>
      </c>
    </row>
    <row r="909" spans="1:11" x14ac:dyDescent="0.25">
      <c r="A909" s="7">
        <v>1070</v>
      </c>
      <c r="B909" s="22" t="s">
        <v>454</v>
      </c>
      <c r="C909" s="22" t="s">
        <v>500</v>
      </c>
      <c r="D909" s="10" t="s">
        <v>514</v>
      </c>
      <c r="E909" s="14">
        <v>3.7</v>
      </c>
      <c r="F909" s="8" t="s">
        <v>1017</v>
      </c>
      <c r="G909" s="10" t="s">
        <v>18</v>
      </c>
      <c r="H909" s="7" t="s">
        <v>1026</v>
      </c>
      <c r="I909" s="7" t="s">
        <v>1028</v>
      </c>
      <c r="J909" s="22">
        <v>58</v>
      </c>
      <c r="K909" s="71">
        <f t="shared" si="17"/>
        <v>42.920000000000009</v>
      </c>
    </row>
    <row r="910" spans="1:11" x14ac:dyDescent="0.25">
      <c r="A910" s="7">
        <v>1071</v>
      </c>
      <c r="B910" s="22" t="s">
        <v>454</v>
      </c>
      <c r="C910" s="22" t="s">
        <v>500</v>
      </c>
      <c r="D910" s="10" t="s">
        <v>515</v>
      </c>
      <c r="E910" s="14">
        <v>3.4</v>
      </c>
      <c r="F910" s="8" t="s">
        <v>1017</v>
      </c>
      <c r="G910" s="10" t="s">
        <v>18</v>
      </c>
      <c r="H910" s="7" t="s">
        <v>1026</v>
      </c>
      <c r="I910" s="7" t="s">
        <v>1028</v>
      </c>
      <c r="J910" s="22">
        <v>58</v>
      </c>
      <c r="K910" s="71">
        <f t="shared" si="17"/>
        <v>39.44</v>
      </c>
    </row>
    <row r="911" spans="1:11" x14ac:dyDescent="0.25">
      <c r="A911" s="7">
        <v>1072</v>
      </c>
      <c r="B911" s="22" t="s">
        <v>454</v>
      </c>
      <c r="C911" s="22" t="s">
        <v>500</v>
      </c>
      <c r="D911" s="10" t="s">
        <v>516</v>
      </c>
      <c r="E911" s="14">
        <v>10</v>
      </c>
      <c r="F911" s="8" t="s">
        <v>1017</v>
      </c>
      <c r="G911" s="10" t="s">
        <v>18</v>
      </c>
      <c r="H911" s="7" t="s">
        <v>1026</v>
      </c>
      <c r="I911" s="7" t="s">
        <v>1028</v>
      </c>
      <c r="J911" s="22">
        <v>58</v>
      </c>
      <c r="K911" s="71">
        <f t="shared" si="17"/>
        <v>116</v>
      </c>
    </row>
    <row r="912" spans="1:11" x14ac:dyDescent="0.25">
      <c r="A912" s="7">
        <v>1073</v>
      </c>
      <c r="B912" s="22" t="s">
        <v>454</v>
      </c>
      <c r="C912" s="22" t="s">
        <v>500</v>
      </c>
      <c r="D912" s="10" t="s">
        <v>517</v>
      </c>
      <c r="E912" s="14">
        <v>12.904999999999999</v>
      </c>
      <c r="F912" s="8" t="s">
        <v>1017</v>
      </c>
      <c r="G912" s="10" t="s">
        <v>18</v>
      </c>
      <c r="H912" s="7" t="s">
        <v>1026</v>
      </c>
      <c r="I912" s="7" t="s">
        <v>1028</v>
      </c>
      <c r="J912" s="22">
        <v>58</v>
      </c>
      <c r="K912" s="71">
        <f t="shared" si="17"/>
        <v>149.69800000000001</v>
      </c>
    </row>
    <row r="913" spans="1:11" x14ac:dyDescent="0.25">
      <c r="A913" s="7">
        <v>1074</v>
      </c>
      <c r="B913" s="22" t="s">
        <v>454</v>
      </c>
      <c r="C913" s="22" t="s">
        <v>500</v>
      </c>
      <c r="D913" s="10" t="s">
        <v>518</v>
      </c>
      <c r="E913" s="14">
        <v>3</v>
      </c>
      <c r="F913" s="8" t="s">
        <v>1023</v>
      </c>
      <c r="G913" s="10" t="s">
        <v>18</v>
      </c>
      <c r="H913" s="7" t="s">
        <v>1026</v>
      </c>
      <c r="I913" s="7" t="s">
        <v>1028</v>
      </c>
      <c r="J913" s="22">
        <v>58</v>
      </c>
      <c r="K913" s="71">
        <f t="shared" si="17"/>
        <v>34.800000000000004</v>
      </c>
    </row>
    <row r="914" spans="1:11" x14ac:dyDescent="0.25">
      <c r="A914" s="7">
        <v>1075</v>
      </c>
      <c r="B914" s="22" t="s">
        <v>454</v>
      </c>
      <c r="C914" s="22" t="s">
        <v>500</v>
      </c>
      <c r="D914" s="10" t="s">
        <v>519</v>
      </c>
      <c r="E914" s="14">
        <v>4.9989999999999997</v>
      </c>
      <c r="F914" s="8" t="s">
        <v>1023</v>
      </c>
      <c r="G914" s="10" t="s">
        <v>18</v>
      </c>
      <c r="H914" s="7" t="s">
        <v>1026</v>
      </c>
      <c r="I914" s="7" t="s">
        <v>1028</v>
      </c>
      <c r="J914" s="22">
        <v>58</v>
      </c>
      <c r="K914" s="71">
        <f t="shared" si="17"/>
        <v>57.988400000000006</v>
      </c>
    </row>
    <row r="915" spans="1:11" x14ac:dyDescent="0.25">
      <c r="A915" s="7">
        <v>1076</v>
      </c>
      <c r="B915" s="22" t="s">
        <v>454</v>
      </c>
      <c r="C915" s="22" t="s">
        <v>500</v>
      </c>
      <c r="D915" s="10" t="s">
        <v>520</v>
      </c>
      <c r="E915" s="14">
        <v>3.5</v>
      </c>
      <c r="F915" s="8" t="s">
        <v>1023</v>
      </c>
      <c r="G915" s="10" t="s">
        <v>18</v>
      </c>
      <c r="H915" s="7" t="s">
        <v>1026</v>
      </c>
      <c r="I915" s="7" t="s">
        <v>1028</v>
      </c>
      <c r="J915" s="22">
        <v>58</v>
      </c>
      <c r="K915" s="71">
        <f t="shared" si="17"/>
        <v>40.6</v>
      </c>
    </row>
    <row r="916" spans="1:11" x14ac:dyDescent="0.25">
      <c r="A916" s="7">
        <v>1077</v>
      </c>
      <c r="B916" s="22" t="s">
        <v>454</v>
      </c>
      <c r="C916" s="22" t="s">
        <v>500</v>
      </c>
      <c r="D916" s="10" t="s">
        <v>521</v>
      </c>
      <c r="E916" s="14">
        <v>3.8</v>
      </c>
      <c r="F916" s="8" t="s">
        <v>1023</v>
      </c>
      <c r="G916" s="10" t="s">
        <v>18</v>
      </c>
      <c r="H916" s="7" t="s">
        <v>1026</v>
      </c>
      <c r="I916" s="7" t="s">
        <v>1028</v>
      </c>
      <c r="J916" s="22">
        <v>58</v>
      </c>
      <c r="K916" s="71">
        <f t="shared" si="17"/>
        <v>44.08</v>
      </c>
    </row>
    <row r="917" spans="1:11" x14ac:dyDescent="0.25">
      <c r="A917" s="7">
        <v>1078</v>
      </c>
      <c r="B917" s="22" t="s">
        <v>454</v>
      </c>
      <c r="C917" s="22" t="s">
        <v>500</v>
      </c>
      <c r="D917" s="10" t="s">
        <v>522</v>
      </c>
      <c r="E917" s="14">
        <v>15.260999999999999</v>
      </c>
      <c r="F917" s="8" t="s">
        <v>1020</v>
      </c>
      <c r="G917" s="10" t="s">
        <v>18</v>
      </c>
      <c r="H917" s="7" t="s">
        <v>1026</v>
      </c>
      <c r="I917" s="7" t="s">
        <v>1028</v>
      </c>
      <c r="J917" s="22">
        <v>58</v>
      </c>
      <c r="K917" s="71">
        <f t="shared" si="17"/>
        <v>177.02760000000001</v>
      </c>
    </row>
    <row r="918" spans="1:11" x14ac:dyDescent="0.25">
      <c r="A918" s="7">
        <v>1079</v>
      </c>
      <c r="B918" s="22" t="s">
        <v>454</v>
      </c>
      <c r="C918" s="22" t="s">
        <v>500</v>
      </c>
      <c r="D918" s="10" t="s">
        <v>523</v>
      </c>
      <c r="E918" s="14">
        <v>4.4989999999999997</v>
      </c>
      <c r="F918" s="8" t="s">
        <v>1023</v>
      </c>
      <c r="G918" s="10" t="s">
        <v>18</v>
      </c>
      <c r="H918" s="7" t="s">
        <v>1026</v>
      </c>
      <c r="I918" s="7" t="s">
        <v>1028</v>
      </c>
      <c r="J918" s="22">
        <v>58</v>
      </c>
      <c r="K918" s="71">
        <f t="shared" si="17"/>
        <v>52.188400000000001</v>
      </c>
    </row>
    <row r="919" spans="1:11" x14ac:dyDescent="0.25">
      <c r="A919" s="7">
        <v>1080</v>
      </c>
      <c r="B919" s="22" t="s">
        <v>454</v>
      </c>
      <c r="C919" s="22" t="s">
        <v>500</v>
      </c>
      <c r="D919" s="10" t="s">
        <v>524</v>
      </c>
      <c r="E919" s="14">
        <v>3.202</v>
      </c>
      <c r="F919" s="8" t="s">
        <v>1023</v>
      </c>
      <c r="G919" s="10" t="s">
        <v>18</v>
      </c>
      <c r="H919" s="7" t="s">
        <v>1026</v>
      </c>
      <c r="I919" s="7" t="s">
        <v>1028</v>
      </c>
      <c r="J919" s="22">
        <v>58</v>
      </c>
      <c r="K919" s="71">
        <f t="shared" si="17"/>
        <v>37.1432</v>
      </c>
    </row>
    <row r="920" spans="1:11" x14ac:dyDescent="0.25">
      <c r="A920" s="7">
        <v>1081</v>
      </c>
      <c r="B920" s="22" t="s">
        <v>454</v>
      </c>
      <c r="C920" s="22" t="s">
        <v>500</v>
      </c>
      <c r="D920" s="10" t="s">
        <v>525</v>
      </c>
      <c r="E920" s="14">
        <v>5.101</v>
      </c>
      <c r="F920" s="8" t="s">
        <v>1020</v>
      </c>
      <c r="G920" s="10" t="s">
        <v>18</v>
      </c>
      <c r="H920" s="7" t="s">
        <v>1026</v>
      </c>
      <c r="I920" s="7" t="s">
        <v>1028</v>
      </c>
      <c r="J920" s="22">
        <v>58</v>
      </c>
      <c r="K920" s="71">
        <f t="shared" si="17"/>
        <v>59.171600000000005</v>
      </c>
    </row>
    <row r="921" spans="1:11" x14ac:dyDescent="0.25">
      <c r="A921" s="7">
        <v>1082</v>
      </c>
      <c r="B921" s="22" t="s">
        <v>454</v>
      </c>
      <c r="C921" s="22" t="s">
        <v>500</v>
      </c>
      <c r="D921" s="10" t="s">
        <v>526</v>
      </c>
      <c r="E921" s="14">
        <v>3.9</v>
      </c>
      <c r="F921" s="8" t="s">
        <v>1017</v>
      </c>
      <c r="G921" s="10" t="s">
        <v>18</v>
      </c>
      <c r="H921" s="7" t="s">
        <v>1026</v>
      </c>
      <c r="I921" s="7" t="s">
        <v>1028</v>
      </c>
      <c r="J921" s="22">
        <v>58</v>
      </c>
      <c r="K921" s="71">
        <f t="shared" si="17"/>
        <v>45.24</v>
      </c>
    </row>
    <row r="922" spans="1:11" x14ac:dyDescent="0.25">
      <c r="A922" s="7">
        <v>1083</v>
      </c>
      <c r="B922" s="22" t="s">
        <v>454</v>
      </c>
      <c r="C922" s="22" t="s">
        <v>500</v>
      </c>
      <c r="D922" s="10" t="s">
        <v>527</v>
      </c>
      <c r="E922" s="14">
        <v>3.2989999999999999</v>
      </c>
      <c r="F922" s="8" t="s">
        <v>1017</v>
      </c>
      <c r="G922" s="10" t="s">
        <v>18</v>
      </c>
      <c r="H922" s="7" t="s">
        <v>1026</v>
      </c>
      <c r="I922" s="7" t="s">
        <v>1028</v>
      </c>
      <c r="J922" s="22">
        <v>58</v>
      </c>
      <c r="K922" s="71">
        <f t="shared" si="17"/>
        <v>38.2684</v>
      </c>
    </row>
    <row r="923" spans="1:11" x14ac:dyDescent="0.25">
      <c r="A923" s="7">
        <v>1084</v>
      </c>
      <c r="B923" s="22" t="s">
        <v>454</v>
      </c>
      <c r="C923" s="22" t="s">
        <v>500</v>
      </c>
      <c r="D923" s="10" t="s">
        <v>528</v>
      </c>
      <c r="E923" s="14">
        <v>4.9800000000000004</v>
      </c>
      <c r="F923" s="8" t="s">
        <v>1017</v>
      </c>
      <c r="G923" s="10" t="s">
        <v>18</v>
      </c>
      <c r="H923" s="7" t="s">
        <v>1026</v>
      </c>
      <c r="I923" s="7" t="s">
        <v>1028</v>
      </c>
      <c r="J923" s="22">
        <v>58</v>
      </c>
      <c r="K923" s="71">
        <f t="shared" si="17"/>
        <v>57.768000000000008</v>
      </c>
    </row>
    <row r="924" spans="1:11" x14ac:dyDescent="0.25">
      <c r="A924" s="7">
        <v>1085</v>
      </c>
      <c r="B924" s="22" t="s">
        <v>454</v>
      </c>
      <c r="C924" s="22" t="s">
        <v>500</v>
      </c>
      <c r="D924" s="10" t="s">
        <v>529</v>
      </c>
      <c r="E924" s="14">
        <v>5.7</v>
      </c>
      <c r="F924" s="8" t="s">
        <v>1020</v>
      </c>
      <c r="G924" s="10" t="s">
        <v>18</v>
      </c>
      <c r="H924" s="7" t="s">
        <v>1026</v>
      </c>
      <c r="I924" s="7" t="s">
        <v>1028</v>
      </c>
      <c r="J924" s="22">
        <v>58</v>
      </c>
      <c r="K924" s="71">
        <f t="shared" si="17"/>
        <v>66.12</v>
      </c>
    </row>
    <row r="925" spans="1:11" x14ac:dyDescent="0.25">
      <c r="A925" s="7">
        <v>1086</v>
      </c>
      <c r="B925" s="22" t="s">
        <v>454</v>
      </c>
      <c r="C925" s="22" t="s">
        <v>500</v>
      </c>
      <c r="D925" s="10" t="s">
        <v>530</v>
      </c>
      <c r="E925" s="14">
        <v>5.7009999999999996</v>
      </c>
      <c r="F925" s="8" t="s">
        <v>1020</v>
      </c>
      <c r="G925" s="10" t="s">
        <v>18</v>
      </c>
      <c r="H925" s="7" t="s">
        <v>1026</v>
      </c>
      <c r="I925" s="7" t="s">
        <v>1028</v>
      </c>
      <c r="J925" s="22">
        <v>58</v>
      </c>
      <c r="K925" s="71">
        <f t="shared" si="17"/>
        <v>66.131599999999992</v>
      </c>
    </row>
    <row r="926" spans="1:11" x14ac:dyDescent="0.25">
      <c r="A926" s="7">
        <v>1087</v>
      </c>
      <c r="B926" s="22" t="s">
        <v>454</v>
      </c>
      <c r="C926" s="22" t="s">
        <v>500</v>
      </c>
      <c r="D926" s="10" t="s">
        <v>531</v>
      </c>
      <c r="E926" s="14">
        <v>3.0990000000000002</v>
      </c>
      <c r="F926" s="8" t="s">
        <v>1017</v>
      </c>
      <c r="G926" s="10" t="s">
        <v>18</v>
      </c>
      <c r="H926" s="7" t="s">
        <v>1026</v>
      </c>
      <c r="I926" s="7" t="s">
        <v>1028</v>
      </c>
      <c r="J926" s="22">
        <v>58</v>
      </c>
      <c r="K926" s="71">
        <f t="shared" si="17"/>
        <v>35.948400000000007</v>
      </c>
    </row>
    <row r="927" spans="1:11" x14ac:dyDescent="0.25">
      <c r="A927" s="7">
        <v>1088</v>
      </c>
      <c r="B927" s="22" t="s">
        <v>454</v>
      </c>
      <c r="C927" s="22" t="s">
        <v>500</v>
      </c>
      <c r="D927" s="10" t="s">
        <v>532</v>
      </c>
      <c r="E927" s="14">
        <v>4</v>
      </c>
      <c r="F927" s="8" t="s">
        <v>1017</v>
      </c>
      <c r="G927" s="10" t="s">
        <v>18</v>
      </c>
      <c r="H927" s="7" t="s">
        <v>1026</v>
      </c>
      <c r="I927" s="7" t="s">
        <v>1028</v>
      </c>
      <c r="J927" s="22">
        <v>58</v>
      </c>
      <c r="K927" s="71">
        <f t="shared" si="17"/>
        <v>46.400000000000006</v>
      </c>
    </row>
    <row r="928" spans="1:11" x14ac:dyDescent="0.25">
      <c r="A928" s="7">
        <v>1089</v>
      </c>
      <c r="B928" s="22" t="s">
        <v>454</v>
      </c>
      <c r="C928" s="22" t="s">
        <v>500</v>
      </c>
      <c r="D928" s="10" t="s">
        <v>533</v>
      </c>
      <c r="E928" s="14">
        <v>8.798</v>
      </c>
      <c r="F928" s="8" t="s">
        <v>1017</v>
      </c>
      <c r="G928" s="10" t="s">
        <v>18</v>
      </c>
      <c r="H928" s="7" t="s">
        <v>1026</v>
      </c>
      <c r="I928" s="7" t="s">
        <v>1028</v>
      </c>
      <c r="J928" s="22">
        <v>58</v>
      </c>
      <c r="K928" s="71">
        <f t="shared" si="17"/>
        <v>102.05680000000001</v>
      </c>
    </row>
    <row r="929" spans="1:11" x14ac:dyDescent="0.25">
      <c r="A929" s="7">
        <v>1090</v>
      </c>
      <c r="B929" s="22" t="s">
        <v>454</v>
      </c>
      <c r="C929" s="22" t="s">
        <v>500</v>
      </c>
      <c r="D929" s="10" t="s">
        <v>534</v>
      </c>
      <c r="E929" s="14">
        <v>13.898</v>
      </c>
      <c r="F929" s="8" t="s">
        <v>1017</v>
      </c>
      <c r="G929" s="10" t="s">
        <v>18</v>
      </c>
      <c r="H929" s="7" t="s">
        <v>1026</v>
      </c>
      <c r="I929" s="7" t="s">
        <v>1028</v>
      </c>
      <c r="J929" s="22">
        <v>58</v>
      </c>
      <c r="K929" s="71">
        <f t="shared" si="17"/>
        <v>161.21680000000001</v>
      </c>
    </row>
    <row r="930" spans="1:11" x14ac:dyDescent="0.25">
      <c r="A930" s="7">
        <v>1091</v>
      </c>
      <c r="B930" s="38" t="s">
        <v>454</v>
      </c>
      <c r="C930" s="40" t="s">
        <v>500</v>
      </c>
      <c r="D930" s="10" t="s">
        <v>1408</v>
      </c>
      <c r="E930" s="14">
        <v>4</v>
      </c>
      <c r="F930" s="8" t="s">
        <v>1020</v>
      </c>
      <c r="G930" s="67" t="s">
        <v>76</v>
      </c>
      <c r="H930" s="7" t="s">
        <v>1026</v>
      </c>
      <c r="I930" s="7" t="s">
        <v>1028</v>
      </c>
      <c r="J930" s="22">
        <v>58</v>
      </c>
      <c r="K930" s="71">
        <f t="shared" ref="K930:K993" si="18">(E930*J930)*20%</f>
        <v>46.400000000000006</v>
      </c>
    </row>
    <row r="931" spans="1:11" x14ac:dyDescent="0.25">
      <c r="A931" s="7">
        <v>1092</v>
      </c>
      <c r="B931" s="5" t="s">
        <v>454</v>
      </c>
      <c r="C931" s="10" t="s">
        <v>500</v>
      </c>
      <c r="D931" s="10" t="s">
        <v>1409</v>
      </c>
      <c r="E931" s="14">
        <v>3.7949999999999999</v>
      </c>
      <c r="F931" s="8" t="s">
        <v>1020</v>
      </c>
      <c r="G931" s="67" t="s">
        <v>76</v>
      </c>
      <c r="H931" s="7" t="s">
        <v>1026</v>
      </c>
      <c r="I931" s="7" t="s">
        <v>1028</v>
      </c>
      <c r="J931" s="22">
        <v>58</v>
      </c>
      <c r="K931" s="71">
        <f t="shared" si="18"/>
        <v>44.021999999999998</v>
      </c>
    </row>
    <row r="932" spans="1:11" x14ac:dyDescent="0.25">
      <c r="A932" s="7">
        <v>1093</v>
      </c>
      <c r="B932" s="22" t="s">
        <v>454</v>
      </c>
      <c r="C932" s="22" t="s">
        <v>500</v>
      </c>
      <c r="D932" s="5" t="s">
        <v>1595</v>
      </c>
      <c r="E932" s="37">
        <v>3.5990000000000002</v>
      </c>
      <c r="F932" s="8" t="s">
        <v>1017</v>
      </c>
      <c r="G932" s="10" t="s">
        <v>18</v>
      </c>
      <c r="H932" s="7" t="s">
        <v>1026</v>
      </c>
      <c r="I932" s="7" t="s">
        <v>1028</v>
      </c>
      <c r="J932" s="22">
        <v>58</v>
      </c>
      <c r="K932" s="71">
        <f t="shared" si="18"/>
        <v>41.748400000000004</v>
      </c>
    </row>
    <row r="933" spans="1:11" x14ac:dyDescent="0.25">
      <c r="A933" s="7">
        <v>1094</v>
      </c>
      <c r="B933" s="22" t="s">
        <v>454</v>
      </c>
      <c r="C933" s="22" t="s">
        <v>500</v>
      </c>
      <c r="D933" s="5" t="s">
        <v>1596</v>
      </c>
      <c r="E933" s="37">
        <v>8.8979999999999997</v>
      </c>
      <c r="F933" s="8" t="s">
        <v>1020</v>
      </c>
      <c r="G933" s="10" t="s">
        <v>18</v>
      </c>
      <c r="H933" s="7" t="s">
        <v>1026</v>
      </c>
      <c r="I933" s="7" t="s">
        <v>1028</v>
      </c>
      <c r="J933" s="22">
        <v>58</v>
      </c>
      <c r="K933" s="71">
        <f t="shared" si="18"/>
        <v>103.21679999999999</v>
      </c>
    </row>
    <row r="934" spans="1:11" x14ac:dyDescent="0.25">
      <c r="A934" s="7">
        <v>1095</v>
      </c>
      <c r="B934" s="5" t="s">
        <v>454</v>
      </c>
      <c r="C934" s="10" t="s">
        <v>500</v>
      </c>
      <c r="D934" s="10" t="s">
        <v>1410</v>
      </c>
      <c r="E934" s="14">
        <v>4.7</v>
      </c>
      <c r="F934" s="8" t="s">
        <v>1020</v>
      </c>
      <c r="G934" s="5" t="s">
        <v>18</v>
      </c>
      <c r="H934" s="7" t="s">
        <v>1026</v>
      </c>
      <c r="I934" s="7" t="s">
        <v>1028</v>
      </c>
      <c r="J934" s="22">
        <v>58</v>
      </c>
      <c r="K934" s="71">
        <f t="shared" si="18"/>
        <v>54.52000000000001</v>
      </c>
    </row>
    <row r="935" spans="1:11" x14ac:dyDescent="0.25">
      <c r="A935" s="7">
        <v>1096</v>
      </c>
      <c r="B935" s="5" t="s">
        <v>454</v>
      </c>
      <c r="C935" s="10" t="s">
        <v>500</v>
      </c>
      <c r="D935" s="10" t="s">
        <v>1411</v>
      </c>
      <c r="E935" s="14">
        <v>2.9990000000000001</v>
      </c>
      <c r="F935" s="8" t="s">
        <v>1020</v>
      </c>
      <c r="G935" s="5" t="s">
        <v>18</v>
      </c>
      <c r="H935" s="7" t="s">
        <v>1026</v>
      </c>
      <c r="I935" s="7" t="s">
        <v>1028</v>
      </c>
      <c r="J935" s="22">
        <v>58</v>
      </c>
      <c r="K935" s="71">
        <f t="shared" si="18"/>
        <v>34.788400000000003</v>
      </c>
    </row>
    <row r="936" spans="1:11" x14ac:dyDescent="0.25">
      <c r="A936" s="7">
        <v>1097</v>
      </c>
      <c r="B936" s="5" t="s">
        <v>454</v>
      </c>
      <c r="C936" s="10" t="s">
        <v>500</v>
      </c>
      <c r="D936" s="10" t="s">
        <v>1412</v>
      </c>
      <c r="E936" s="14">
        <v>3.4</v>
      </c>
      <c r="F936" s="8" t="s">
        <v>1020</v>
      </c>
      <c r="G936" s="5" t="s">
        <v>18</v>
      </c>
      <c r="H936" s="7" t="s">
        <v>1026</v>
      </c>
      <c r="I936" s="7" t="s">
        <v>1028</v>
      </c>
      <c r="J936" s="22">
        <v>58</v>
      </c>
      <c r="K936" s="71">
        <f t="shared" si="18"/>
        <v>39.44</v>
      </c>
    </row>
    <row r="937" spans="1:11" x14ac:dyDescent="0.25">
      <c r="A937" s="7">
        <v>1098</v>
      </c>
      <c r="B937" s="22" t="s">
        <v>454</v>
      </c>
      <c r="C937" s="22" t="s">
        <v>500</v>
      </c>
      <c r="D937" s="62" t="s">
        <v>1589</v>
      </c>
      <c r="E937" s="78">
        <v>16.198</v>
      </c>
      <c r="F937" s="8" t="s">
        <v>1020</v>
      </c>
      <c r="G937" s="10" t="s">
        <v>18</v>
      </c>
      <c r="H937" s="7" t="s">
        <v>1026</v>
      </c>
      <c r="I937" s="7" t="s">
        <v>1028</v>
      </c>
      <c r="J937" s="22">
        <v>58</v>
      </c>
      <c r="K937" s="71">
        <f t="shared" si="18"/>
        <v>187.89680000000001</v>
      </c>
    </row>
    <row r="938" spans="1:11" x14ac:dyDescent="0.25">
      <c r="A938" s="7">
        <v>1099</v>
      </c>
      <c r="B938" s="5" t="s">
        <v>454</v>
      </c>
      <c r="C938" s="10" t="s">
        <v>500</v>
      </c>
      <c r="D938" s="10" t="s">
        <v>1413</v>
      </c>
      <c r="E938" s="14">
        <v>3.5</v>
      </c>
      <c r="F938" s="7" t="s">
        <v>1023</v>
      </c>
      <c r="G938" s="5" t="s">
        <v>18</v>
      </c>
      <c r="H938" s="7" t="s">
        <v>1026</v>
      </c>
      <c r="I938" s="7" t="s">
        <v>1028</v>
      </c>
      <c r="J938" s="22">
        <v>58</v>
      </c>
      <c r="K938" s="71">
        <f t="shared" si="18"/>
        <v>40.6</v>
      </c>
    </row>
    <row r="939" spans="1:11" x14ac:dyDescent="0.25">
      <c r="A939" s="7">
        <v>1100</v>
      </c>
      <c r="B939" s="5" t="s">
        <v>454</v>
      </c>
      <c r="C939" s="10" t="s">
        <v>500</v>
      </c>
      <c r="D939" s="10" t="s">
        <v>1414</v>
      </c>
      <c r="E939" s="14">
        <v>1</v>
      </c>
      <c r="F939" s="7" t="s">
        <v>1023</v>
      </c>
      <c r="G939" s="67" t="s">
        <v>76</v>
      </c>
      <c r="H939" s="7" t="s">
        <v>1026</v>
      </c>
      <c r="I939" s="7" t="s">
        <v>1028</v>
      </c>
      <c r="J939" s="22">
        <v>58</v>
      </c>
      <c r="K939" s="71">
        <f t="shared" si="18"/>
        <v>11.600000000000001</v>
      </c>
    </row>
    <row r="940" spans="1:11" x14ac:dyDescent="0.25">
      <c r="A940" s="7">
        <v>1101</v>
      </c>
      <c r="B940" s="5" t="s">
        <v>454</v>
      </c>
      <c r="C940" s="5" t="s">
        <v>500</v>
      </c>
      <c r="D940" s="10" t="s">
        <v>535</v>
      </c>
      <c r="E940" s="14">
        <v>4.0529999999999999</v>
      </c>
      <c r="F940" s="8" t="s">
        <v>1018</v>
      </c>
      <c r="G940" s="10" t="s">
        <v>18</v>
      </c>
      <c r="H940" s="7" t="s">
        <v>1026</v>
      </c>
      <c r="I940" s="7" t="s">
        <v>1028</v>
      </c>
      <c r="J940" s="22">
        <v>58</v>
      </c>
      <c r="K940" s="71">
        <f t="shared" si="18"/>
        <v>47.014800000000001</v>
      </c>
    </row>
    <row r="941" spans="1:11" x14ac:dyDescent="0.25">
      <c r="A941" s="7">
        <v>1102</v>
      </c>
      <c r="B941" s="22" t="s">
        <v>454</v>
      </c>
      <c r="C941" s="22" t="s">
        <v>500</v>
      </c>
      <c r="D941" s="10" t="s">
        <v>536</v>
      </c>
      <c r="E941" s="14">
        <v>4.3010000000000002</v>
      </c>
      <c r="F941" s="8" t="s">
        <v>1020</v>
      </c>
      <c r="G941" s="10" t="s">
        <v>18</v>
      </c>
      <c r="H941" s="7" t="s">
        <v>1026</v>
      </c>
      <c r="I941" s="7" t="s">
        <v>1028</v>
      </c>
      <c r="J941" s="22">
        <v>58</v>
      </c>
      <c r="K941" s="71">
        <f t="shared" si="18"/>
        <v>49.891600000000004</v>
      </c>
    </row>
    <row r="942" spans="1:11" x14ac:dyDescent="0.25">
      <c r="A942" s="7">
        <v>1103</v>
      </c>
      <c r="B942" s="5" t="s">
        <v>454</v>
      </c>
      <c r="C942" s="5" t="s">
        <v>500</v>
      </c>
      <c r="D942" s="10" t="s">
        <v>537</v>
      </c>
      <c r="E942" s="14">
        <v>2.9990000000000001</v>
      </c>
      <c r="F942" s="8" t="s">
        <v>1018</v>
      </c>
      <c r="G942" s="10" t="s">
        <v>18</v>
      </c>
      <c r="H942" s="7" t="s">
        <v>1026</v>
      </c>
      <c r="I942" s="7" t="s">
        <v>1028</v>
      </c>
      <c r="J942" s="22">
        <v>58</v>
      </c>
      <c r="K942" s="71">
        <f t="shared" si="18"/>
        <v>34.788400000000003</v>
      </c>
    </row>
    <row r="943" spans="1:11" x14ac:dyDescent="0.25">
      <c r="A943" s="7">
        <v>1104</v>
      </c>
      <c r="B943" s="5" t="s">
        <v>454</v>
      </c>
      <c r="C943" s="10" t="s">
        <v>500</v>
      </c>
      <c r="D943" s="10" t="s">
        <v>538</v>
      </c>
      <c r="E943" s="14">
        <v>3.9980000000000002</v>
      </c>
      <c r="F943" s="8" t="s">
        <v>1018</v>
      </c>
      <c r="G943" s="10" t="s">
        <v>18</v>
      </c>
      <c r="H943" s="7" t="s">
        <v>1026</v>
      </c>
      <c r="I943" s="7" t="s">
        <v>1028</v>
      </c>
      <c r="J943" s="22">
        <v>58</v>
      </c>
      <c r="K943" s="71">
        <f t="shared" si="18"/>
        <v>46.376800000000003</v>
      </c>
    </row>
    <row r="944" spans="1:11" x14ac:dyDescent="0.25">
      <c r="A944" s="7">
        <v>1105</v>
      </c>
      <c r="B944" s="5" t="s">
        <v>454</v>
      </c>
      <c r="C944" s="10" t="s">
        <v>500</v>
      </c>
      <c r="D944" s="10" t="s">
        <v>539</v>
      </c>
      <c r="E944" s="14">
        <v>3</v>
      </c>
      <c r="F944" s="8" t="s">
        <v>1018</v>
      </c>
      <c r="G944" s="10" t="s">
        <v>18</v>
      </c>
      <c r="H944" s="7" t="s">
        <v>1026</v>
      </c>
      <c r="I944" s="7" t="s">
        <v>1028</v>
      </c>
      <c r="J944" s="22">
        <v>58</v>
      </c>
      <c r="K944" s="71">
        <f t="shared" si="18"/>
        <v>34.800000000000004</v>
      </c>
    </row>
    <row r="945" spans="1:11" x14ac:dyDescent="0.25">
      <c r="A945" s="7">
        <v>1106</v>
      </c>
      <c r="B945" s="22" t="s">
        <v>454</v>
      </c>
      <c r="C945" s="22" t="s">
        <v>500</v>
      </c>
      <c r="D945" s="10" t="s">
        <v>540</v>
      </c>
      <c r="E945" s="14">
        <v>5.1989999999999998</v>
      </c>
      <c r="F945" s="8" t="s">
        <v>1017</v>
      </c>
      <c r="G945" s="10" t="s">
        <v>18</v>
      </c>
      <c r="H945" s="7" t="s">
        <v>1026</v>
      </c>
      <c r="I945" s="7" t="s">
        <v>1028</v>
      </c>
      <c r="J945" s="22">
        <v>58</v>
      </c>
      <c r="K945" s="71">
        <f t="shared" si="18"/>
        <v>60.308399999999999</v>
      </c>
    </row>
    <row r="946" spans="1:11" x14ac:dyDescent="0.25">
      <c r="A946" s="7">
        <v>1107</v>
      </c>
      <c r="B946" s="22" t="s">
        <v>454</v>
      </c>
      <c r="C946" s="22" t="s">
        <v>500</v>
      </c>
      <c r="D946" s="10" t="s">
        <v>541</v>
      </c>
      <c r="E946" s="14">
        <v>3.028</v>
      </c>
      <c r="F946" s="8" t="s">
        <v>1017</v>
      </c>
      <c r="G946" s="10" t="s">
        <v>18</v>
      </c>
      <c r="H946" s="7" t="s">
        <v>1026</v>
      </c>
      <c r="I946" s="7" t="s">
        <v>1028</v>
      </c>
      <c r="J946" s="22">
        <v>58</v>
      </c>
      <c r="K946" s="71">
        <f t="shared" si="18"/>
        <v>35.1248</v>
      </c>
    </row>
    <row r="947" spans="1:11" x14ac:dyDescent="0.25">
      <c r="A947" s="7">
        <v>1108</v>
      </c>
      <c r="B947" s="22" t="s">
        <v>454</v>
      </c>
      <c r="C947" s="22" t="s">
        <v>500</v>
      </c>
      <c r="D947" s="10" t="s">
        <v>542</v>
      </c>
      <c r="E947" s="14">
        <v>9.9990000000000006</v>
      </c>
      <c r="F947" s="8" t="s">
        <v>1017</v>
      </c>
      <c r="G947" s="10" t="s">
        <v>18</v>
      </c>
      <c r="H947" s="7" t="s">
        <v>1026</v>
      </c>
      <c r="I947" s="7" t="s">
        <v>1028</v>
      </c>
      <c r="J947" s="22">
        <v>58</v>
      </c>
      <c r="K947" s="71">
        <f t="shared" si="18"/>
        <v>115.98840000000001</v>
      </c>
    </row>
    <row r="948" spans="1:11" x14ac:dyDescent="0.25">
      <c r="A948" s="7">
        <v>1109</v>
      </c>
      <c r="B948" s="22" t="s">
        <v>454</v>
      </c>
      <c r="C948" s="22" t="s">
        <v>500</v>
      </c>
      <c r="D948" s="10" t="s">
        <v>543</v>
      </c>
      <c r="E948" s="14">
        <v>4</v>
      </c>
      <c r="F948" s="8" t="s">
        <v>1017</v>
      </c>
      <c r="G948" s="10" t="s">
        <v>18</v>
      </c>
      <c r="H948" s="7" t="s">
        <v>1026</v>
      </c>
      <c r="I948" s="7" t="s">
        <v>1028</v>
      </c>
      <c r="J948" s="22">
        <v>58</v>
      </c>
      <c r="K948" s="71">
        <f t="shared" si="18"/>
        <v>46.400000000000006</v>
      </c>
    </row>
    <row r="949" spans="1:11" x14ac:dyDescent="0.25">
      <c r="A949" s="7">
        <v>1110</v>
      </c>
      <c r="B949" s="22" t="s">
        <v>454</v>
      </c>
      <c r="C949" s="22" t="s">
        <v>500</v>
      </c>
      <c r="D949" s="10" t="s">
        <v>544</v>
      </c>
      <c r="E949" s="14">
        <v>4.0999999999999996</v>
      </c>
      <c r="F949" s="8" t="s">
        <v>1017</v>
      </c>
      <c r="G949" s="10" t="s">
        <v>18</v>
      </c>
      <c r="H949" s="7" t="s">
        <v>1026</v>
      </c>
      <c r="I949" s="7" t="s">
        <v>1028</v>
      </c>
      <c r="J949" s="22">
        <v>58</v>
      </c>
      <c r="K949" s="71">
        <f t="shared" si="18"/>
        <v>47.56</v>
      </c>
    </row>
    <row r="950" spans="1:11" x14ac:dyDescent="0.25">
      <c r="A950" s="7">
        <v>1111</v>
      </c>
      <c r="B950" s="22" t="s">
        <v>454</v>
      </c>
      <c r="C950" s="22" t="s">
        <v>500</v>
      </c>
      <c r="D950" s="10" t="s">
        <v>545</v>
      </c>
      <c r="E950" s="14">
        <v>5.202</v>
      </c>
      <c r="F950" s="8" t="s">
        <v>1017</v>
      </c>
      <c r="G950" s="10" t="s">
        <v>18</v>
      </c>
      <c r="H950" s="7" t="s">
        <v>1026</v>
      </c>
      <c r="I950" s="7" t="s">
        <v>1028</v>
      </c>
      <c r="J950" s="22">
        <v>58</v>
      </c>
      <c r="K950" s="71">
        <f t="shared" si="18"/>
        <v>60.343200000000003</v>
      </c>
    </row>
    <row r="951" spans="1:11" x14ac:dyDescent="0.25">
      <c r="A951" s="7">
        <v>1112</v>
      </c>
      <c r="B951" s="22" t="s">
        <v>454</v>
      </c>
      <c r="C951" s="22" t="s">
        <v>500</v>
      </c>
      <c r="D951" s="10" t="s">
        <v>546</v>
      </c>
      <c r="E951" s="14">
        <v>4.4989999999999997</v>
      </c>
      <c r="F951" s="8" t="s">
        <v>1017</v>
      </c>
      <c r="G951" s="10" t="s">
        <v>18</v>
      </c>
      <c r="H951" s="7" t="s">
        <v>1026</v>
      </c>
      <c r="I951" s="7" t="s">
        <v>1028</v>
      </c>
      <c r="J951" s="22">
        <v>58</v>
      </c>
      <c r="K951" s="71">
        <f t="shared" si="18"/>
        <v>52.188400000000001</v>
      </c>
    </row>
    <row r="952" spans="1:11" x14ac:dyDescent="0.25">
      <c r="A952" s="7">
        <v>1113</v>
      </c>
      <c r="B952" s="22" t="s">
        <v>454</v>
      </c>
      <c r="C952" s="22" t="s">
        <v>500</v>
      </c>
      <c r="D952" s="10" t="s">
        <v>547</v>
      </c>
      <c r="E952" s="14">
        <v>3.6</v>
      </c>
      <c r="F952" s="8" t="s">
        <v>1017</v>
      </c>
      <c r="G952" s="10" t="s">
        <v>18</v>
      </c>
      <c r="H952" s="7" t="s">
        <v>1026</v>
      </c>
      <c r="I952" s="7" t="s">
        <v>1028</v>
      </c>
      <c r="J952" s="22">
        <v>58</v>
      </c>
      <c r="K952" s="71">
        <f t="shared" si="18"/>
        <v>41.760000000000005</v>
      </c>
    </row>
    <row r="953" spans="1:11" x14ac:dyDescent="0.25">
      <c r="A953" s="7">
        <v>1114</v>
      </c>
      <c r="B953" s="22" t="s">
        <v>454</v>
      </c>
      <c r="C953" s="22" t="s">
        <v>500</v>
      </c>
      <c r="D953" s="10" t="s">
        <v>548</v>
      </c>
      <c r="E953" s="14">
        <v>3.5009999999999999</v>
      </c>
      <c r="F953" s="8" t="s">
        <v>1017</v>
      </c>
      <c r="G953" s="10" t="s">
        <v>18</v>
      </c>
      <c r="H953" s="7" t="s">
        <v>1026</v>
      </c>
      <c r="I953" s="7" t="s">
        <v>1028</v>
      </c>
      <c r="J953" s="22">
        <v>58</v>
      </c>
      <c r="K953" s="71">
        <f t="shared" si="18"/>
        <v>40.611600000000003</v>
      </c>
    </row>
    <row r="954" spans="1:11" x14ac:dyDescent="0.25">
      <c r="A954" s="7">
        <v>1115</v>
      </c>
      <c r="B954" s="22" t="s">
        <v>454</v>
      </c>
      <c r="C954" s="22" t="s">
        <v>500</v>
      </c>
      <c r="D954" s="10" t="s">
        <v>549</v>
      </c>
      <c r="E954" s="14">
        <v>4.101</v>
      </c>
      <c r="F954" s="8" t="s">
        <v>1017</v>
      </c>
      <c r="G954" s="10" t="s">
        <v>18</v>
      </c>
      <c r="H954" s="7" t="s">
        <v>1026</v>
      </c>
      <c r="I954" s="7" t="s">
        <v>1028</v>
      </c>
      <c r="J954" s="22">
        <v>58</v>
      </c>
      <c r="K954" s="71">
        <f t="shared" si="18"/>
        <v>47.571600000000004</v>
      </c>
    </row>
    <row r="955" spans="1:11" x14ac:dyDescent="0.25">
      <c r="A955" s="7">
        <v>1116</v>
      </c>
      <c r="B955" s="22" t="s">
        <v>454</v>
      </c>
      <c r="C955" s="22" t="s">
        <v>500</v>
      </c>
      <c r="D955" s="10" t="s">
        <v>550</v>
      </c>
      <c r="E955" s="14">
        <v>4.9980000000000002</v>
      </c>
      <c r="F955" s="8" t="s">
        <v>1017</v>
      </c>
      <c r="G955" s="10" t="s">
        <v>18</v>
      </c>
      <c r="H955" s="7" t="s">
        <v>1026</v>
      </c>
      <c r="I955" s="7" t="s">
        <v>1028</v>
      </c>
      <c r="J955" s="22">
        <v>58</v>
      </c>
      <c r="K955" s="71">
        <f t="shared" si="18"/>
        <v>57.976800000000004</v>
      </c>
    </row>
    <row r="956" spans="1:11" x14ac:dyDescent="0.25">
      <c r="A956" s="7">
        <v>1117</v>
      </c>
      <c r="B956" s="22" t="s">
        <v>454</v>
      </c>
      <c r="C956" s="22" t="s">
        <v>500</v>
      </c>
      <c r="D956" s="10" t="s">
        <v>551</v>
      </c>
      <c r="E956" s="14">
        <v>13.497999999999999</v>
      </c>
      <c r="F956" s="8" t="s">
        <v>1017</v>
      </c>
      <c r="G956" s="10" t="s">
        <v>18</v>
      </c>
      <c r="H956" s="7" t="s">
        <v>1026</v>
      </c>
      <c r="I956" s="7" t="s">
        <v>1028</v>
      </c>
      <c r="J956" s="22">
        <v>58</v>
      </c>
      <c r="K956" s="71">
        <f t="shared" si="18"/>
        <v>156.57680000000002</v>
      </c>
    </row>
    <row r="957" spans="1:11" x14ac:dyDescent="0.25">
      <c r="A957" s="7">
        <v>1118</v>
      </c>
      <c r="B957" s="5" t="s">
        <v>454</v>
      </c>
      <c r="C957" s="10" t="s">
        <v>500</v>
      </c>
      <c r="D957" s="10" t="s">
        <v>552</v>
      </c>
      <c r="E957" s="14">
        <v>10.590999999999999</v>
      </c>
      <c r="F957" s="8" t="s">
        <v>1017</v>
      </c>
      <c r="G957" s="10" t="s">
        <v>18</v>
      </c>
      <c r="H957" s="7" t="s">
        <v>1026</v>
      </c>
      <c r="I957" s="7" t="s">
        <v>1028</v>
      </c>
      <c r="J957" s="22">
        <v>58</v>
      </c>
      <c r="K957" s="71">
        <f t="shared" si="18"/>
        <v>122.85559999999998</v>
      </c>
    </row>
    <row r="958" spans="1:11" x14ac:dyDescent="0.25">
      <c r="A958" s="7">
        <v>1119</v>
      </c>
      <c r="B958" s="22" t="s">
        <v>454</v>
      </c>
      <c r="C958" s="22" t="s">
        <v>500</v>
      </c>
      <c r="D958" s="10" t="s">
        <v>554</v>
      </c>
      <c r="E958" s="14">
        <v>9.7989999999999995</v>
      </c>
      <c r="F958" s="8" t="s">
        <v>1017</v>
      </c>
      <c r="G958" s="10" t="s">
        <v>18</v>
      </c>
      <c r="H958" s="7" t="s">
        <v>1026</v>
      </c>
      <c r="I958" s="7" t="s">
        <v>1028</v>
      </c>
      <c r="J958" s="22">
        <v>58</v>
      </c>
      <c r="K958" s="71">
        <f t="shared" si="18"/>
        <v>113.66840000000001</v>
      </c>
    </row>
    <row r="959" spans="1:11" x14ac:dyDescent="0.25">
      <c r="A959" s="7">
        <v>1120</v>
      </c>
      <c r="B959" s="22" t="s">
        <v>454</v>
      </c>
      <c r="C959" s="22" t="s">
        <v>500</v>
      </c>
      <c r="D959" s="62" t="s">
        <v>1590</v>
      </c>
      <c r="E959" s="78">
        <v>4.3970000000000002</v>
      </c>
      <c r="F959" s="8" t="s">
        <v>1017</v>
      </c>
      <c r="G959" s="10" t="s">
        <v>18</v>
      </c>
      <c r="H959" s="7" t="s">
        <v>1026</v>
      </c>
      <c r="I959" s="7" t="s">
        <v>1028</v>
      </c>
      <c r="J959" s="22">
        <v>58</v>
      </c>
      <c r="K959" s="71">
        <f t="shared" si="18"/>
        <v>51.005200000000002</v>
      </c>
    </row>
    <row r="960" spans="1:11" x14ac:dyDescent="0.25">
      <c r="A960" s="7">
        <v>1121</v>
      </c>
      <c r="B960" s="5" t="s">
        <v>454</v>
      </c>
      <c r="C960" s="10" t="s">
        <v>500</v>
      </c>
      <c r="D960" s="10" t="s">
        <v>555</v>
      </c>
      <c r="E960" s="14">
        <v>5.399</v>
      </c>
      <c r="F960" s="8" t="s">
        <v>1017</v>
      </c>
      <c r="G960" s="10" t="s">
        <v>18</v>
      </c>
      <c r="H960" s="7" t="s">
        <v>1026</v>
      </c>
      <c r="I960" s="7" t="s">
        <v>1028</v>
      </c>
      <c r="J960" s="22">
        <v>58</v>
      </c>
      <c r="K960" s="71">
        <f t="shared" si="18"/>
        <v>62.628399999999999</v>
      </c>
    </row>
    <row r="961" spans="1:11" x14ac:dyDescent="0.25">
      <c r="A961" s="7">
        <v>1122</v>
      </c>
      <c r="B961" s="5" t="s">
        <v>454</v>
      </c>
      <c r="C961" s="10" t="s">
        <v>500</v>
      </c>
      <c r="D961" s="5" t="s">
        <v>553</v>
      </c>
      <c r="E961" s="37">
        <v>2.9990000000000001</v>
      </c>
      <c r="F961" s="8" t="s">
        <v>1020</v>
      </c>
      <c r="G961" s="10" t="s">
        <v>18</v>
      </c>
      <c r="H961" s="7" t="s">
        <v>1026</v>
      </c>
      <c r="I961" s="7" t="s">
        <v>1028</v>
      </c>
      <c r="J961" s="22">
        <v>58</v>
      </c>
      <c r="K961" s="71">
        <f t="shared" si="18"/>
        <v>34.788400000000003</v>
      </c>
    </row>
    <row r="962" spans="1:11" x14ac:dyDescent="0.25">
      <c r="A962" s="7">
        <v>1123</v>
      </c>
      <c r="B962" s="5" t="s">
        <v>454</v>
      </c>
      <c r="C962" s="10" t="s">
        <v>500</v>
      </c>
      <c r="D962" s="10" t="s">
        <v>556</v>
      </c>
      <c r="E962" s="14">
        <v>3.3</v>
      </c>
      <c r="F962" s="8" t="s">
        <v>1020</v>
      </c>
      <c r="G962" s="10" t="s">
        <v>18</v>
      </c>
      <c r="H962" s="7" t="s">
        <v>1026</v>
      </c>
      <c r="I962" s="7" t="s">
        <v>1028</v>
      </c>
      <c r="J962" s="22">
        <v>58</v>
      </c>
      <c r="K962" s="71">
        <f t="shared" si="18"/>
        <v>38.279999999999994</v>
      </c>
    </row>
    <row r="963" spans="1:11" x14ac:dyDescent="0.25">
      <c r="A963" s="7">
        <v>1124</v>
      </c>
      <c r="B963" s="5" t="s">
        <v>454</v>
      </c>
      <c r="C963" s="10" t="s">
        <v>500</v>
      </c>
      <c r="D963" s="10" t="s">
        <v>1562</v>
      </c>
      <c r="E963" s="14">
        <v>4.0049999999999999</v>
      </c>
      <c r="F963" s="8" t="s">
        <v>1020</v>
      </c>
      <c r="G963" s="10" t="s">
        <v>18</v>
      </c>
      <c r="H963" s="7" t="s">
        <v>1026</v>
      </c>
      <c r="I963" s="7" t="s">
        <v>1028</v>
      </c>
      <c r="J963" s="22">
        <v>58</v>
      </c>
      <c r="K963" s="71">
        <f t="shared" si="18"/>
        <v>46.457999999999998</v>
      </c>
    </row>
    <row r="964" spans="1:11" x14ac:dyDescent="0.25">
      <c r="A964" s="7">
        <v>1125</v>
      </c>
      <c r="B964" s="22" t="s">
        <v>454</v>
      </c>
      <c r="C964" s="22" t="s">
        <v>500</v>
      </c>
      <c r="D964" s="62" t="s">
        <v>1591</v>
      </c>
      <c r="E964" s="78">
        <v>3.9180000000000001</v>
      </c>
      <c r="F964" s="8" t="s">
        <v>1020</v>
      </c>
      <c r="G964" s="10" t="s">
        <v>18</v>
      </c>
      <c r="H964" s="7" t="s">
        <v>1026</v>
      </c>
      <c r="I964" s="7" t="s">
        <v>1028</v>
      </c>
      <c r="J964" s="22">
        <v>58</v>
      </c>
      <c r="K964" s="71">
        <f t="shared" si="18"/>
        <v>45.448800000000006</v>
      </c>
    </row>
    <row r="965" spans="1:11" x14ac:dyDescent="0.25">
      <c r="A965" s="7">
        <v>1126</v>
      </c>
      <c r="B965" s="22" t="s">
        <v>454</v>
      </c>
      <c r="C965" s="22" t="s">
        <v>500</v>
      </c>
      <c r="D965" s="10" t="s">
        <v>557</v>
      </c>
      <c r="E965" s="14">
        <v>10</v>
      </c>
      <c r="F965" s="8" t="s">
        <v>1020</v>
      </c>
      <c r="G965" s="10" t="s">
        <v>18</v>
      </c>
      <c r="H965" s="7" t="s">
        <v>1026</v>
      </c>
      <c r="I965" s="7" t="s">
        <v>1028</v>
      </c>
      <c r="J965" s="22">
        <v>58</v>
      </c>
      <c r="K965" s="71">
        <f t="shared" si="18"/>
        <v>116</v>
      </c>
    </row>
    <row r="966" spans="1:11" x14ac:dyDescent="0.25">
      <c r="A966" s="7">
        <v>1127</v>
      </c>
      <c r="B966" s="22" t="s">
        <v>454</v>
      </c>
      <c r="C966" s="22" t="s">
        <v>500</v>
      </c>
      <c r="D966" s="10" t="s">
        <v>558</v>
      </c>
      <c r="E966" s="14">
        <v>10.398999999999999</v>
      </c>
      <c r="F966" s="8" t="s">
        <v>1017</v>
      </c>
      <c r="G966" s="10" t="s">
        <v>18</v>
      </c>
      <c r="H966" s="7" t="s">
        <v>1026</v>
      </c>
      <c r="I966" s="7" t="s">
        <v>1028</v>
      </c>
      <c r="J966" s="22">
        <v>58</v>
      </c>
      <c r="K966" s="71">
        <f t="shared" si="18"/>
        <v>120.6284</v>
      </c>
    </row>
    <row r="967" spans="1:11" x14ac:dyDescent="0.25">
      <c r="A967" s="7">
        <v>1128</v>
      </c>
      <c r="B967" s="5" t="s">
        <v>454</v>
      </c>
      <c r="C967" s="10" t="s">
        <v>500</v>
      </c>
      <c r="D967" s="10" t="s">
        <v>559</v>
      </c>
      <c r="E967" s="14">
        <v>5.2110000000000003</v>
      </c>
      <c r="F967" s="8" t="s">
        <v>1017</v>
      </c>
      <c r="G967" s="10" t="s">
        <v>18</v>
      </c>
      <c r="H967" s="7" t="s">
        <v>1026</v>
      </c>
      <c r="I967" s="7" t="s">
        <v>1028</v>
      </c>
      <c r="J967" s="22">
        <v>58</v>
      </c>
      <c r="K967" s="71">
        <f t="shared" si="18"/>
        <v>60.447600000000001</v>
      </c>
    </row>
    <row r="968" spans="1:11" x14ac:dyDescent="0.25">
      <c r="A968" s="7">
        <v>1129</v>
      </c>
      <c r="B968" s="5" t="s">
        <v>454</v>
      </c>
      <c r="C968" s="10" t="s">
        <v>500</v>
      </c>
      <c r="D968" s="10" t="s">
        <v>560</v>
      </c>
      <c r="E968" s="14">
        <v>2.9990000000000001</v>
      </c>
      <c r="F968" s="7" t="s">
        <v>1023</v>
      </c>
      <c r="G968" s="10" t="s">
        <v>18</v>
      </c>
      <c r="H968" s="7" t="s">
        <v>1026</v>
      </c>
      <c r="I968" s="7" t="s">
        <v>1028</v>
      </c>
      <c r="J968" s="22">
        <v>58</v>
      </c>
      <c r="K968" s="71">
        <f t="shared" si="18"/>
        <v>34.788400000000003</v>
      </c>
    </row>
    <row r="969" spans="1:11" x14ac:dyDescent="0.25">
      <c r="A969" s="7">
        <v>1130</v>
      </c>
      <c r="B969" s="22" t="s">
        <v>454</v>
      </c>
      <c r="C969" s="22" t="s">
        <v>500</v>
      </c>
      <c r="D969" s="10" t="s">
        <v>561</v>
      </c>
      <c r="E969" s="14">
        <v>3.399</v>
      </c>
      <c r="F969" s="8" t="s">
        <v>1017</v>
      </c>
      <c r="G969" s="10" t="s">
        <v>18</v>
      </c>
      <c r="H969" s="7" t="s">
        <v>1026</v>
      </c>
      <c r="I969" s="7" t="s">
        <v>1028</v>
      </c>
      <c r="J969" s="22">
        <v>58</v>
      </c>
      <c r="K969" s="71">
        <f t="shared" si="18"/>
        <v>39.428400000000003</v>
      </c>
    </row>
    <row r="970" spans="1:11" x14ac:dyDescent="0.25">
      <c r="A970" s="7">
        <v>1131</v>
      </c>
      <c r="B970" s="22" t="s">
        <v>454</v>
      </c>
      <c r="C970" s="22" t="s">
        <v>500</v>
      </c>
      <c r="D970" s="10" t="s">
        <v>562</v>
      </c>
      <c r="E970" s="14">
        <v>4.3609999999999998</v>
      </c>
      <c r="F970" s="8" t="s">
        <v>1017</v>
      </c>
      <c r="G970" s="10" t="s">
        <v>18</v>
      </c>
      <c r="H970" s="7" t="s">
        <v>1026</v>
      </c>
      <c r="I970" s="7" t="s">
        <v>1028</v>
      </c>
      <c r="J970" s="22">
        <v>58</v>
      </c>
      <c r="K970" s="71">
        <f t="shared" si="18"/>
        <v>50.587600000000002</v>
      </c>
    </row>
    <row r="971" spans="1:11" x14ac:dyDescent="0.25">
      <c r="A971" s="7">
        <v>1132</v>
      </c>
      <c r="B971" s="22" t="s">
        <v>454</v>
      </c>
      <c r="C971" s="22" t="s">
        <v>500</v>
      </c>
      <c r="D971" s="10" t="s">
        <v>563</v>
      </c>
      <c r="E971" s="14">
        <v>3.9990000000000001</v>
      </c>
      <c r="F971" s="8" t="s">
        <v>1017</v>
      </c>
      <c r="G971" s="10" t="s">
        <v>18</v>
      </c>
      <c r="H971" s="7" t="s">
        <v>1026</v>
      </c>
      <c r="I971" s="7" t="s">
        <v>1028</v>
      </c>
      <c r="J971" s="22">
        <v>58</v>
      </c>
      <c r="K971" s="71">
        <f t="shared" si="18"/>
        <v>46.388400000000004</v>
      </c>
    </row>
    <row r="972" spans="1:11" x14ac:dyDescent="0.25">
      <c r="A972" s="7">
        <v>1133</v>
      </c>
      <c r="B972" s="22" t="s">
        <v>454</v>
      </c>
      <c r="C972" s="22" t="s">
        <v>500</v>
      </c>
      <c r="D972" s="10" t="s">
        <v>564</v>
      </c>
      <c r="E972" s="14">
        <v>5.5990000000000002</v>
      </c>
      <c r="F972" s="8" t="s">
        <v>1017</v>
      </c>
      <c r="G972" s="10" t="s">
        <v>18</v>
      </c>
      <c r="H972" s="7" t="s">
        <v>1026</v>
      </c>
      <c r="I972" s="7" t="s">
        <v>1028</v>
      </c>
      <c r="J972" s="22">
        <v>58</v>
      </c>
      <c r="K972" s="71">
        <f t="shared" si="18"/>
        <v>64.948400000000007</v>
      </c>
    </row>
    <row r="973" spans="1:11" x14ac:dyDescent="0.25">
      <c r="A973" s="7">
        <v>1134</v>
      </c>
      <c r="B973" s="22" t="s">
        <v>454</v>
      </c>
      <c r="C973" s="22" t="s">
        <v>500</v>
      </c>
      <c r="D973" s="10" t="s">
        <v>565</v>
      </c>
      <c r="E973" s="14">
        <v>3.7</v>
      </c>
      <c r="F973" s="8" t="s">
        <v>1017</v>
      </c>
      <c r="G973" s="10" t="s">
        <v>18</v>
      </c>
      <c r="H973" s="7" t="s">
        <v>1026</v>
      </c>
      <c r="I973" s="7" t="s">
        <v>1028</v>
      </c>
      <c r="J973" s="22">
        <v>58</v>
      </c>
      <c r="K973" s="71">
        <f t="shared" si="18"/>
        <v>42.920000000000009</v>
      </c>
    </row>
    <row r="974" spans="1:11" x14ac:dyDescent="0.25">
      <c r="A974" s="7">
        <v>1135</v>
      </c>
      <c r="B974" s="22" t="s">
        <v>454</v>
      </c>
      <c r="C974" s="22" t="s">
        <v>500</v>
      </c>
      <c r="D974" s="10" t="s">
        <v>566</v>
      </c>
      <c r="E974" s="14">
        <v>3.2010000000000001</v>
      </c>
      <c r="F974" s="8" t="s">
        <v>1017</v>
      </c>
      <c r="G974" s="10" t="s">
        <v>18</v>
      </c>
      <c r="H974" s="7" t="s">
        <v>1026</v>
      </c>
      <c r="I974" s="7" t="s">
        <v>1028</v>
      </c>
      <c r="J974" s="22">
        <v>58</v>
      </c>
      <c r="K974" s="71">
        <f t="shared" si="18"/>
        <v>37.131600000000006</v>
      </c>
    </row>
    <row r="975" spans="1:11" x14ac:dyDescent="0.25">
      <c r="A975" s="7">
        <v>1136</v>
      </c>
      <c r="B975" s="22" t="s">
        <v>454</v>
      </c>
      <c r="C975" s="22" t="s">
        <v>500</v>
      </c>
      <c r="D975" s="10" t="s">
        <v>567</v>
      </c>
      <c r="E975" s="14">
        <v>2.9990000000000001</v>
      </c>
      <c r="F975" s="8" t="s">
        <v>1017</v>
      </c>
      <c r="G975" s="10" t="s">
        <v>18</v>
      </c>
      <c r="H975" s="7" t="s">
        <v>1026</v>
      </c>
      <c r="I975" s="7" t="s">
        <v>1028</v>
      </c>
      <c r="J975" s="22">
        <v>58</v>
      </c>
      <c r="K975" s="71">
        <f t="shared" si="18"/>
        <v>34.788400000000003</v>
      </c>
    </row>
    <row r="976" spans="1:11" x14ac:dyDescent="0.25">
      <c r="A976" s="7">
        <v>1137</v>
      </c>
      <c r="B976" s="22" t="s">
        <v>454</v>
      </c>
      <c r="C976" s="22" t="s">
        <v>500</v>
      </c>
      <c r="D976" s="10" t="s">
        <v>568</v>
      </c>
      <c r="E976" s="14">
        <v>3.4289999999999998</v>
      </c>
      <c r="F976" s="8" t="s">
        <v>1017</v>
      </c>
      <c r="G976" s="10" t="s">
        <v>18</v>
      </c>
      <c r="H976" s="7" t="s">
        <v>1026</v>
      </c>
      <c r="I976" s="7" t="s">
        <v>1028</v>
      </c>
      <c r="J976" s="22">
        <v>58</v>
      </c>
      <c r="K976" s="71">
        <f t="shared" si="18"/>
        <v>39.776399999999995</v>
      </c>
    </row>
    <row r="977" spans="1:11" x14ac:dyDescent="0.25">
      <c r="A977" s="7">
        <v>1138</v>
      </c>
      <c r="B977" s="22" t="s">
        <v>454</v>
      </c>
      <c r="C977" s="22" t="s">
        <v>500</v>
      </c>
      <c r="D977" s="10" t="s">
        <v>569</v>
      </c>
      <c r="E977" s="14">
        <v>2.9990000000000001</v>
      </c>
      <c r="F977" s="8" t="s">
        <v>1017</v>
      </c>
      <c r="G977" s="10" t="s">
        <v>18</v>
      </c>
      <c r="H977" s="7" t="s">
        <v>1026</v>
      </c>
      <c r="I977" s="7" t="s">
        <v>1028</v>
      </c>
      <c r="J977" s="22">
        <v>58</v>
      </c>
      <c r="K977" s="71">
        <f t="shared" si="18"/>
        <v>34.788400000000003</v>
      </c>
    </row>
    <row r="978" spans="1:11" x14ac:dyDescent="0.25">
      <c r="A978" s="7">
        <v>1139</v>
      </c>
      <c r="B978" s="22" t="s">
        <v>454</v>
      </c>
      <c r="C978" s="22" t="s">
        <v>500</v>
      </c>
      <c r="D978" s="10" t="s">
        <v>570</v>
      </c>
      <c r="E978" s="14">
        <v>4.5</v>
      </c>
      <c r="F978" s="8" t="s">
        <v>1017</v>
      </c>
      <c r="G978" s="10" t="s">
        <v>18</v>
      </c>
      <c r="H978" s="7" t="s">
        <v>1026</v>
      </c>
      <c r="I978" s="7" t="s">
        <v>1028</v>
      </c>
      <c r="J978" s="22">
        <v>58</v>
      </c>
      <c r="K978" s="71">
        <f t="shared" si="18"/>
        <v>52.2</v>
      </c>
    </row>
    <row r="979" spans="1:11" x14ac:dyDescent="0.25">
      <c r="A979" s="7">
        <v>1140</v>
      </c>
      <c r="B979" s="22" t="s">
        <v>454</v>
      </c>
      <c r="C979" s="22" t="s">
        <v>500</v>
      </c>
      <c r="D979" s="10" t="s">
        <v>571</v>
      </c>
      <c r="E979" s="14">
        <v>9.3979999999999997</v>
      </c>
      <c r="F979" s="8" t="s">
        <v>1017</v>
      </c>
      <c r="G979" s="10" t="s">
        <v>18</v>
      </c>
      <c r="H979" s="7" t="s">
        <v>1026</v>
      </c>
      <c r="I979" s="7" t="s">
        <v>1028</v>
      </c>
      <c r="J979" s="22">
        <v>58</v>
      </c>
      <c r="K979" s="71">
        <f t="shared" si="18"/>
        <v>109.01679999999999</v>
      </c>
    </row>
    <row r="980" spans="1:11" x14ac:dyDescent="0.25">
      <c r="A980" s="7">
        <v>1141</v>
      </c>
      <c r="B980" s="22" t="s">
        <v>454</v>
      </c>
      <c r="C980" s="22" t="s">
        <v>500</v>
      </c>
      <c r="D980" s="5" t="s">
        <v>1594</v>
      </c>
      <c r="E980" s="14">
        <v>3.7</v>
      </c>
      <c r="F980" s="7" t="s">
        <v>1022</v>
      </c>
      <c r="G980" s="10" t="s">
        <v>18</v>
      </c>
      <c r="H980" s="7" t="s">
        <v>1026</v>
      </c>
      <c r="I980" s="7" t="s">
        <v>1028</v>
      </c>
      <c r="J980" s="22">
        <v>58</v>
      </c>
      <c r="K980" s="71">
        <f t="shared" si="18"/>
        <v>42.920000000000009</v>
      </c>
    </row>
    <row r="981" spans="1:11" x14ac:dyDescent="0.25">
      <c r="A981" s="7">
        <v>1142</v>
      </c>
      <c r="B981" s="5" t="s">
        <v>454</v>
      </c>
      <c r="C981" s="5" t="s">
        <v>500</v>
      </c>
      <c r="D981" s="10" t="s">
        <v>572</v>
      </c>
      <c r="E981" s="14">
        <v>8.1140000000000008</v>
      </c>
      <c r="F981" s="7" t="s">
        <v>1022</v>
      </c>
      <c r="G981" s="10" t="s">
        <v>18</v>
      </c>
      <c r="H981" s="7" t="s">
        <v>1026</v>
      </c>
      <c r="I981" s="7" t="s">
        <v>1028</v>
      </c>
      <c r="J981" s="22">
        <v>58</v>
      </c>
      <c r="K981" s="71">
        <f t="shared" si="18"/>
        <v>94.122400000000013</v>
      </c>
    </row>
    <row r="982" spans="1:11" x14ac:dyDescent="0.25">
      <c r="A982" s="7">
        <v>1143</v>
      </c>
      <c r="B982" s="22" t="s">
        <v>454</v>
      </c>
      <c r="C982" s="22" t="s">
        <v>500</v>
      </c>
      <c r="D982" s="10" t="s">
        <v>573</v>
      </c>
      <c r="E982" s="14">
        <v>13.468999999999999</v>
      </c>
      <c r="F982" s="8" t="s">
        <v>1022</v>
      </c>
      <c r="G982" s="10" t="s">
        <v>18</v>
      </c>
      <c r="H982" s="7" t="s">
        <v>1026</v>
      </c>
      <c r="I982" s="7" t="s">
        <v>1028</v>
      </c>
      <c r="J982" s="22">
        <v>58</v>
      </c>
      <c r="K982" s="71">
        <f t="shared" si="18"/>
        <v>156.24040000000002</v>
      </c>
    </row>
    <row r="983" spans="1:11" x14ac:dyDescent="0.25">
      <c r="A983" s="7">
        <v>1144</v>
      </c>
      <c r="B983" s="5" t="s">
        <v>454</v>
      </c>
      <c r="C983" s="10" t="s">
        <v>500</v>
      </c>
      <c r="D983" s="10" t="s">
        <v>1415</v>
      </c>
      <c r="E983" s="14">
        <v>5.2</v>
      </c>
      <c r="F983" s="8" t="s">
        <v>1017</v>
      </c>
      <c r="G983" s="5" t="s">
        <v>18</v>
      </c>
      <c r="H983" s="7" t="s">
        <v>1026</v>
      </c>
      <c r="I983" s="7" t="s">
        <v>1028</v>
      </c>
      <c r="J983" s="22">
        <v>58</v>
      </c>
      <c r="K983" s="71">
        <f t="shared" si="18"/>
        <v>60.320000000000007</v>
      </c>
    </row>
    <row r="984" spans="1:11" x14ac:dyDescent="0.25">
      <c r="A984" s="7">
        <v>1145</v>
      </c>
      <c r="B984" s="22" t="s">
        <v>454</v>
      </c>
      <c r="C984" s="22" t="s">
        <v>500</v>
      </c>
      <c r="D984" s="10" t="s">
        <v>574</v>
      </c>
      <c r="E984" s="14">
        <v>3.05</v>
      </c>
      <c r="F984" s="8" t="s">
        <v>1017</v>
      </c>
      <c r="G984" s="10" t="s">
        <v>18</v>
      </c>
      <c r="H984" s="7" t="s">
        <v>1026</v>
      </c>
      <c r="I984" s="7" t="s">
        <v>1028</v>
      </c>
      <c r="J984" s="22">
        <v>58</v>
      </c>
      <c r="K984" s="71">
        <f t="shared" si="18"/>
        <v>35.379999999999995</v>
      </c>
    </row>
    <row r="985" spans="1:11" x14ac:dyDescent="0.25">
      <c r="A985" s="7">
        <v>1146</v>
      </c>
      <c r="B985" s="22" t="s">
        <v>454</v>
      </c>
      <c r="C985" s="22" t="s">
        <v>500</v>
      </c>
      <c r="D985" s="10" t="s">
        <v>575</v>
      </c>
      <c r="E985" s="14">
        <v>4.9000000000000004</v>
      </c>
      <c r="F985" s="8" t="s">
        <v>1017</v>
      </c>
      <c r="G985" s="10" t="s">
        <v>18</v>
      </c>
      <c r="H985" s="7" t="s">
        <v>1026</v>
      </c>
      <c r="I985" s="7" t="s">
        <v>1028</v>
      </c>
      <c r="J985" s="22">
        <v>58</v>
      </c>
      <c r="K985" s="71">
        <f t="shared" si="18"/>
        <v>56.840000000000011</v>
      </c>
    </row>
    <row r="986" spans="1:11" x14ac:dyDescent="0.25">
      <c r="A986" s="7">
        <v>1147</v>
      </c>
      <c r="B986" s="22" t="s">
        <v>454</v>
      </c>
      <c r="C986" s="22" t="s">
        <v>500</v>
      </c>
      <c r="D986" s="10" t="s">
        <v>576</v>
      </c>
      <c r="E986" s="14">
        <v>9.1010000000000009</v>
      </c>
      <c r="F986" s="8" t="s">
        <v>1017</v>
      </c>
      <c r="G986" s="10" t="s">
        <v>18</v>
      </c>
      <c r="H986" s="7" t="s">
        <v>1026</v>
      </c>
      <c r="I986" s="7" t="s">
        <v>1028</v>
      </c>
      <c r="J986" s="22">
        <v>58</v>
      </c>
      <c r="K986" s="71">
        <f t="shared" si="18"/>
        <v>105.57160000000002</v>
      </c>
    </row>
    <row r="987" spans="1:11" x14ac:dyDescent="0.25">
      <c r="A987" s="7">
        <v>1148</v>
      </c>
      <c r="B987" s="22" t="s">
        <v>454</v>
      </c>
      <c r="C987" s="22" t="s">
        <v>500</v>
      </c>
      <c r="D987" s="10" t="s">
        <v>1561</v>
      </c>
      <c r="E987" s="14">
        <v>2.4</v>
      </c>
      <c r="F987" s="8" t="s">
        <v>1017</v>
      </c>
      <c r="G987" s="10" t="s">
        <v>18</v>
      </c>
      <c r="H987" s="7" t="s">
        <v>1026</v>
      </c>
      <c r="I987" s="7" t="s">
        <v>1028</v>
      </c>
      <c r="J987" s="22">
        <v>58</v>
      </c>
      <c r="K987" s="71">
        <f t="shared" si="18"/>
        <v>27.84</v>
      </c>
    </row>
    <row r="988" spans="1:11" x14ac:dyDescent="0.25">
      <c r="A988" s="7">
        <v>1149</v>
      </c>
      <c r="B988" s="22" t="s">
        <v>454</v>
      </c>
      <c r="C988" s="22" t="s">
        <v>500</v>
      </c>
      <c r="D988" s="10" t="s">
        <v>577</v>
      </c>
      <c r="E988" s="14">
        <v>3.1989999999999998</v>
      </c>
      <c r="F988" s="8" t="s">
        <v>1017</v>
      </c>
      <c r="G988" s="10" t="s">
        <v>18</v>
      </c>
      <c r="H988" s="7" t="s">
        <v>1026</v>
      </c>
      <c r="I988" s="7" t="s">
        <v>1028</v>
      </c>
      <c r="J988" s="22">
        <v>58</v>
      </c>
      <c r="K988" s="71">
        <f t="shared" si="18"/>
        <v>37.108400000000003</v>
      </c>
    </row>
    <row r="989" spans="1:11" x14ac:dyDescent="0.25">
      <c r="A989" s="7">
        <v>1150</v>
      </c>
      <c r="B989" s="22" t="s">
        <v>454</v>
      </c>
      <c r="C989" s="22" t="s">
        <v>500</v>
      </c>
      <c r="D989" s="10" t="s">
        <v>578</v>
      </c>
      <c r="E989" s="14">
        <v>3.4009999999999998</v>
      </c>
      <c r="F989" s="8" t="s">
        <v>1017</v>
      </c>
      <c r="G989" s="10" t="s">
        <v>18</v>
      </c>
      <c r="H989" s="7" t="s">
        <v>1026</v>
      </c>
      <c r="I989" s="7" t="s">
        <v>1028</v>
      </c>
      <c r="J989" s="22">
        <v>58</v>
      </c>
      <c r="K989" s="71">
        <f t="shared" si="18"/>
        <v>39.451599999999999</v>
      </c>
    </row>
    <row r="990" spans="1:11" x14ac:dyDescent="0.25">
      <c r="A990" s="7">
        <v>1151</v>
      </c>
      <c r="B990" s="22" t="s">
        <v>454</v>
      </c>
      <c r="C990" s="22" t="s">
        <v>500</v>
      </c>
      <c r="D990" s="10" t="s">
        <v>579</v>
      </c>
      <c r="E990" s="14">
        <v>8.4320000000000004</v>
      </c>
      <c r="F990" s="8" t="s">
        <v>1020</v>
      </c>
      <c r="G990" s="10" t="s">
        <v>18</v>
      </c>
      <c r="H990" s="7" t="s">
        <v>1026</v>
      </c>
      <c r="I990" s="7" t="s">
        <v>1028</v>
      </c>
      <c r="J990" s="22">
        <v>58</v>
      </c>
      <c r="K990" s="71">
        <f t="shared" si="18"/>
        <v>97.811200000000014</v>
      </c>
    </row>
    <row r="991" spans="1:11" x14ac:dyDescent="0.25">
      <c r="A991" s="7">
        <v>1152</v>
      </c>
      <c r="B991" s="22" t="s">
        <v>454</v>
      </c>
      <c r="C991" s="22" t="s">
        <v>500</v>
      </c>
      <c r="D991" s="5" t="s">
        <v>580</v>
      </c>
      <c r="E991" s="37">
        <v>5.508</v>
      </c>
      <c r="F991" s="8" t="s">
        <v>1020</v>
      </c>
      <c r="G991" s="10" t="s">
        <v>18</v>
      </c>
      <c r="H991" s="7" t="s">
        <v>1026</v>
      </c>
      <c r="I991" s="7" t="s">
        <v>1028</v>
      </c>
      <c r="J991" s="22">
        <v>58</v>
      </c>
      <c r="K991" s="71">
        <f t="shared" si="18"/>
        <v>63.892800000000001</v>
      </c>
    </row>
    <row r="992" spans="1:11" x14ac:dyDescent="0.25">
      <c r="A992" s="7">
        <v>1153</v>
      </c>
      <c r="B992" s="22" t="s">
        <v>454</v>
      </c>
      <c r="C992" s="22" t="s">
        <v>500</v>
      </c>
      <c r="D992" s="5" t="s">
        <v>581</v>
      </c>
      <c r="E992" s="37">
        <v>3.7290000000000001</v>
      </c>
      <c r="F992" s="8" t="s">
        <v>1020</v>
      </c>
      <c r="G992" s="10" t="s">
        <v>18</v>
      </c>
      <c r="H992" s="7" t="s">
        <v>1026</v>
      </c>
      <c r="I992" s="7" t="s">
        <v>1028</v>
      </c>
      <c r="J992" s="22">
        <v>58</v>
      </c>
      <c r="K992" s="71">
        <f t="shared" si="18"/>
        <v>43.256400000000006</v>
      </c>
    </row>
    <row r="993" spans="1:11" x14ac:dyDescent="0.25">
      <c r="A993" s="7">
        <v>1154</v>
      </c>
      <c r="B993" s="22" t="s">
        <v>454</v>
      </c>
      <c r="C993" s="22" t="s">
        <v>500</v>
      </c>
      <c r="D993" s="5" t="s">
        <v>582</v>
      </c>
      <c r="E993" s="37">
        <v>4.2</v>
      </c>
      <c r="F993" s="8" t="s">
        <v>1020</v>
      </c>
      <c r="G993" s="10" t="s">
        <v>18</v>
      </c>
      <c r="H993" s="7" t="s">
        <v>1026</v>
      </c>
      <c r="I993" s="7" t="s">
        <v>1028</v>
      </c>
      <c r="J993" s="22">
        <v>58</v>
      </c>
      <c r="K993" s="71">
        <f t="shared" si="18"/>
        <v>48.720000000000006</v>
      </c>
    </row>
    <row r="994" spans="1:11" x14ac:dyDescent="0.25">
      <c r="A994" s="7">
        <v>1155</v>
      </c>
      <c r="B994" s="5" t="s">
        <v>454</v>
      </c>
      <c r="C994" s="5" t="s">
        <v>500</v>
      </c>
      <c r="D994" s="10" t="s">
        <v>583</v>
      </c>
      <c r="E994" s="14">
        <v>10.497999999999999</v>
      </c>
      <c r="F994" s="8" t="s">
        <v>1017</v>
      </c>
      <c r="G994" s="10" t="s">
        <v>18</v>
      </c>
      <c r="H994" s="7" t="s">
        <v>1026</v>
      </c>
      <c r="I994" s="7" t="s">
        <v>1028</v>
      </c>
      <c r="J994" s="22">
        <v>58</v>
      </c>
      <c r="K994" s="71">
        <f t="shared" ref="K994:K1057" si="19">(E994*J994)*20%</f>
        <v>121.77680000000001</v>
      </c>
    </row>
    <row r="995" spans="1:11" x14ac:dyDescent="0.25">
      <c r="A995" s="7">
        <v>1156</v>
      </c>
      <c r="B995" s="22" t="s">
        <v>454</v>
      </c>
      <c r="C995" s="22" t="s">
        <v>500</v>
      </c>
      <c r="D995" s="10" t="s">
        <v>584</v>
      </c>
      <c r="E995" s="14">
        <v>5.0999999999999996</v>
      </c>
      <c r="F995" s="8" t="s">
        <v>1017</v>
      </c>
      <c r="G995" s="10" t="s">
        <v>18</v>
      </c>
      <c r="H995" s="7" t="s">
        <v>1026</v>
      </c>
      <c r="I995" s="7" t="s">
        <v>1028</v>
      </c>
      <c r="J995" s="22">
        <v>58</v>
      </c>
      <c r="K995" s="71">
        <f t="shared" si="19"/>
        <v>59.16</v>
      </c>
    </row>
    <row r="996" spans="1:11" x14ac:dyDescent="0.25">
      <c r="A996" s="7">
        <v>1157</v>
      </c>
      <c r="B996" s="22" t="s">
        <v>454</v>
      </c>
      <c r="C996" s="22" t="s">
        <v>500</v>
      </c>
      <c r="D996" s="10" t="s">
        <v>585</v>
      </c>
      <c r="E996" s="14">
        <v>2.9990000000000001</v>
      </c>
      <c r="F996" s="8" t="s">
        <v>1017</v>
      </c>
      <c r="G996" s="10" t="s">
        <v>18</v>
      </c>
      <c r="H996" s="7" t="s">
        <v>1026</v>
      </c>
      <c r="I996" s="7" t="s">
        <v>1028</v>
      </c>
      <c r="J996" s="22">
        <v>58</v>
      </c>
      <c r="K996" s="71">
        <f t="shared" si="19"/>
        <v>34.788400000000003</v>
      </c>
    </row>
    <row r="997" spans="1:11" x14ac:dyDescent="0.25">
      <c r="A997" s="7">
        <v>1158</v>
      </c>
      <c r="B997" s="22" t="s">
        <v>454</v>
      </c>
      <c r="C997" s="22" t="s">
        <v>500</v>
      </c>
      <c r="D997" s="10" t="s">
        <v>586</v>
      </c>
      <c r="E997" s="14">
        <v>3.3959999999999999</v>
      </c>
      <c r="F997" s="8" t="s">
        <v>1017</v>
      </c>
      <c r="G997" s="10" t="s">
        <v>18</v>
      </c>
      <c r="H997" s="7" t="s">
        <v>1026</v>
      </c>
      <c r="I997" s="7" t="s">
        <v>1028</v>
      </c>
      <c r="J997" s="22">
        <v>58</v>
      </c>
      <c r="K997" s="71">
        <f t="shared" si="19"/>
        <v>39.393599999999999</v>
      </c>
    </row>
    <row r="998" spans="1:11" x14ac:dyDescent="0.25">
      <c r="A998" s="7">
        <v>1159</v>
      </c>
      <c r="B998" s="22" t="s">
        <v>454</v>
      </c>
      <c r="C998" s="22" t="s">
        <v>500</v>
      </c>
      <c r="D998" s="10" t="s">
        <v>587</v>
      </c>
      <c r="E998" s="14">
        <v>2.7</v>
      </c>
      <c r="F998" s="8" t="s">
        <v>1017</v>
      </c>
      <c r="G998" s="10" t="s">
        <v>18</v>
      </c>
      <c r="H998" s="7" t="s">
        <v>1026</v>
      </c>
      <c r="I998" s="7" t="s">
        <v>1028</v>
      </c>
      <c r="J998" s="22">
        <v>58</v>
      </c>
      <c r="K998" s="71">
        <f t="shared" si="19"/>
        <v>31.320000000000007</v>
      </c>
    </row>
    <row r="999" spans="1:11" x14ac:dyDescent="0.25">
      <c r="A999" s="7">
        <v>1160</v>
      </c>
      <c r="B999" s="22" t="s">
        <v>454</v>
      </c>
      <c r="C999" s="22" t="s">
        <v>500</v>
      </c>
      <c r="D999" s="10" t="s">
        <v>588</v>
      </c>
      <c r="E999" s="14">
        <v>3.5790000000000002</v>
      </c>
      <c r="F999" s="8" t="s">
        <v>1017</v>
      </c>
      <c r="G999" s="10" t="s">
        <v>18</v>
      </c>
      <c r="H999" s="7" t="s">
        <v>1026</v>
      </c>
      <c r="I999" s="7" t="s">
        <v>1028</v>
      </c>
      <c r="J999" s="22">
        <v>58</v>
      </c>
      <c r="K999" s="71">
        <f t="shared" si="19"/>
        <v>41.516400000000004</v>
      </c>
    </row>
    <row r="1000" spans="1:11" x14ac:dyDescent="0.25">
      <c r="A1000" s="7">
        <v>1161</v>
      </c>
      <c r="B1000" s="22" t="s">
        <v>454</v>
      </c>
      <c r="C1000" s="22" t="s">
        <v>500</v>
      </c>
      <c r="D1000" s="10" t="s">
        <v>589</v>
      </c>
      <c r="E1000" s="14">
        <v>4.5999999999999996</v>
      </c>
      <c r="F1000" s="8" t="s">
        <v>1017</v>
      </c>
      <c r="G1000" s="10" t="s">
        <v>18</v>
      </c>
      <c r="H1000" s="7" t="s">
        <v>1026</v>
      </c>
      <c r="I1000" s="7" t="s">
        <v>1028</v>
      </c>
      <c r="J1000" s="22">
        <v>58</v>
      </c>
      <c r="K1000" s="71">
        <f t="shared" si="19"/>
        <v>53.359999999999992</v>
      </c>
    </row>
    <row r="1001" spans="1:11" x14ac:dyDescent="0.25">
      <c r="A1001" s="7">
        <v>1162</v>
      </c>
      <c r="B1001" s="22" t="s">
        <v>454</v>
      </c>
      <c r="C1001" s="22" t="s">
        <v>500</v>
      </c>
      <c r="D1001" s="10" t="s">
        <v>590</v>
      </c>
      <c r="E1001" s="14">
        <v>4.5990000000000002</v>
      </c>
      <c r="F1001" s="8" t="s">
        <v>1017</v>
      </c>
      <c r="G1001" s="10" t="s">
        <v>18</v>
      </c>
      <c r="H1001" s="7" t="s">
        <v>1026</v>
      </c>
      <c r="I1001" s="7" t="s">
        <v>1028</v>
      </c>
      <c r="J1001" s="22">
        <v>58</v>
      </c>
      <c r="K1001" s="71">
        <f t="shared" si="19"/>
        <v>53.348400000000005</v>
      </c>
    </row>
    <row r="1002" spans="1:11" x14ac:dyDescent="0.25">
      <c r="A1002" s="7">
        <v>1163</v>
      </c>
      <c r="B1002" s="22" t="s">
        <v>454</v>
      </c>
      <c r="C1002" s="22" t="s">
        <v>500</v>
      </c>
      <c r="D1002" s="10" t="s">
        <v>591</v>
      </c>
      <c r="E1002" s="14">
        <v>7.1989999999999998</v>
      </c>
      <c r="F1002" s="8" t="s">
        <v>1020</v>
      </c>
      <c r="G1002" s="10" t="s">
        <v>18</v>
      </c>
      <c r="H1002" s="7" t="s">
        <v>1026</v>
      </c>
      <c r="I1002" s="7" t="s">
        <v>1028</v>
      </c>
      <c r="J1002" s="22">
        <v>58</v>
      </c>
      <c r="K1002" s="71">
        <f t="shared" si="19"/>
        <v>83.508399999999995</v>
      </c>
    </row>
    <row r="1003" spans="1:11" x14ac:dyDescent="0.25">
      <c r="A1003" s="7">
        <v>1164</v>
      </c>
      <c r="B1003" s="5" t="s">
        <v>454</v>
      </c>
      <c r="C1003" s="5" t="s">
        <v>500</v>
      </c>
      <c r="D1003" s="10" t="s">
        <v>592</v>
      </c>
      <c r="E1003" s="14">
        <v>5.0999999999999996</v>
      </c>
      <c r="F1003" s="8" t="s">
        <v>1020</v>
      </c>
      <c r="G1003" s="10" t="s">
        <v>18</v>
      </c>
      <c r="H1003" s="7" t="s">
        <v>1026</v>
      </c>
      <c r="I1003" s="7" t="s">
        <v>1028</v>
      </c>
      <c r="J1003" s="22">
        <v>58</v>
      </c>
      <c r="K1003" s="71">
        <f t="shared" si="19"/>
        <v>59.16</v>
      </c>
    </row>
    <row r="1004" spans="1:11" x14ac:dyDescent="0.25">
      <c r="A1004" s="7">
        <v>1165</v>
      </c>
      <c r="B1004" s="5" t="s">
        <v>454</v>
      </c>
      <c r="C1004" s="5" t="s">
        <v>500</v>
      </c>
      <c r="D1004" s="62" t="s">
        <v>1761</v>
      </c>
      <c r="E1004" s="78">
        <v>1</v>
      </c>
      <c r="F1004" s="8" t="s">
        <v>1020</v>
      </c>
      <c r="G1004" s="62" t="s">
        <v>1760</v>
      </c>
      <c r="H1004" s="7" t="s">
        <v>1026</v>
      </c>
      <c r="I1004" s="7" t="s">
        <v>1028</v>
      </c>
      <c r="J1004" s="22">
        <v>58</v>
      </c>
      <c r="K1004" s="71">
        <f t="shared" si="19"/>
        <v>11.600000000000001</v>
      </c>
    </row>
    <row r="1005" spans="1:11" x14ac:dyDescent="0.25">
      <c r="A1005" s="7">
        <v>1166</v>
      </c>
      <c r="B1005" s="22" t="s">
        <v>454</v>
      </c>
      <c r="C1005" s="22" t="s">
        <v>500</v>
      </c>
      <c r="D1005" s="10" t="s">
        <v>593</v>
      </c>
      <c r="E1005" s="14">
        <v>5.8159999999999998</v>
      </c>
      <c r="F1005" s="8" t="s">
        <v>1017</v>
      </c>
      <c r="G1005" s="10" t="s">
        <v>18</v>
      </c>
      <c r="H1005" s="7" t="s">
        <v>1026</v>
      </c>
      <c r="I1005" s="7" t="s">
        <v>1028</v>
      </c>
      <c r="J1005" s="22">
        <v>58</v>
      </c>
      <c r="K1005" s="71">
        <f t="shared" si="19"/>
        <v>67.465599999999995</v>
      </c>
    </row>
    <row r="1006" spans="1:11" x14ac:dyDescent="0.25">
      <c r="A1006" s="7">
        <v>1167</v>
      </c>
      <c r="B1006" s="22" t="s">
        <v>454</v>
      </c>
      <c r="C1006" s="22" t="s">
        <v>500</v>
      </c>
      <c r="D1006" s="10" t="s">
        <v>594</v>
      </c>
      <c r="E1006" s="14">
        <v>4.0990000000000002</v>
      </c>
      <c r="F1006" s="8" t="s">
        <v>1020</v>
      </c>
      <c r="G1006" s="10" t="s">
        <v>18</v>
      </c>
      <c r="H1006" s="7" t="s">
        <v>1026</v>
      </c>
      <c r="I1006" s="7" t="s">
        <v>1028</v>
      </c>
      <c r="J1006" s="22">
        <v>58</v>
      </c>
      <c r="K1006" s="71">
        <f t="shared" si="19"/>
        <v>47.548400000000008</v>
      </c>
    </row>
    <row r="1007" spans="1:11" x14ac:dyDescent="0.25">
      <c r="A1007" s="7">
        <v>1168</v>
      </c>
      <c r="B1007" s="5" t="s">
        <v>454</v>
      </c>
      <c r="C1007" s="10" t="s">
        <v>500</v>
      </c>
      <c r="D1007" s="10" t="s">
        <v>1416</v>
      </c>
      <c r="E1007" s="14">
        <v>3.7</v>
      </c>
      <c r="F1007" s="8" t="s">
        <v>1020</v>
      </c>
      <c r="G1007" s="5" t="s">
        <v>18</v>
      </c>
      <c r="H1007" s="7" t="s">
        <v>1026</v>
      </c>
      <c r="I1007" s="7" t="s">
        <v>1028</v>
      </c>
      <c r="J1007" s="22">
        <v>58</v>
      </c>
      <c r="K1007" s="71">
        <f t="shared" si="19"/>
        <v>42.920000000000009</v>
      </c>
    </row>
    <row r="1008" spans="1:11" x14ac:dyDescent="0.25">
      <c r="A1008" s="7">
        <v>1169</v>
      </c>
      <c r="B1008" s="5" t="s">
        <v>454</v>
      </c>
      <c r="C1008" s="10" t="s">
        <v>500</v>
      </c>
      <c r="D1008" s="10" t="s">
        <v>1417</v>
      </c>
      <c r="E1008" s="14">
        <v>3.9969999999999999</v>
      </c>
      <c r="F1008" s="8" t="s">
        <v>1020</v>
      </c>
      <c r="G1008" s="5" t="s">
        <v>18</v>
      </c>
      <c r="H1008" s="7" t="s">
        <v>1026</v>
      </c>
      <c r="I1008" s="7" t="s">
        <v>1028</v>
      </c>
      <c r="J1008" s="22">
        <v>58</v>
      </c>
      <c r="K1008" s="71">
        <f t="shared" si="19"/>
        <v>46.365200000000002</v>
      </c>
    </row>
    <row r="1009" spans="1:11" x14ac:dyDescent="0.25">
      <c r="A1009" s="7">
        <v>1170</v>
      </c>
      <c r="B1009" s="5" t="s">
        <v>454</v>
      </c>
      <c r="C1009" s="10" t="s">
        <v>500</v>
      </c>
      <c r="D1009" s="10" t="s">
        <v>1418</v>
      </c>
      <c r="E1009" s="14">
        <v>3.25</v>
      </c>
      <c r="F1009" s="8" t="s">
        <v>1020</v>
      </c>
      <c r="G1009" s="5" t="s">
        <v>18</v>
      </c>
      <c r="H1009" s="7" t="s">
        <v>1026</v>
      </c>
      <c r="I1009" s="7" t="s">
        <v>1028</v>
      </c>
      <c r="J1009" s="22">
        <v>58</v>
      </c>
      <c r="K1009" s="71">
        <f t="shared" si="19"/>
        <v>37.700000000000003</v>
      </c>
    </row>
    <row r="1010" spans="1:11" x14ac:dyDescent="0.25">
      <c r="A1010" s="7">
        <v>1171</v>
      </c>
      <c r="B1010" s="22" t="s">
        <v>454</v>
      </c>
      <c r="C1010" s="22" t="s">
        <v>500</v>
      </c>
      <c r="D1010" s="10" t="s">
        <v>595</v>
      </c>
      <c r="E1010" s="14">
        <v>3.7959999999999998</v>
      </c>
      <c r="F1010" s="8" t="s">
        <v>1017</v>
      </c>
      <c r="G1010" s="10" t="s">
        <v>18</v>
      </c>
      <c r="H1010" s="7" t="s">
        <v>1026</v>
      </c>
      <c r="I1010" s="7" t="s">
        <v>1028</v>
      </c>
      <c r="J1010" s="22">
        <v>58</v>
      </c>
      <c r="K1010" s="71">
        <f t="shared" si="19"/>
        <v>44.0336</v>
      </c>
    </row>
    <row r="1011" spans="1:11" x14ac:dyDescent="0.25">
      <c r="A1011" s="7">
        <v>1172</v>
      </c>
      <c r="B1011" s="22" t="s">
        <v>454</v>
      </c>
      <c r="C1011" s="22" t="s">
        <v>500</v>
      </c>
      <c r="D1011" s="10" t="s">
        <v>596</v>
      </c>
      <c r="E1011" s="14">
        <v>5.6550000000000002</v>
      </c>
      <c r="F1011" s="8" t="s">
        <v>1020</v>
      </c>
      <c r="G1011" s="10" t="s">
        <v>18</v>
      </c>
      <c r="H1011" s="7" t="s">
        <v>1026</v>
      </c>
      <c r="I1011" s="7" t="s">
        <v>1028</v>
      </c>
      <c r="J1011" s="22">
        <v>58</v>
      </c>
      <c r="K1011" s="71">
        <f t="shared" si="19"/>
        <v>65.597999999999999</v>
      </c>
    </row>
    <row r="1012" spans="1:11" x14ac:dyDescent="0.25">
      <c r="A1012" s="7">
        <v>1173</v>
      </c>
      <c r="B1012" s="22" t="s">
        <v>454</v>
      </c>
      <c r="C1012" s="22" t="s">
        <v>500</v>
      </c>
      <c r="D1012" s="10" t="s">
        <v>597</v>
      </c>
      <c r="E1012" s="14">
        <v>4.9960000000000004</v>
      </c>
      <c r="F1012" s="8" t="s">
        <v>1017</v>
      </c>
      <c r="G1012" s="10" t="s">
        <v>18</v>
      </c>
      <c r="H1012" s="7" t="s">
        <v>1026</v>
      </c>
      <c r="I1012" s="7" t="s">
        <v>1028</v>
      </c>
      <c r="J1012" s="22">
        <v>58</v>
      </c>
      <c r="K1012" s="71">
        <f t="shared" si="19"/>
        <v>57.953600000000009</v>
      </c>
    </row>
    <row r="1013" spans="1:11" x14ac:dyDescent="0.25">
      <c r="A1013" s="7">
        <v>1174</v>
      </c>
      <c r="B1013" s="5" t="s">
        <v>454</v>
      </c>
      <c r="C1013" s="5" t="s">
        <v>500</v>
      </c>
      <c r="D1013" s="10" t="s">
        <v>598</v>
      </c>
      <c r="E1013" s="14">
        <v>4.9980000000000002</v>
      </c>
      <c r="F1013" s="8" t="s">
        <v>1017</v>
      </c>
      <c r="G1013" s="10" t="s">
        <v>18</v>
      </c>
      <c r="H1013" s="7" t="s">
        <v>1026</v>
      </c>
      <c r="I1013" s="7" t="s">
        <v>1028</v>
      </c>
      <c r="J1013" s="22">
        <v>58</v>
      </c>
      <c r="K1013" s="71">
        <f t="shared" si="19"/>
        <v>57.976800000000004</v>
      </c>
    </row>
    <row r="1014" spans="1:11" x14ac:dyDescent="0.25">
      <c r="A1014" s="7">
        <v>1175</v>
      </c>
      <c r="B1014" s="5" t="s">
        <v>454</v>
      </c>
      <c r="C1014" s="5" t="s">
        <v>500</v>
      </c>
      <c r="D1014" s="10" t="s">
        <v>599</v>
      </c>
      <c r="E1014" s="14">
        <v>4.5</v>
      </c>
      <c r="F1014" s="8" t="s">
        <v>1017</v>
      </c>
      <c r="G1014" s="10" t="s">
        <v>18</v>
      </c>
      <c r="H1014" s="7" t="s">
        <v>1026</v>
      </c>
      <c r="I1014" s="7" t="s">
        <v>1028</v>
      </c>
      <c r="J1014" s="22">
        <v>58</v>
      </c>
      <c r="K1014" s="71">
        <f t="shared" si="19"/>
        <v>52.2</v>
      </c>
    </row>
    <row r="1015" spans="1:11" x14ac:dyDescent="0.25">
      <c r="A1015" s="7">
        <v>1176</v>
      </c>
      <c r="B1015" s="5" t="s">
        <v>454</v>
      </c>
      <c r="C1015" s="10" t="s">
        <v>500</v>
      </c>
      <c r="D1015" s="10" t="s">
        <v>1419</v>
      </c>
      <c r="E1015" s="14">
        <v>7.47</v>
      </c>
      <c r="F1015" s="8" t="s">
        <v>1017</v>
      </c>
      <c r="G1015" s="67" t="s">
        <v>76</v>
      </c>
      <c r="H1015" s="7" t="s">
        <v>1026</v>
      </c>
      <c r="I1015" s="7" t="s">
        <v>1028</v>
      </c>
      <c r="J1015" s="22">
        <v>58</v>
      </c>
      <c r="K1015" s="71">
        <f t="shared" si="19"/>
        <v>86.652000000000001</v>
      </c>
    </row>
    <row r="1016" spans="1:11" x14ac:dyDescent="0.25">
      <c r="A1016" s="7">
        <v>1177</v>
      </c>
      <c r="B1016" s="5" t="s">
        <v>454</v>
      </c>
      <c r="C1016" s="10" t="s">
        <v>500</v>
      </c>
      <c r="D1016" s="10" t="s">
        <v>1420</v>
      </c>
      <c r="E1016" s="14">
        <v>6.1989999999999998</v>
      </c>
      <c r="F1016" s="8" t="s">
        <v>1017</v>
      </c>
      <c r="G1016" s="67" t="s">
        <v>76</v>
      </c>
      <c r="H1016" s="7" t="s">
        <v>1026</v>
      </c>
      <c r="I1016" s="7" t="s">
        <v>1028</v>
      </c>
      <c r="J1016" s="22">
        <v>58</v>
      </c>
      <c r="K1016" s="71">
        <f t="shared" si="19"/>
        <v>71.9084</v>
      </c>
    </row>
    <row r="1017" spans="1:11" x14ac:dyDescent="0.25">
      <c r="A1017" s="7">
        <v>1178</v>
      </c>
      <c r="B1017" s="5" t="s">
        <v>454</v>
      </c>
      <c r="C1017" s="10" t="s">
        <v>500</v>
      </c>
      <c r="D1017" s="10" t="s">
        <v>1421</v>
      </c>
      <c r="E1017" s="14">
        <v>4.5</v>
      </c>
      <c r="F1017" s="8" t="s">
        <v>1017</v>
      </c>
      <c r="G1017" s="67" t="s">
        <v>76</v>
      </c>
      <c r="H1017" s="7" t="s">
        <v>1026</v>
      </c>
      <c r="I1017" s="7" t="s">
        <v>1028</v>
      </c>
      <c r="J1017" s="22">
        <v>58</v>
      </c>
      <c r="K1017" s="71">
        <f t="shared" si="19"/>
        <v>52.2</v>
      </c>
    </row>
    <row r="1018" spans="1:11" x14ac:dyDescent="0.25">
      <c r="A1018" s="7">
        <v>1179</v>
      </c>
      <c r="B1018" s="5" t="s">
        <v>454</v>
      </c>
      <c r="C1018" s="10" t="s">
        <v>500</v>
      </c>
      <c r="D1018" s="10" t="s">
        <v>1422</v>
      </c>
      <c r="E1018" s="14">
        <v>5.7</v>
      </c>
      <c r="F1018" s="8" t="s">
        <v>1017</v>
      </c>
      <c r="G1018" s="67" t="s">
        <v>76</v>
      </c>
      <c r="H1018" s="7" t="s">
        <v>1026</v>
      </c>
      <c r="I1018" s="7" t="s">
        <v>1028</v>
      </c>
      <c r="J1018" s="22">
        <v>58</v>
      </c>
      <c r="K1018" s="71">
        <f t="shared" si="19"/>
        <v>66.12</v>
      </c>
    </row>
    <row r="1019" spans="1:11" x14ac:dyDescent="0.25">
      <c r="A1019" s="7">
        <v>1180</v>
      </c>
      <c r="B1019" s="5" t="s">
        <v>454</v>
      </c>
      <c r="C1019" s="10" t="s">
        <v>500</v>
      </c>
      <c r="D1019" s="10" t="s">
        <v>1423</v>
      </c>
      <c r="E1019" s="14">
        <v>3.4980000000000002</v>
      </c>
      <c r="F1019" s="8" t="s">
        <v>1017</v>
      </c>
      <c r="G1019" s="67" t="s">
        <v>76</v>
      </c>
      <c r="H1019" s="7" t="s">
        <v>1026</v>
      </c>
      <c r="I1019" s="7" t="s">
        <v>1028</v>
      </c>
      <c r="J1019" s="22">
        <v>58</v>
      </c>
      <c r="K1019" s="71">
        <f t="shared" si="19"/>
        <v>40.576800000000006</v>
      </c>
    </row>
    <row r="1020" spans="1:11" x14ac:dyDescent="0.25">
      <c r="A1020" s="7">
        <v>1181</v>
      </c>
      <c r="B1020" s="5" t="s">
        <v>454</v>
      </c>
      <c r="C1020" s="10" t="s">
        <v>500</v>
      </c>
      <c r="D1020" s="10" t="s">
        <v>1424</v>
      </c>
      <c r="E1020" s="14">
        <v>3.1</v>
      </c>
      <c r="F1020" s="8" t="s">
        <v>1017</v>
      </c>
      <c r="G1020" s="67" t="s">
        <v>76</v>
      </c>
      <c r="H1020" s="7" t="s">
        <v>1026</v>
      </c>
      <c r="I1020" s="7" t="s">
        <v>1028</v>
      </c>
      <c r="J1020" s="22">
        <v>58</v>
      </c>
      <c r="K1020" s="71">
        <f t="shared" si="19"/>
        <v>35.96</v>
      </c>
    </row>
    <row r="1021" spans="1:11" x14ac:dyDescent="0.25">
      <c r="A1021" s="7">
        <v>1182</v>
      </c>
      <c r="B1021" s="5" t="s">
        <v>454</v>
      </c>
      <c r="C1021" s="10" t="s">
        <v>500</v>
      </c>
      <c r="D1021" s="10" t="s">
        <v>1425</v>
      </c>
      <c r="E1021" s="14">
        <v>4.6989999999999998</v>
      </c>
      <c r="F1021" s="8" t="s">
        <v>1017</v>
      </c>
      <c r="G1021" s="67" t="s">
        <v>76</v>
      </c>
      <c r="H1021" s="7" t="s">
        <v>1026</v>
      </c>
      <c r="I1021" s="7" t="s">
        <v>1028</v>
      </c>
      <c r="J1021" s="22">
        <v>58</v>
      </c>
      <c r="K1021" s="71">
        <f t="shared" si="19"/>
        <v>54.508399999999995</v>
      </c>
    </row>
    <row r="1022" spans="1:11" x14ac:dyDescent="0.25">
      <c r="A1022" s="7">
        <v>1183</v>
      </c>
      <c r="B1022" s="22" t="s">
        <v>454</v>
      </c>
      <c r="C1022" s="22" t="s">
        <v>500</v>
      </c>
      <c r="D1022" s="62" t="s">
        <v>1592</v>
      </c>
      <c r="E1022" s="78">
        <v>5.2</v>
      </c>
      <c r="F1022" s="8" t="s">
        <v>1017</v>
      </c>
      <c r="G1022" s="10" t="s">
        <v>18</v>
      </c>
      <c r="H1022" s="7" t="s">
        <v>1026</v>
      </c>
      <c r="I1022" s="7" t="s">
        <v>1028</v>
      </c>
      <c r="J1022" s="22">
        <v>58</v>
      </c>
      <c r="K1022" s="71">
        <f t="shared" si="19"/>
        <v>60.320000000000007</v>
      </c>
    </row>
    <row r="1023" spans="1:11" x14ac:dyDescent="0.25">
      <c r="A1023" s="7">
        <v>1184</v>
      </c>
      <c r="B1023" s="5" t="s">
        <v>454</v>
      </c>
      <c r="C1023" s="10" t="s">
        <v>500</v>
      </c>
      <c r="D1023" s="10" t="s">
        <v>600</v>
      </c>
      <c r="E1023" s="14">
        <v>7.6989999999999998</v>
      </c>
      <c r="F1023" s="8" t="s">
        <v>1017</v>
      </c>
      <c r="G1023" s="10" t="s">
        <v>18</v>
      </c>
      <c r="H1023" s="7" t="s">
        <v>1026</v>
      </c>
      <c r="I1023" s="7" t="s">
        <v>1028</v>
      </c>
      <c r="J1023" s="22">
        <v>58</v>
      </c>
      <c r="K1023" s="71">
        <f t="shared" si="19"/>
        <v>89.308400000000006</v>
      </c>
    </row>
    <row r="1024" spans="1:11" x14ac:dyDescent="0.25">
      <c r="A1024" s="7">
        <v>1185</v>
      </c>
      <c r="B1024" s="5" t="s">
        <v>454</v>
      </c>
      <c r="C1024" s="10" t="s">
        <v>500</v>
      </c>
      <c r="D1024" s="10" t="s">
        <v>600</v>
      </c>
      <c r="E1024" s="14">
        <v>7.6989999999999998</v>
      </c>
      <c r="F1024" s="8" t="s">
        <v>1017</v>
      </c>
      <c r="G1024" s="5" t="s">
        <v>18</v>
      </c>
      <c r="H1024" s="7" t="s">
        <v>1026</v>
      </c>
      <c r="I1024" s="7" t="s">
        <v>1028</v>
      </c>
      <c r="J1024" s="22">
        <v>58</v>
      </c>
      <c r="K1024" s="71">
        <f t="shared" si="19"/>
        <v>89.308400000000006</v>
      </c>
    </row>
    <row r="1025" spans="1:11" x14ac:dyDescent="0.25">
      <c r="A1025" s="7">
        <v>1186</v>
      </c>
      <c r="B1025" s="5" t="s">
        <v>454</v>
      </c>
      <c r="C1025" s="10" t="s">
        <v>500</v>
      </c>
      <c r="D1025" s="10" t="s">
        <v>601</v>
      </c>
      <c r="E1025" s="14">
        <v>3</v>
      </c>
      <c r="F1025" s="8" t="s">
        <v>1017</v>
      </c>
      <c r="G1025" s="10" t="s">
        <v>18</v>
      </c>
      <c r="H1025" s="7" t="s">
        <v>1026</v>
      </c>
      <c r="I1025" s="7" t="s">
        <v>1028</v>
      </c>
      <c r="J1025" s="22">
        <v>58</v>
      </c>
      <c r="K1025" s="71">
        <f t="shared" si="19"/>
        <v>34.800000000000004</v>
      </c>
    </row>
    <row r="1026" spans="1:11" x14ac:dyDescent="0.25">
      <c r="A1026" s="7">
        <v>1187</v>
      </c>
      <c r="B1026" s="22" t="s">
        <v>454</v>
      </c>
      <c r="C1026" s="22" t="s">
        <v>500</v>
      </c>
      <c r="D1026" s="10" t="s">
        <v>602</v>
      </c>
      <c r="E1026" s="14">
        <v>5</v>
      </c>
      <c r="F1026" s="8" t="s">
        <v>1017</v>
      </c>
      <c r="G1026" s="10" t="s">
        <v>18</v>
      </c>
      <c r="H1026" s="7" t="s">
        <v>1026</v>
      </c>
      <c r="I1026" s="7" t="s">
        <v>1028</v>
      </c>
      <c r="J1026" s="22">
        <v>58</v>
      </c>
      <c r="K1026" s="71">
        <f t="shared" si="19"/>
        <v>58</v>
      </c>
    </row>
    <row r="1027" spans="1:11" x14ac:dyDescent="0.25">
      <c r="A1027" s="7">
        <v>1188</v>
      </c>
      <c r="B1027" s="22" t="s">
        <v>454</v>
      </c>
      <c r="C1027" s="22" t="s">
        <v>500</v>
      </c>
      <c r="D1027" s="10" t="s">
        <v>603</v>
      </c>
      <c r="E1027" s="14">
        <v>4.3019999999999996</v>
      </c>
      <c r="F1027" s="8" t="s">
        <v>1017</v>
      </c>
      <c r="G1027" s="10" t="s">
        <v>18</v>
      </c>
      <c r="H1027" s="7" t="s">
        <v>1026</v>
      </c>
      <c r="I1027" s="7" t="s">
        <v>1028</v>
      </c>
      <c r="J1027" s="22">
        <v>58</v>
      </c>
      <c r="K1027" s="71">
        <f t="shared" si="19"/>
        <v>49.903199999999998</v>
      </c>
    </row>
    <row r="1028" spans="1:11" x14ac:dyDescent="0.25">
      <c r="A1028" s="7">
        <v>1189</v>
      </c>
      <c r="B1028" s="22" t="s">
        <v>454</v>
      </c>
      <c r="C1028" s="22" t="s">
        <v>500</v>
      </c>
      <c r="D1028" s="10" t="s">
        <v>604</v>
      </c>
      <c r="E1028" s="14">
        <v>3.2</v>
      </c>
      <c r="F1028" s="8" t="s">
        <v>1017</v>
      </c>
      <c r="G1028" s="10" t="s">
        <v>18</v>
      </c>
      <c r="H1028" s="7" t="s">
        <v>1026</v>
      </c>
      <c r="I1028" s="7" t="s">
        <v>1028</v>
      </c>
      <c r="J1028" s="22">
        <v>58</v>
      </c>
      <c r="K1028" s="71">
        <f t="shared" si="19"/>
        <v>37.120000000000005</v>
      </c>
    </row>
    <row r="1029" spans="1:11" x14ac:dyDescent="0.25">
      <c r="A1029" s="7">
        <v>1190</v>
      </c>
      <c r="B1029" s="22" t="s">
        <v>454</v>
      </c>
      <c r="C1029" s="22" t="s">
        <v>500</v>
      </c>
      <c r="D1029" s="10" t="s">
        <v>605</v>
      </c>
      <c r="E1029" s="14">
        <v>4.1020000000000003</v>
      </c>
      <c r="F1029" s="8" t="s">
        <v>1017</v>
      </c>
      <c r="G1029" s="10" t="s">
        <v>18</v>
      </c>
      <c r="H1029" s="7" t="s">
        <v>1026</v>
      </c>
      <c r="I1029" s="7" t="s">
        <v>1028</v>
      </c>
      <c r="J1029" s="22">
        <v>58</v>
      </c>
      <c r="K1029" s="71">
        <f t="shared" si="19"/>
        <v>47.583200000000005</v>
      </c>
    </row>
    <row r="1030" spans="1:11" x14ac:dyDescent="0.25">
      <c r="A1030" s="7">
        <v>1191</v>
      </c>
      <c r="B1030" s="22" t="s">
        <v>454</v>
      </c>
      <c r="C1030" s="22" t="s">
        <v>500</v>
      </c>
      <c r="D1030" s="10" t="s">
        <v>606</v>
      </c>
      <c r="E1030" s="14">
        <v>5.9089999999999998</v>
      </c>
      <c r="F1030" s="8" t="s">
        <v>1017</v>
      </c>
      <c r="G1030" s="10" t="s">
        <v>18</v>
      </c>
      <c r="H1030" s="7" t="s">
        <v>1026</v>
      </c>
      <c r="I1030" s="7" t="s">
        <v>1028</v>
      </c>
      <c r="J1030" s="22">
        <v>58</v>
      </c>
      <c r="K1030" s="71">
        <f t="shared" si="19"/>
        <v>68.544399999999996</v>
      </c>
    </row>
    <row r="1031" spans="1:11" x14ac:dyDescent="0.25">
      <c r="A1031" s="7">
        <v>1192</v>
      </c>
      <c r="B1031" s="22" t="s">
        <v>454</v>
      </c>
      <c r="C1031" s="22" t="s">
        <v>500</v>
      </c>
      <c r="D1031" s="10" t="s">
        <v>607</v>
      </c>
      <c r="E1031" s="14">
        <v>4.899</v>
      </c>
      <c r="F1031" s="8" t="s">
        <v>1017</v>
      </c>
      <c r="G1031" s="10" t="s">
        <v>18</v>
      </c>
      <c r="H1031" s="7" t="s">
        <v>1026</v>
      </c>
      <c r="I1031" s="7" t="s">
        <v>1028</v>
      </c>
      <c r="J1031" s="22">
        <v>58</v>
      </c>
      <c r="K1031" s="71">
        <f t="shared" si="19"/>
        <v>56.828400000000002</v>
      </c>
    </row>
    <row r="1032" spans="1:11" x14ac:dyDescent="0.25">
      <c r="A1032" s="7">
        <v>1193</v>
      </c>
      <c r="B1032" s="22" t="s">
        <v>454</v>
      </c>
      <c r="C1032" s="22" t="s">
        <v>500</v>
      </c>
      <c r="D1032" s="10" t="s">
        <v>608</v>
      </c>
      <c r="E1032" s="14">
        <v>4.9989999999999997</v>
      </c>
      <c r="F1032" s="8" t="s">
        <v>1017</v>
      </c>
      <c r="G1032" s="10" t="s">
        <v>18</v>
      </c>
      <c r="H1032" s="7" t="s">
        <v>1026</v>
      </c>
      <c r="I1032" s="7" t="s">
        <v>1028</v>
      </c>
      <c r="J1032" s="22">
        <v>58</v>
      </c>
      <c r="K1032" s="71">
        <f t="shared" si="19"/>
        <v>57.988400000000006</v>
      </c>
    </row>
    <row r="1033" spans="1:11" x14ac:dyDescent="0.25">
      <c r="A1033" s="7">
        <v>1194</v>
      </c>
      <c r="B1033" s="22" t="s">
        <v>454</v>
      </c>
      <c r="C1033" s="22" t="s">
        <v>500</v>
      </c>
      <c r="D1033" s="10" t="s">
        <v>609</v>
      </c>
      <c r="E1033" s="14">
        <v>3.5880000000000001</v>
      </c>
      <c r="F1033" s="8" t="s">
        <v>1017</v>
      </c>
      <c r="G1033" s="10" t="s">
        <v>18</v>
      </c>
      <c r="H1033" s="7" t="s">
        <v>1026</v>
      </c>
      <c r="I1033" s="7" t="s">
        <v>1028</v>
      </c>
      <c r="J1033" s="22">
        <v>58</v>
      </c>
      <c r="K1033" s="71">
        <f t="shared" si="19"/>
        <v>41.620800000000003</v>
      </c>
    </row>
    <row r="1034" spans="1:11" x14ac:dyDescent="0.25">
      <c r="A1034" s="7">
        <v>1195</v>
      </c>
      <c r="B1034" s="22" t="s">
        <v>454</v>
      </c>
      <c r="C1034" s="22" t="s">
        <v>500</v>
      </c>
      <c r="D1034" s="62" t="s">
        <v>1593</v>
      </c>
      <c r="E1034" s="78">
        <v>3.5</v>
      </c>
      <c r="F1034" s="8" t="s">
        <v>1020</v>
      </c>
      <c r="G1034" s="10" t="s">
        <v>18</v>
      </c>
      <c r="H1034" s="7" t="s">
        <v>1026</v>
      </c>
      <c r="I1034" s="7" t="s">
        <v>1028</v>
      </c>
      <c r="J1034" s="22">
        <v>58</v>
      </c>
      <c r="K1034" s="71">
        <f t="shared" si="19"/>
        <v>40.6</v>
      </c>
    </row>
    <row r="1035" spans="1:11" x14ac:dyDescent="0.25">
      <c r="A1035" s="7">
        <v>1196</v>
      </c>
      <c r="B1035" s="5" t="s">
        <v>454</v>
      </c>
      <c r="C1035" s="10" t="s">
        <v>500</v>
      </c>
      <c r="D1035" s="10" t="s">
        <v>610</v>
      </c>
      <c r="E1035" s="14">
        <v>4.4989999999999997</v>
      </c>
      <c r="F1035" s="8" t="s">
        <v>1017</v>
      </c>
      <c r="G1035" s="10" t="s">
        <v>18</v>
      </c>
      <c r="H1035" s="7" t="s">
        <v>1026</v>
      </c>
      <c r="I1035" s="7" t="s">
        <v>1028</v>
      </c>
      <c r="J1035" s="22">
        <v>58</v>
      </c>
      <c r="K1035" s="71">
        <f t="shared" si="19"/>
        <v>52.188400000000001</v>
      </c>
    </row>
    <row r="1036" spans="1:11" x14ac:dyDescent="0.25">
      <c r="A1036" s="7">
        <v>1197</v>
      </c>
      <c r="B1036" s="22" t="s">
        <v>454</v>
      </c>
      <c r="C1036" s="22" t="s">
        <v>500</v>
      </c>
      <c r="D1036" s="10" t="s">
        <v>611</v>
      </c>
      <c r="E1036" s="14">
        <v>2.9990000000000001</v>
      </c>
      <c r="F1036" s="8" t="s">
        <v>1017</v>
      </c>
      <c r="G1036" s="10" t="s">
        <v>18</v>
      </c>
      <c r="H1036" s="7" t="s">
        <v>1026</v>
      </c>
      <c r="I1036" s="7" t="s">
        <v>1028</v>
      </c>
      <c r="J1036" s="22">
        <v>58</v>
      </c>
      <c r="K1036" s="71">
        <f t="shared" si="19"/>
        <v>34.788400000000003</v>
      </c>
    </row>
    <row r="1037" spans="1:11" x14ac:dyDescent="0.25">
      <c r="A1037" s="7">
        <v>1198</v>
      </c>
      <c r="B1037" s="22" t="s">
        <v>454</v>
      </c>
      <c r="C1037" s="22" t="s">
        <v>500</v>
      </c>
      <c r="D1037" s="10" t="s">
        <v>612</v>
      </c>
      <c r="E1037" s="14">
        <v>3.399</v>
      </c>
      <c r="F1037" s="8" t="s">
        <v>1017</v>
      </c>
      <c r="G1037" s="10" t="s">
        <v>18</v>
      </c>
      <c r="H1037" s="7" t="s">
        <v>1026</v>
      </c>
      <c r="I1037" s="7" t="s">
        <v>1028</v>
      </c>
      <c r="J1037" s="22">
        <v>58</v>
      </c>
      <c r="K1037" s="71">
        <f t="shared" si="19"/>
        <v>39.428400000000003</v>
      </c>
    </row>
    <row r="1038" spans="1:11" x14ac:dyDescent="0.25">
      <c r="A1038" s="7">
        <v>1199</v>
      </c>
      <c r="B1038" s="22" t="s">
        <v>454</v>
      </c>
      <c r="C1038" s="22" t="s">
        <v>500</v>
      </c>
      <c r="D1038" s="10" t="s">
        <v>613</v>
      </c>
      <c r="E1038" s="14">
        <v>2.9990000000000001</v>
      </c>
      <c r="F1038" s="8" t="s">
        <v>1017</v>
      </c>
      <c r="G1038" s="10" t="s">
        <v>18</v>
      </c>
      <c r="H1038" s="7" t="s">
        <v>1026</v>
      </c>
      <c r="I1038" s="7" t="s">
        <v>1028</v>
      </c>
      <c r="J1038" s="22">
        <v>58</v>
      </c>
      <c r="K1038" s="71">
        <f t="shared" si="19"/>
        <v>34.788400000000003</v>
      </c>
    </row>
    <row r="1039" spans="1:11" x14ac:dyDescent="0.25">
      <c r="A1039" s="7">
        <v>1200</v>
      </c>
      <c r="B1039" s="22" t="s">
        <v>454</v>
      </c>
      <c r="C1039" s="22" t="s">
        <v>500</v>
      </c>
      <c r="D1039" s="10" t="s">
        <v>614</v>
      </c>
      <c r="E1039" s="14">
        <v>3.3010000000000002</v>
      </c>
      <c r="F1039" s="8" t="s">
        <v>1017</v>
      </c>
      <c r="G1039" s="10" t="s">
        <v>18</v>
      </c>
      <c r="H1039" s="7" t="s">
        <v>1026</v>
      </c>
      <c r="I1039" s="7" t="s">
        <v>1028</v>
      </c>
      <c r="J1039" s="22">
        <v>58</v>
      </c>
      <c r="K1039" s="71">
        <f t="shared" si="19"/>
        <v>38.291600000000003</v>
      </c>
    </row>
    <row r="1040" spans="1:11" x14ac:dyDescent="0.25">
      <c r="A1040" s="7">
        <v>1201</v>
      </c>
      <c r="B1040" s="38" t="s">
        <v>454</v>
      </c>
      <c r="C1040" s="38" t="s">
        <v>615</v>
      </c>
      <c r="D1040" s="10" t="s">
        <v>1426</v>
      </c>
      <c r="E1040" s="14">
        <v>5.9089999999999998</v>
      </c>
      <c r="F1040" s="8" t="s">
        <v>1017</v>
      </c>
      <c r="G1040" s="5" t="s">
        <v>18</v>
      </c>
      <c r="H1040" s="7" t="s">
        <v>1026</v>
      </c>
      <c r="I1040" s="7" t="s">
        <v>1028</v>
      </c>
      <c r="J1040" s="22">
        <v>58</v>
      </c>
      <c r="K1040" s="71">
        <f t="shared" si="19"/>
        <v>68.544399999999996</v>
      </c>
    </row>
    <row r="1041" spans="1:11" x14ac:dyDescent="0.25">
      <c r="A1041" s="7">
        <v>1202</v>
      </c>
      <c r="B1041" s="22" t="s">
        <v>454</v>
      </c>
      <c r="C1041" s="22" t="s">
        <v>615</v>
      </c>
      <c r="D1041" s="10" t="s">
        <v>616</v>
      </c>
      <c r="E1041" s="14">
        <v>13.44</v>
      </c>
      <c r="F1041" s="8" t="s">
        <v>1017</v>
      </c>
      <c r="G1041" s="10" t="s">
        <v>18</v>
      </c>
      <c r="H1041" s="7" t="s">
        <v>1026</v>
      </c>
      <c r="I1041" s="7" t="s">
        <v>1028</v>
      </c>
      <c r="J1041" s="22">
        <v>58</v>
      </c>
      <c r="K1041" s="71">
        <f t="shared" si="19"/>
        <v>155.904</v>
      </c>
    </row>
    <row r="1042" spans="1:11" x14ac:dyDescent="0.25">
      <c r="A1042" s="7">
        <v>1203</v>
      </c>
      <c r="B1042" s="22" t="s">
        <v>454</v>
      </c>
      <c r="C1042" s="22" t="s">
        <v>615</v>
      </c>
      <c r="D1042" s="10" t="s">
        <v>617</v>
      </c>
      <c r="E1042" s="14">
        <v>11.986000000000001</v>
      </c>
      <c r="F1042" s="8" t="s">
        <v>1017</v>
      </c>
      <c r="G1042" s="10" t="s">
        <v>18</v>
      </c>
      <c r="H1042" s="7" t="s">
        <v>1026</v>
      </c>
      <c r="I1042" s="7" t="s">
        <v>1028</v>
      </c>
      <c r="J1042" s="22">
        <v>58</v>
      </c>
      <c r="K1042" s="71">
        <f t="shared" si="19"/>
        <v>139.0376</v>
      </c>
    </row>
    <row r="1043" spans="1:11" x14ac:dyDescent="0.25">
      <c r="A1043" s="7">
        <v>1204</v>
      </c>
      <c r="B1043" s="22" t="s">
        <v>454</v>
      </c>
      <c r="C1043" s="22" t="s">
        <v>615</v>
      </c>
      <c r="D1043" s="10" t="s">
        <v>618</v>
      </c>
      <c r="E1043" s="14">
        <v>0.82</v>
      </c>
      <c r="F1043" s="8" t="s">
        <v>1017</v>
      </c>
      <c r="G1043" s="10" t="s">
        <v>18</v>
      </c>
      <c r="H1043" s="7" t="s">
        <v>1026</v>
      </c>
      <c r="I1043" s="7" t="s">
        <v>1028</v>
      </c>
      <c r="J1043" s="22">
        <v>58</v>
      </c>
      <c r="K1043" s="71">
        <f t="shared" si="19"/>
        <v>9.5119999999999987</v>
      </c>
    </row>
    <row r="1044" spans="1:11" x14ac:dyDescent="0.25">
      <c r="A1044" s="7">
        <v>1205</v>
      </c>
      <c r="B1044" s="22" t="s">
        <v>454</v>
      </c>
      <c r="C1044" s="22" t="s">
        <v>615</v>
      </c>
      <c r="D1044" s="10" t="s">
        <v>619</v>
      </c>
      <c r="E1044" s="14">
        <v>4.7130000000000001</v>
      </c>
      <c r="F1044" s="8" t="s">
        <v>1018</v>
      </c>
      <c r="G1044" s="10" t="s">
        <v>18</v>
      </c>
      <c r="H1044" s="7" t="s">
        <v>1026</v>
      </c>
      <c r="I1044" s="7" t="s">
        <v>1028</v>
      </c>
      <c r="J1044" s="22">
        <v>58</v>
      </c>
      <c r="K1044" s="71">
        <f t="shared" si="19"/>
        <v>54.6708</v>
      </c>
    </row>
    <row r="1045" spans="1:11" x14ac:dyDescent="0.25">
      <c r="A1045" s="7">
        <v>1206</v>
      </c>
      <c r="B1045" s="22" t="s">
        <v>454</v>
      </c>
      <c r="C1045" s="22" t="s">
        <v>615</v>
      </c>
      <c r="D1045" s="10" t="s">
        <v>620</v>
      </c>
      <c r="E1045" s="14">
        <v>28.585999999999999</v>
      </c>
      <c r="F1045" s="8" t="s">
        <v>1017</v>
      </c>
      <c r="G1045" s="10" t="s">
        <v>18</v>
      </c>
      <c r="H1045" s="7" t="s">
        <v>1026</v>
      </c>
      <c r="I1045" s="7" t="s">
        <v>1028</v>
      </c>
      <c r="J1045" s="22">
        <v>58</v>
      </c>
      <c r="K1045" s="71">
        <f t="shared" si="19"/>
        <v>331.5976</v>
      </c>
    </row>
    <row r="1046" spans="1:11" x14ac:dyDescent="0.25">
      <c r="A1046" s="7">
        <v>1207</v>
      </c>
      <c r="B1046" s="5" t="s">
        <v>454</v>
      </c>
      <c r="C1046" s="5" t="s">
        <v>615</v>
      </c>
      <c r="D1046" s="10" t="s">
        <v>621</v>
      </c>
      <c r="E1046" s="14">
        <v>3.7509999999999999</v>
      </c>
      <c r="F1046" s="8" t="s">
        <v>1017</v>
      </c>
      <c r="G1046" s="10" t="s">
        <v>622</v>
      </c>
      <c r="H1046" s="7" t="s">
        <v>1026</v>
      </c>
      <c r="I1046" s="7" t="s">
        <v>1028</v>
      </c>
      <c r="J1046" s="22">
        <v>58</v>
      </c>
      <c r="K1046" s="71">
        <f t="shared" si="19"/>
        <v>43.511600000000001</v>
      </c>
    </row>
    <row r="1047" spans="1:11" x14ac:dyDescent="0.25">
      <c r="A1047" s="7">
        <v>1208</v>
      </c>
      <c r="B1047" s="22" t="s">
        <v>454</v>
      </c>
      <c r="C1047" s="22" t="s">
        <v>615</v>
      </c>
      <c r="D1047" s="10" t="s">
        <v>623</v>
      </c>
      <c r="E1047" s="14">
        <v>3.93</v>
      </c>
      <c r="F1047" s="8" t="s">
        <v>1024</v>
      </c>
      <c r="G1047" s="10" t="s">
        <v>18</v>
      </c>
      <c r="H1047" s="7" t="s">
        <v>1026</v>
      </c>
      <c r="I1047" s="7" t="s">
        <v>1028</v>
      </c>
      <c r="J1047" s="22">
        <v>58</v>
      </c>
      <c r="K1047" s="71">
        <f t="shared" si="19"/>
        <v>45.588000000000001</v>
      </c>
    </row>
    <row r="1048" spans="1:11" x14ac:dyDescent="0.25">
      <c r="A1048" s="7">
        <v>1209</v>
      </c>
      <c r="B1048" s="5" t="s">
        <v>454</v>
      </c>
      <c r="C1048" s="10" t="s">
        <v>615</v>
      </c>
      <c r="D1048" s="10" t="s">
        <v>1427</v>
      </c>
      <c r="E1048" s="14">
        <v>5.335</v>
      </c>
      <c r="F1048" s="8" t="s">
        <v>1017</v>
      </c>
      <c r="G1048" s="5" t="s">
        <v>18</v>
      </c>
      <c r="H1048" s="7" t="s">
        <v>1026</v>
      </c>
      <c r="I1048" s="7" t="s">
        <v>1028</v>
      </c>
      <c r="J1048" s="22">
        <v>58</v>
      </c>
      <c r="K1048" s="71">
        <f t="shared" si="19"/>
        <v>61.886000000000003</v>
      </c>
    </row>
    <row r="1049" spans="1:11" x14ac:dyDescent="0.25">
      <c r="A1049" s="7">
        <v>1210</v>
      </c>
      <c r="B1049" s="5" t="s">
        <v>454</v>
      </c>
      <c r="C1049" s="10" t="s">
        <v>615</v>
      </c>
      <c r="D1049" s="10" t="s">
        <v>1428</v>
      </c>
      <c r="E1049" s="14">
        <v>8.7799999999999994</v>
      </c>
      <c r="F1049" s="8" t="s">
        <v>1017</v>
      </c>
      <c r="G1049" s="5" t="s">
        <v>18</v>
      </c>
      <c r="H1049" s="7" t="s">
        <v>1026</v>
      </c>
      <c r="I1049" s="7" t="s">
        <v>1028</v>
      </c>
      <c r="J1049" s="22">
        <v>58</v>
      </c>
      <c r="K1049" s="71">
        <f t="shared" si="19"/>
        <v>101.848</v>
      </c>
    </row>
    <row r="1050" spans="1:11" x14ac:dyDescent="0.25">
      <c r="A1050" s="7">
        <v>1211</v>
      </c>
      <c r="B1050" s="22" t="s">
        <v>454</v>
      </c>
      <c r="C1050" s="22" t="s">
        <v>615</v>
      </c>
      <c r="D1050" s="10" t="s">
        <v>624</v>
      </c>
      <c r="E1050" s="14">
        <v>42.725999999999999</v>
      </c>
      <c r="F1050" s="8" t="s">
        <v>1017</v>
      </c>
      <c r="G1050" s="10" t="s">
        <v>18</v>
      </c>
      <c r="H1050" s="7" t="s">
        <v>1026</v>
      </c>
      <c r="I1050" s="7" t="s">
        <v>1028</v>
      </c>
      <c r="J1050" s="22">
        <v>58</v>
      </c>
      <c r="K1050" s="71">
        <f t="shared" si="19"/>
        <v>495.62160000000006</v>
      </c>
    </row>
    <row r="1051" spans="1:11" x14ac:dyDescent="0.25">
      <c r="A1051" s="7">
        <v>1212</v>
      </c>
      <c r="B1051" s="22" t="s">
        <v>454</v>
      </c>
      <c r="C1051" s="22" t="s">
        <v>615</v>
      </c>
      <c r="D1051" s="10" t="s">
        <v>625</v>
      </c>
      <c r="E1051" s="14">
        <v>1.9510000000000001</v>
      </c>
      <c r="F1051" s="8" t="s">
        <v>1017</v>
      </c>
      <c r="G1051" s="10" t="s">
        <v>18</v>
      </c>
      <c r="H1051" s="7" t="s">
        <v>1026</v>
      </c>
      <c r="I1051" s="7" t="s">
        <v>1028</v>
      </c>
      <c r="J1051" s="22">
        <v>58</v>
      </c>
      <c r="K1051" s="71">
        <f t="shared" si="19"/>
        <v>22.631600000000002</v>
      </c>
    </row>
    <row r="1052" spans="1:11" x14ac:dyDescent="0.25">
      <c r="A1052" s="7">
        <v>1213</v>
      </c>
      <c r="B1052" s="22" t="s">
        <v>454</v>
      </c>
      <c r="C1052" s="22" t="s">
        <v>615</v>
      </c>
      <c r="D1052" s="10" t="s">
        <v>626</v>
      </c>
      <c r="E1052" s="14">
        <v>13.66</v>
      </c>
      <c r="F1052" s="8" t="s">
        <v>1017</v>
      </c>
      <c r="G1052" s="10" t="s">
        <v>18</v>
      </c>
      <c r="H1052" s="7" t="s">
        <v>1026</v>
      </c>
      <c r="I1052" s="7" t="s">
        <v>1028</v>
      </c>
      <c r="J1052" s="22">
        <v>58</v>
      </c>
      <c r="K1052" s="71">
        <f t="shared" si="19"/>
        <v>158.45600000000002</v>
      </c>
    </row>
    <row r="1053" spans="1:11" x14ac:dyDescent="0.25">
      <c r="A1053" s="7">
        <v>1214</v>
      </c>
      <c r="B1053" s="22" t="s">
        <v>454</v>
      </c>
      <c r="C1053" s="22" t="s">
        <v>615</v>
      </c>
      <c r="D1053" s="10" t="s">
        <v>627</v>
      </c>
      <c r="E1053" s="14">
        <v>10.866</v>
      </c>
      <c r="F1053" s="8" t="s">
        <v>1017</v>
      </c>
      <c r="G1053" s="10" t="s">
        <v>18</v>
      </c>
      <c r="H1053" s="7" t="s">
        <v>1026</v>
      </c>
      <c r="I1053" s="7" t="s">
        <v>1028</v>
      </c>
      <c r="J1053" s="22">
        <v>58</v>
      </c>
      <c r="K1053" s="71">
        <f t="shared" si="19"/>
        <v>126.04559999999999</v>
      </c>
    </row>
    <row r="1054" spans="1:11" x14ac:dyDescent="0.25">
      <c r="A1054" s="7">
        <v>1215</v>
      </c>
      <c r="B1054" s="22" t="s">
        <v>454</v>
      </c>
      <c r="C1054" s="22" t="s">
        <v>615</v>
      </c>
      <c r="D1054" s="10" t="s">
        <v>628</v>
      </c>
      <c r="E1054" s="14">
        <v>1.05</v>
      </c>
      <c r="F1054" s="8" t="s">
        <v>1018</v>
      </c>
      <c r="G1054" s="10" t="s">
        <v>18</v>
      </c>
      <c r="H1054" s="7" t="s">
        <v>1026</v>
      </c>
      <c r="I1054" s="7" t="s">
        <v>1028</v>
      </c>
      <c r="J1054" s="22">
        <v>58</v>
      </c>
      <c r="K1054" s="71">
        <f t="shared" si="19"/>
        <v>12.180000000000001</v>
      </c>
    </row>
    <row r="1055" spans="1:11" x14ac:dyDescent="0.25">
      <c r="A1055" s="7">
        <v>1216</v>
      </c>
      <c r="B1055" s="22" t="s">
        <v>454</v>
      </c>
      <c r="C1055" s="22" t="s">
        <v>615</v>
      </c>
      <c r="D1055" s="10" t="s">
        <v>629</v>
      </c>
      <c r="E1055" s="14">
        <v>1.7490000000000001</v>
      </c>
      <c r="F1055" s="8" t="s">
        <v>1018</v>
      </c>
      <c r="G1055" s="10" t="s">
        <v>18</v>
      </c>
      <c r="H1055" s="7" t="s">
        <v>1026</v>
      </c>
      <c r="I1055" s="7" t="s">
        <v>1028</v>
      </c>
      <c r="J1055" s="22">
        <v>58</v>
      </c>
      <c r="K1055" s="71">
        <f t="shared" si="19"/>
        <v>20.288400000000003</v>
      </c>
    </row>
    <row r="1056" spans="1:11" x14ac:dyDescent="0.25">
      <c r="A1056" s="7">
        <v>1217</v>
      </c>
      <c r="B1056" s="22" t="s">
        <v>454</v>
      </c>
      <c r="C1056" s="22" t="s">
        <v>615</v>
      </c>
      <c r="D1056" s="10" t="s">
        <v>630</v>
      </c>
      <c r="E1056" s="14">
        <v>1.2370000000000001</v>
      </c>
      <c r="F1056" s="8" t="s">
        <v>1018</v>
      </c>
      <c r="G1056" s="10" t="s">
        <v>18</v>
      </c>
      <c r="H1056" s="7" t="s">
        <v>1026</v>
      </c>
      <c r="I1056" s="7" t="s">
        <v>1028</v>
      </c>
      <c r="J1056" s="22">
        <v>58</v>
      </c>
      <c r="K1056" s="71">
        <f t="shared" si="19"/>
        <v>14.349200000000003</v>
      </c>
    </row>
    <row r="1057" spans="1:11" x14ac:dyDescent="0.25">
      <c r="A1057" s="7">
        <v>1218</v>
      </c>
      <c r="B1057" s="22" t="s">
        <v>454</v>
      </c>
      <c r="C1057" s="22" t="s">
        <v>615</v>
      </c>
      <c r="D1057" s="10" t="s">
        <v>631</v>
      </c>
      <c r="E1057" s="14">
        <v>2.4740000000000002</v>
      </c>
      <c r="F1057" s="8" t="s">
        <v>1018</v>
      </c>
      <c r="G1057" s="10" t="s">
        <v>18</v>
      </c>
      <c r="H1057" s="7" t="s">
        <v>1026</v>
      </c>
      <c r="I1057" s="7" t="s">
        <v>1028</v>
      </c>
      <c r="J1057" s="22">
        <v>58</v>
      </c>
      <c r="K1057" s="71">
        <f t="shared" si="19"/>
        <v>28.698400000000007</v>
      </c>
    </row>
    <row r="1058" spans="1:11" x14ac:dyDescent="0.25">
      <c r="A1058" s="7">
        <v>1219</v>
      </c>
      <c r="B1058" s="47" t="s">
        <v>454</v>
      </c>
      <c r="C1058" s="47" t="s">
        <v>632</v>
      </c>
      <c r="D1058" s="10" t="s">
        <v>633</v>
      </c>
      <c r="E1058" s="14">
        <v>14</v>
      </c>
      <c r="F1058" s="8" t="s">
        <v>1022</v>
      </c>
      <c r="G1058" s="10" t="s">
        <v>18</v>
      </c>
      <c r="H1058" s="7" t="s">
        <v>1026</v>
      </c>
      <c r="I1058" s="7" t="s">
        <v>1028</v>
      </c>
      <c r="J1058" s="22">
        <v>58</v>
      </c>
      <c r="K1058" s="71">
        <f t="shared" ref="K1058:K1117" si="20">(E1058*J1058)*20%</f>
        <v>162.4</v>
      </c>
    </row>
    <row r="1059" spans="1:11" x14ac:dyDescent="0.25">
      <c r="A1059" s="7">
        <v>1220</v>
      </c>
      <c r="B1059" s="22" t="s">
        <v>454</v>
      </c>
      <c r="C1059" s="22" t="s">
        <v>632</v>
      </c>
      <c r="D1059" s="10" t="s">
        <v>634</v>
      </c>
      <c r="E1059" s="14">
        <v>18.202999999999999</v>
      </c>
      <c r="F1059" s="8" t="s">
        <v>1018</v>
      </c>
      <c r="G1059" s="10" t="s">
        <v>18</v>
      </c>
      <c r="H1059" s="7" t="s">
        <v>1026</v>
      </c>
      <c r="I1059" s="7" t="s">
        <v>1028</v>
      </c>
      <c r="J1059" s="22">
        <v>58</v>
      </c>
      <c r="K1059" s="71">
        <f t="shared" si="20"/>
        <v>211.15479999999999</v>
      </c>
    </row>
    <row r="1060" spans="1:11" x14ac:dyDescent="0.25">
      <c r="A1060" s="7">
        <v>1221</v>
      </c>
      <c r="B1060" s="22" t="s">
        <v>454</v>
      </c>
      <c r="C1060" s="22" t="s">
        <v>632</v>
      </c>
      <c r="D1060" s="10" t="s">
        <v>635</v>
      </c>
      <c r="E1060" s="14">
        <v>19.91</v>
      </c>
      <c r="F1060" s="8" t="s">
        <v>1022</v>
      </c>
      <c r="G1060" s="10" t="s">
        <v>18</v>
      </c>
      <c r="H1060" s="7" t="s">
        <v>1026</v>
      </c>
      <c r="I1060" s="7" t="s">
        <v>1028</v>
      </c>
      <c r="J1060" s="22">
        <v>58</v>
      </c>
      <c r="K1060" s="71">
        <f t="shared" si="20"/>
        <v>230.95600000000002</v>
      </c>
    </row>
    <row r="1061" spans="1:11" x14ac:dyDescent="0.25">
      <c r="A1061" s="7">
        <v>1222</v>
      </c>
      <c r="B1061" s="22" t="s">
        <v>454</v>
      </c>
      <c r="C1061" s="22" t="s">
        <v>632</v>
      </c>
      <c r="D1061" s="10" t="s">
        <v>636</v>
      </c>
      <c r="E1061" s="14">
        <v>16.88</v>
      </c>
      <c r="F1061" s="8" t="s">
        <v>1024</v>
      </c>
      <c r="G1061" s="10" t="s">
        <v>18</v>
      </c>
      <c r="H1061" s="7" t="s">
        <v>1026</v>
      </c>
      <c r="I1061" s="7" t="s">
        <v>1028</v>
      </c>
      <c r="J1061" s="22">
        <v>58</v>
      </c>
      <c r="K1061" s="71">
        <f t="shared" si="20"/>
        <v>195.80799999999999</v>
      </c>
    </row>
    <row r="1062" spans="1:11" x14ac:dyDescent="0.25">
      <c r="A1062" s="7">
        <v>1223</v>
      </c>
      <c r="B1062" s="22" t="s">
        <v>454</v>
      </c>
      <c r="C1062" s="22" t="s">
        <v>632</v>
      </c>
      <c r="D1062" s="10" t="s">
        <v>637</v>
      </c>
      <c r="E1062" s="14">
        <v>11.2</v>
      </c>
      <c r="F1062" s="8" t="s">
        <v>1018</v>
      </c>
      <c r="G1062" s="10" t="s">
        <v>18</v>
      </c>
      <c r="H1062" s="7" t="s">
        <v>1026</v>
      </c>
      <c r="I1062" s="7" t="s">
        <v>1028</v>
      </c>
      <c r="J1062" s="22">
        <v>58</v>
      </c>
      <c r="K1062" s="71">
        <f t="shared" si="20"/>
        <v>129.91999999999999</v>
      </c>
    </row>
    <row r="1063" spans="1:11" x14ac:dyDescent="0.25">
      <c r="A1063" s="7">
        <v>1224</v>
      </c>
      <c r="B1063" s="47" t="s">
        <v>454</v>
      </c>
      <c r="C1063" s="47" t="s">
        <v>638</v>
      </c>
      <c r="D1063" s="10" t="s">
        <v>639</v>
      </c>
      <c r="E1063" s="14">
        <v>11.965999999999999</v>
      </c>
      <c r="F1063" s="8" t="s">
        <v>1017</v>
      </c>
      <c r="G1063" s="10" t="s">
        <v>18</v>
      </c>
      <c r="H1063" s="7" t="s">
        <v>1026</v>
      </c>
      <c r="I1063" s="7" t="s">
        <v>1028</v>
      </c>
      <c r="J1063" s="22">
        <v>58</v>
      </c>
      <c r="K1063" s="71">
        <f t="shared" si="20"/>
        <v>138.8056</v>
      </c>
    </row>
    <row r="1064" spans="1:11" x14ac:dyDescent="0.25">
      <c r="A1064" s="7">
        <v>1225</v>
      </c>
      <c r="B1064" s="22" t="s">
        <v>454</v>
      </c>
      <c r="C1064" s="22" t="s">
        <v>638</v>
      </c>
      <c r="D1064" s="63" t="s">
        <v>1762</v>
      </c>
      <c r="E1064" s="61">
        <v>2.76</v>
      </c>
      <c r="F1064" s="8" t="s">
        <v>1767</v>
      </c>
      <c r="G1064" s="63" t="s">
        <v>622</v>
      </c>
      <c r="H1064" s="7" t="s">
        <v>1026</v>
      </c>
      <c r="I1064" s="7" t="s">
        <v>1028</v>
      </c>
      <c r="J1064" s="22">
        <v>58</v>
      </c>
      <c r="K1064" s="71">
        <f t="shared" si="20"/>
        <v>32.015999999999998</v>
      </c>
    </row>
    <row r="1065" spans="1:11" x14ac:dyDescent="0.25">
      <c r="A1065" s="7">
        <v>1226</v>
      </c>
      <c r="B1065" s="22" t="s">
        <v>454</v>
      </c>
      <c r="C1065" s="22" t="s">
        <v>638</v>
      </c>
      <c r="D1065" s="10" t="s">
        <v>640</v>
      </c>
      <c r="E1065" s="14">
        <v>17.495000000000001</v>
      </c>
      <c r="F1065" s="8" t="s">
        <v>1017</v>
      </c>
      <c r="G1065" s="10" t="s">
        <v>18</v>
      </c>
      <c r="H1065" s="7" t="s">
        <v>1026</v>
      </c>
      <c r="I1065" s="7" t="s">
        <v>1028</v>
      </c>
      <c r="J1065" s="22">
        <v>58</v>
      </c>
      <c r="K1065" s="71">
        <f t="shared" si="20"/>
        <v>202.94200000000001</v>
      </c>
    </row>
    <row r="1066" spans="1:11" x14ac:dyDescent="0.25">
      <c r="A1066" s="7">
        <v>1227</v>
      </c>
      <c r="B1066" s="47" t="s">
        <v>454</v>
      </c>
      <c r="C1066" s="47" t="s">
        <v>641</v>
      </c>
      <c r="D1066" s="10" t="s">
        <v>642</v>
      </c>
      <c r="E1066" s="14">
        <v>14</v>
      </c>
      <c r="F1066" s="8" t="s">
        <v>1017</v>
      </c>
      <c r="G1066" s="10" t="s">
        <v>18</v>
      </c>
      <c r="H1066" s="7" t="s">
        <v>1026</v>
      </c>
      <c r="I1066" s="7" t="s">
        <v>1028</v>
      </c>
      <c r="J1066" s="22">
        <v>58</v>
      </c>
      <c r="K1066" s="71">
        <f t="shared" si="20"/>
        <v>162.4</v>
      </c>
    </row>
    <row r="1067" spans="1:11" x14ac:dyDescent="0.25">
      <c r="A1067" s="7">
        <v>1228</v>
      </c>
      <c r="B1067" s="22" t="s">
        <v>454</v>
      </c>
      <c r="C1067" s="22" t="s">
        <v>641</v>
      </c>
      <c r="D1067" s="10" t="s">
        <v>643</v>
      </c>
      <c r="E1067" s="14">
        <v>18</v>
      </c>
      <c r="F1067" s="8" t="s">
        <v>1017</v>
      </c>
      <c r="G1067" s="10" t="s">
        <v>18</v>
      </c>
      <c r="H1067" s="7" t="s">
        <v>1026</v>
      </c>
      <c r="I1067" s="7" t="s">
        <v>1028</v>
      </c>
      <c r="J1067" s="22">
        <v>58</v>
      </c>
      <c r="K1067" s="71">
        <f t="shared" si="20"/>
        <v>208.8</v>
      </c>
    </row>
    <row r="1068" spans="1:11" x14ac:dyDescent="0.25">
      <c r="A1068" s="7">
        <v>1229</v>
      </c>
      <c r="B1068" s="22" t="s">
        <v>454</v>
      </c>
      <c r="C1068" s="22" t="s">
        <v>641</v>
      </c>
      <c r="D1068" s="10" t="s">
        <v>644</v>
      </c>
      <c r="E1068" s="14">
        <v>25.004999999999999</v>
      </c>
      <c r="F1068" s="8" t="s">
        <v>1017</v>
      </c>
      <c r="G1068" s="10" t="s">
        <v>18</v>
      </c>
      <c r="H1068" s="7" t="s">
        <v>1026</v>
      </c>
      <c r="I1068" s="7" t="s">
        <v>1028</v>
      </c>
      <c r="J1068" s="22">
        <v>58</v>
      </c>
      <c r="K1068" s="71">
        <f t="shared" si="20"/>
        <v>290.05799999999999</v>
      </c>
    </row>
    <row r="1069" spans="1:11" x14ac:dyDescent="0.25">
      <c r="A1069" s="7">
        <v>1230</v>
      </c>
      <c r="B1069" s="22" t="s">
        <v>454</v>
      </c>
      <c r="C1069" s="22" t="s">
        <v>641</v>
      </c>
      <c r="D1069" s="10" t="s">
        <v>645</v>
      </c>
      <c r="E1069" s="14">
        <v>7.9989999999999997</v>
      </c>
      <c r="F1069" s="8" t="s">
        <v>1017</v>
      </c>
      <c r="G1069" s="10" t="s">
        <v>18</v>
      </c>
      <c r="H1069" s="7" t="s">
        <v>1026</v>
      </c>
      <c r="I1069" s="7" t="s">
        <v>1028</v>
      </c>
      <c r="J1069" s="22">
        <v>58</v>
      </c>
      <c r="K1069" s="71">
        <f t="shared" si="20"/>
        <v>92.78840000000001</v>
      </c>
    </row>
    <row r="1070" spans="1:11" x14ac:dyDescent="0.25">
      <c r="A1070" s="7">
        <v>1231</v>
      </c>
      <c r="B1070" s="22" t="s">
        <v>454</v>
      </c>
      <c r="C1070" s="22" t="s">
        <v>641</v>
      </c>
      <c r="D1070" s="10" t="s">
        <v>646</v>
      </c>
      <c r="E1070" s="14">
        <v>12.404999999999999</v>
      </c>
      <c r="F1070" s="8" t="s">
        <v>1017</v>
      </c>
      <c r="G1070" s="10" t="s">
        <v>18</v>
      </c>
      <c r="H1070" s="7" t="s">
        <v>1026</v>
      </c>
      <c r="I1070" s="7" t="s">
        <v>1028</v>
      </c>
      <c r="J1070" s="22">
        <v>58</v>
      </c>
      <c r="K1070" s="71">
        <f t="shared" si="20"/>
        <v>143.898</v>
      </c>
    </row>
    <row r="1071" spans="1:11" x14ac:dyDescent="0.25">
      <c r="A1071" s="7">
        <v>1232</v>
      </c>
      <c r="B1071" s="22" t="s">
        <v>454</v>
      </c>
      <c r="C1071" s="22" t="s">
        <v>641</v>
      </c>
      <c r="D1071" s="10" t="s">
        <v>647</v>
      </c>
      <c r="E1071" s="14">
        <v>37.988999999999997</v>
      </c>
      <c r="F1071" s="8" t="s">
        <v>1017</v>
      </c>
      <c r="G1071" s="10" t="s">
        <v>18</v>
      </c>
      <c r="H1071" s="7" t="s">
        <v>1026</v>
      </c>
      <c r="I1071" s="7" t="s">
        <v>1028</v>
      </c>
      <c r="J1071" s="22">
        <v>58</v>
      </c>
      <c r="K1071" s="71">
        <f t="shared" si="20"/>
        <v>440.67239999999993</v>
      </c>
    </row>
    <row r="1072" spans="1:11" x14ac:dyDescent="0.25">
      <c r="A1072" s="7">
        <v>1233</v>
      </c>
      <c r="B1072" s="47" t="s">
        <v>454</v>
      </c>
      <c r="C1072" s="47" t="s">
        <v>648</v>
      </c>
      <c r="D1072" s="10" t="s">
        <v>649</v>
      </c>
      <c r="E1072" s="14">
        <v>13.795999999999999</v>
      </c>
      <c r="F1072" s="8" t="s">
        <v>1017</v>
      </c>
      <c r="G1072" s="10" t="s">
        <v>18</v>
      </c>
      <c r="H1072" s="7" t="s">
        <v>1026</v>
      </c>
      <c r="I1072" s="7" t="s">
        <v>1028</v>
      </c>
      <c r="J1072" s="22">
        <v>58</v>
      </c>
      <c r="K1072" s="71">
        <f t="shared" si="20"/>
        <v>160.03360000000001</v>
      </c>
    </row>
    <row r="1073" spans="1:11" x14ac:dyDescent="0.25">
      <c r="A1073" s="7">
        <v>1234</v>
      </c>
      <c r="B1073" s="22" t="s">
        <v>454</v>
      </c>
      <c r="C1073" s="22" t="s">
        <v>648</v>
      </c>
      <c r="D1073" s="10" t="s">
        <v>650</v>
      </c>
      <c r="E1073" s="14">
        <v>25.004999999999999</v>
      </c>
      <c r="F1073" s="8" t="s">
        <v>1017</v>
      </c>
      <c r="G1073" s="10" t="s">
        <v>18</v>
      </c>
      <c r="H1073" s="7" t="s">
        <v>1026</v>
      </c>
      <c r="I1073" s="7" t="s">
        <v>1028</v>
      </c>
      <c r="J1073" s="22">
        <v>58</v>
      </c>
      <c r="K1073" s="71">
        <f t="shared" si="20"/>
        <v>290.05799999999999</v>
      </c>
    </row>
    <row r="1074" spans="1:11" x14ac:dyDescent="0.25">
      <c r="A1074" s="7">
        <v>1235</v>
      </c>
      <c r="B1074" s="22" t="s">
        <v>454</v>
      </c>
      <c r="C1074" s="22" t="s">
        <v>648</v>
      </c>
      <c r="D1074" s="10" t="s">
        <v>651</v>
      </c>
      <c r="E1074" s="14">
        <v>21.166</v>
      </c>
      <c r="F1074" s="8" t="s">
        <v>1017</v>
      </c>
      <c r="G1074" s="10" t="s">
        <v>18</v>
      </c>
      <c r="H1074" s="7" t="s">
        <v>1026</v>
      </c>
      <c r="I1074" s="7" t="s">
        <v>1028</v>
      </c>
      <c r="J1074" s="22">
        <v>58</v>
      </c>
      <c r="K1074" s="71">
        <f t="shared" si="20"/>
        <v>245.5256</v>
      </c>
    </row>
    <row r="1075" spans="1:11" x14ac:dyDescent="0.25">
      <c r="A1075" s="7">
        <v>1236</v>
      </c>
      <c r="B1075" s="22" t="s">
        <v>454</v>
      </c>
      <c r="C1075" s="22" t="s">
        <v>648</v>
      </c>
      <c r="D1075" s="10" t="s">
        <v>652</v>
      </c>
      <c r="E1075" s="14">
        <v>13</v>
      </c>
      <c r="F1075" s="8" t="s">
        <v>1018</v>
      </c>
      <c r="G1075" s="10" t="s">
        <v>18</v>
      </c>
      <c r="H1075" s="7" t="s">
        <v>1026</v>
      </c>
      <c r="I1075" s="7" t="s">
        <v>1028</v>
      </c>
      <c r="J1075" s="22">
        <v>58</v>
      </c>
      <c r="K1075" s="71">
        <f t="shared" si="20"/>
        <v>150.80000000000001</v>
      </c>
    </row>
    <row r="1076" spans="1:11" x14ac:dyDescent="0.25">
      <c r="A1076" s="7">
        <v>1237</v>
      </c>
      <c r="B1076" s="47" t="s">
        <v>454</v>
      </c>
      <c r="C1076" s="47" t="s">
        <v>653</v>
      </c>
      <c r="D1076" s="10" t="s">
        <v>654</v>
      </c>
      <c r="E1076" s="14">
        <v>13.108000000000001</v>
      </c>
      <c r="F1076" s="8" t="s">
        <v>1017</v>
      </c>
      <c r="G1076" s="10" t="s">
        <v>18</v>
      </c>
      <c r="H1076" s="7" t="s">
        <v>1026</v>
      </c>
      <c r="I1076" s="7" t="s">
        <v>1028</v>
      </c>
      <c r="J1076" s="22">
        <v>58</v>
      </c>
      <c r="K1076" s="71">
        <f t="shared" si="20"/>
        <v>152.05280000000002</v>
      </c>
    </row>
    <row r="1077" spans="1:11" x14ac:dyDescent="0.25">
      <c r="A1077" s="7">
        <v>1238</v>
      </c>
      <c r="B1077" s="22" t="s">
        <v>454</v>
      </c>
      <c r="C1077" s="22" t="s">
        <v>653</v>
      </c>
      <c r="D1077" s="10" t="s">
        <v>655</v>
      </c>
      <c r="E1077" s="14">
        <v>17.792000000000002</v>
      </c>
      <c r="F1077" s="8" t="s">
        <v>1024</v>
      </c>
      <c r="G1077" s="10" t="s">
        <v>18</v>
      </c>
      <c r="H1077" s="7" t="s">
        <v>1026</v>
      </c>
      <c r="I1077" s="7" t="s">
        <v>1028</v>
      </c>
      <c r="J1077" s="22">
        <v>58</v>
      </c>
      <c r="K1077" s="71">
        <f t="shared" si="20"/>
        <v>206.38720000000004</v>
      </c>
    </row>
    <row r="1078" spans="1:11" x14ac:dyDescent="0.25">
      <c r="A1078" s="7">
        <v>1239</v>
      </c>
      <c r="B1078" s="22" t="s">
        <v>454</v>
      </c>
      <c r="C1078" s="22" t="s">
        <v>653</v>
      </c>
      <c r="D1078" s="10" t="s">
        <v>656</v>
      </c>
      <c r="E1078" s="14">
        <v>35.043999999999997</v>
      </c>
      <c r="F1078" s="8" t="s">
        <v>1018</v>
      </c>
      <c r="G1078" s="10" t="s">
        <v>18</v>
      </c>
      <c r="H1078" s="7" t="s">
        <v>1026</v>
      </c>
      <c r="I1078" s="7" t="s">
        <v>1028</v>
      </c>
      <c r="J1078" s="22">
        <v>58</v>
      </c>
      <c r="K1078" s="71">
        <f t="shared" si="20"/>
        <v>406.5104</v>
      </c>
    </row>
    <row r="1079" spans="1:11" x14ac:dyDescent="0.25">
      <c r="A1079" s="7">
        <v>1240</v>
      </c>
      <c r="B1079" s="22" t="s">
        <v>454</v>
      </c>
      <c r="C1079" s="22" t="s">
        <v>653</v>
      </c>
      <c r="D1079" s="10" t="s">
        <v>657</v>
      </c>
      <c r="E1079" s="14">
        <v>12.997999999999999</v>
      </c>
      <c r="F1079" s="8" t="s">
        <v>1018</v>
      </c>
      <c r="G1079" s="10" t="s">
        <v>18</v>
      </c>
      <c r="H1079" s="7" t="s">
        <v>1026</v>
      </c>
      <c r="I1079" s="7" t="s">
        <v>1028</v>
      </c>
      <c r="J1079" s="22">
        <v>58</v>
      </c>
      <c r="K1079" s="71">
        <f t="shared" si="20"/>
        <v>150.77680000000001</v>
      </c>
    </row>
    <row r="1080" spans="1:11" x14ac:dyDescent="0.25">
      <c r="A1080" s="7">
        <v>1241</v>
      </c>
      <c r="B1080" s="22" t="s">
        <v>454</v>
      </c>
      <c r="C1080" s="22" t="s">
        <v>653</v>
      </c>
      <c r="D1080" s="10" t="s">
        <v>658</v>
      </c>
      <c r="E1080" s="14">
        <v>10.004</v>
      </c>
      <c r="F1080" s="8" t="s">
        <v>1017</v>
      </c>
      <c r="G1080" s="10" t="s">
        <v>18</v>
      </c>
      <c r="H1080" s="7" t="s">
        <v>1026</v>
      </c>
      <c r="I1080" s="7" t="s">
        <v>1028</v>
      </c>
      <c r="J1080" s="22">
        <v>58</v>
      </c>
      <c r="K1080" s="71">
        <f t="shared" si="20"/>
        <v>116.04640000000001</v>
      </c>
    </row>
    <row r="1081" spans="1:11" x14ac:dyDescent="0.25">
      <c r="A1081" s="7">
        <v>1242</v>
      </c>
      <c r="B1081" s="47" t="s">
        <v>454</v>
      </c>
      <c r="C1081" s="47" t="s">
        <v>659</v>
      </c>
      <c r="D1081" s="10" t="s">
        <v>660</v>
      </c>
      <c r="E1081" s="14">
        <v>13.632</v>
      </c>
      <c r="F1081" s="8" t="s">
        <v>1017</v>
      </c>
      <c r="G1081" s="10" t="s">
        <v>18</v>
      </c>
      <c r="H1081" s="7" t="s">
        <v>1026</v>
      </c>
      <c r="I1081" s="7" t="s">
        <v>1028</v>
      </c>
      <c r="J1081" s="22">
        <v>58</v>
      </c>
      <c r="K1081" s="71">
        <f t="shared" si="20"/>
        <v>158.13120000000001</v>
      </c>
    </row>
    <row r="1082" spans="1:11" x14ac:dyDescent="0.25">
      <c r="A1082" s="7">
        <v>1243</v>
      </c>
      <c r="B1082" s="22" t="s">
        <v>454</v>
      </c>
      <c r="C1082" s="22" t="s">
        <v>659</v>
      </c>
      <c r="D1082" s="10" t="s">
        <v>661</v>
      </c>
      <c r="E1082" s="14">
        <v>10.135</v>
      </c>
      <c r="F1082" s="8" t="s">
        <v>1018</v>
      </c>
      <c r="G1082" s="10" t="s">
        <v>18</v>
      </c>
      <c r="H1082" s="7" t="s">
        <v>1026</v>
      </c>
      <c r="I1082" s="7" t="s">
        <v>1028</v>
      </c>
      <c r="J1082" s="22">
        <v>58</v>
      </c>
      <c r="K1082" s="71">
        <f t="shared" si="20"/>
        <v>117.56600000000002</v>
      </c>
    </row>
    <row r="1083" spans="1:11" x14ac:dyDescent="0.25">
      <c r="A1083" s="7">
        <v>1244</v>
      </c>
      <c r="B1083" s="22" t="s">
        <v>454</v>
      </c>
      <c r="C1083" s="22" t="s">
        <v>659</v>
      </c>
      <c r="D1083" s="10" t="s">
        <v>662</v>
      </c>
      <c r="E1083" s="14">
        <v>28.984000000000002</v>
      </c>
      <c r="F1083" s="8" t="s">
        <v>1017</v>
      </c>
      <c r="G1083" s="10" t="s">
        <v>18</v>
      </c>
      <c r="H1083" s="7" t="s">
        <v>1026</v>
      </c>
      <c r="I1083" s="7" t="s">
        <v>1028</v>
      </c>
      <c r="J1083" s="22">
        <v>58</v>
      </c>
      <c r="K1083" s="71">
        <f t="shared" si="20"/>
        <v>336.21440000000007</v>
      </c>
    </row>
    <row r="1084" spans="1:11" x14ac:dyDescent="0.25">
      <c r="A1084" s="7">
        <v>1245</v>
      </c>
      <c r="B1084" s="22" t="s">
        <v>454</v>
      </c>
      <c r="C1084" s="22" t="s">
        <v>659</v>
      </c>
      <c r="D1084" s="10" t="s">
        <v>663</v>
      </c>
      <c r="E1084" s="14">
        <v>18.099</v>
      </c>
      <c r="F1084" s="8" t="s">
        <v>1017</v>
      </c>
      <c r="G1084" s="10" t="s">
        <v>18</v>
      </c>
      <c r="H1084" s="7" t="s">
        <v>1026</v>
      </c>
      <c r="I1084" s="7" t="s">
        <v>1028</v>
      </c>
      <c r="J1084" s="22">
        <v>58</v>
      </c>
      <c r="K1084" s="71">
        <f t="shared" si="20"/>
        <v>209.94839999999999</v>
      </c>
    </row>
    <row r="1085" spans="1:11" x14ac:dyDescent="0.25">
      <c r="A1085" s="7">
        <v>1246</v>
      </c>
      <c r="B1085" s="22" t="s">
        <v>454</v>
      </c>
      <c r="C1085" s="22" t="s">
        <v>659</v>
      </c>
      <c r="D1085" s="10" t="s">
        <v>664</v>
      </c>
      <c r="E1085" s="14">
        <v>10.637</v>
      </c>
      <c r="F1085" s="8" t="s">
        <v>1017</v>
      </c>
      <c r="G1085" s="10" t="s">
        <v>18</v>
      </c>
      <c r="H1085" s="7" t="s">
        <v>1026</v>
      </c>
      <c r="I1085" s="7" t="s">
        <v>1028</v>
      </c>
      <c r="J1085" s="22">
        <v>58</v>
      </c>
      <c r="K1085" s="71">
        <f t="shared" si="20"/>
        <v>123.38920000000002</v>
      </c>
    </row>
    <row r="1086" spans="1:11" x14ac:dyDescent="0.25">
      <c r="A1086" s="7">
        <v>1247</v>
      </c>
      <c r="B1086" s="22" t="s">
        <v>454</v>
      </c>
      <c r="C1086" s="22" t="s">
        <v>659</v>
      </c>
      <c r="D1086" s="10" t="s">
        <v>665</v>
      </c>
      <c r="E1086" s="14">
        <v>19.401</v>
      </c>
      <c r="F1086" s="8" t="s">
        <v>1018</v>
      </c>
      <c r="G1086" s="10" t="s">
        <v>18</v>
      </c>
      <c r="H1086" s="7" t="s">
        <v>1026</v>
      </c>
      <c r="I1086" s="7" t="s">
        <v>1028</v>
      </c>
      <c r="J1086" s="22">
        <v>58</v>
      </c>
      <c r="K1086" s="71">
        <f t="shared" si="20"/>
        <v>225.05160000000001</v>
      </c>
    </row>
    <row r="1087" spans="1:11" x14ac:dyDescent="0.25">
      <c r="A1087" s="7">
        <v>1248</v>
      </c>
      <c r="B1087" s="22" t="s">
        <v>454</v>
      </c>
      <c r="C1087" s="22" t="s">
        <v>659</v>
      </c>
      <c r="D1087" s="10" t="s">
        <v>666</v>
      </c>
      <c r="E1087" s="14">
        <v>18.48</v>
      </c>
      <c r="F1087" s="8" t="s">
        <v>1018</v>
      </c>
      <c r="G1087" s="10" t="s">
        <v>18</v>
      </c>
      <c r="H1087" s="7" t="s">
        <v>1026</v>
      </c>
      <c r="I1087" s="7" t="s">
        <v>1028</v>
      </c>
      <c r="J1087" s="22">
        <v>58</v>
      </c>
      <c r="K1087" s="71">
        <f t="shared" si="20"/>
        <v>214.36799999999999</v>
      </c>
    </row>
    <row r="1088" spans="1:11" x14ac:dyDescent="0.25">
      <c r="A1088" s="7">
        <v>1249</v>
      </c>
      <c r="B1088" s="47" t="s">
        <v>454</v>
      </c>
      <c r="C1088" s="47" t="s">
        <v>667</v>
      </c>
      <c r="D1088" s="10" t="s">
        <v>668</v>
      </c>
      <c r="E1088" s="14">
        <v>10.3</v>
      </c>
      <c r="F1088" s="8" t="s">
        <v>1024</v>
      </c>
      <c r="G1088" s="10" t="s">
        <v>18</v>
      </c>
      <c r="H1088" s="7" t="s">
        <v>1026</v>
      </c>
      <c r="I1088" s="7" t="s">
        <v>1028</v>
      </c>
      <c r="J1088" s="22">
        <v>58</v>
      </c>
      <c r="K1088" s="71">
        <f t="shared" si="20"/>
        <v>119.48000000000002</v>
      </c>
    </row>
    <row r="1089" spans="1:11" x14ac:dyDescent="0.25">
      <c r="A1089" s="7">
        <v>1250</v>
      </c>
      <c r="B1089" s="22" t="s">
        <v>454</v>
      </c>
      <c r="C1089" s="22" t="s">
        <v>667</v>
      </c>
      <c r="D1089" s="10" t="s">
        <v>669</v>
      </c>
      <c r="E1089" s="14">
        <v>3</v>
      </c>
      <c r="F1089" s="8" t="s">
        <v>1024</v>
      </c>
      <c r="G1089" s="10" t="s">
        <v>18</v>
      </c>
      <c r="H1089" s="7" t="s">
        <v>1026</v>
      </c>
      <c r="I1089" s="7" t="s">
        <v>1028</v>
      </c>
      <c r="J1089" s="22">
        <v>58</v>
      </c>
      <c r="K1089" s="71">
        <f t="shared" si="20"/>
        <v>34.800000000000004</v>
      </c>
    </row>
    <row r="1090" spans="1:11" x14ac:dyDescent="0.25">
      <c r="A1090" s="7">
        <v>1251</v>
      </c>
      <c r="B1090" s="22" t="s">
        <v>454</v>
      </c>
      <c r="C1090" s="22" t="s">
        <v>667</v>
      </c>
      <c r="D1090" s="10" t="s">
        <v>670</v>
      </c>
      <c r="E1090" s="14">
        <v>10.45</v>
      </c>
      <c r="F1090" s="8" t="s">
        <v>1024</v>
      </c>
      <c r="G1090" s="10" t="s">
        <v>18</v>
      </c>
      <c r="H1090" s="7" t="s">
        <v>1026</v>
      </c>
      <c r="I1090" s="7" t="s">
        <v>1028</v>
      </c>
      <c r="J1090" s="22">
        <v>58</v>
      </c>
      <c r="K1090" s="71">
        <f t="shared" si="20"/>
        <v>121.21999999999998</v>
      </c>
    </row>
    <row r="1091" spans="1:11" x14ac:dyDescent="0.25">
      <c r="A1091" s="7">
        <v>1252</v>
      </c>
      <c r="B1091" s="22" t="s">
        <v>454</v>
      </c>
      <c r="C1091" s="22" t="s">
        <v>667</v>
      </c>
      <c r="D1091" s="10" t="s">
        <v>671</v>
      </c>
      <c r="E1091" s="14">
        <v>15.898</v>
      </c>
      <c r="F1091" s="8" t="s">
        <v>1024</v>
      </c>
      <c r="G1091" s="10" t="s">
        <v>18</v>
      </c>
      <c r="H1091" s="7" t="s">
        <v>1026</v>
      </c>
      <c r="I1091" s="7" t="s">
        <v>1028</v>
      </c>
      <c r="J1091" s="22">
        <v>58</v>
      </c>
      <c r="K1091" s="71">
        <f t="shared" si="20"/>
        <v>184.41679999999999</v>
      </c>
    </row>
    <row r="1092" spans="1:11" x14ac:dyDescent="0.25">
      <c r="A1092" s="7">
        <v>1253</v>
      </c>
      <c r="B1092" s="22" t="s">
        <v>454</v>
      </c>
      <c r="C1092" s="22" t="s">
        <v>667</v>
      </c>
      <c r="D1092" s="10" t="s">
        <v>672</v>
      </c>
      <c r="E1092" s="14">
        <v>16</v>
      </c>
      <c r="F1092" s="8" t="s">
        <v>1017</v>
      </c>
      <c r="G1092" s="10" t="s">
        <v>18</v>
      </c>
      <c r="H1092" s="7" t="s">
        <v>1026</v>
      </c>
      <c r="I1092" s="7" t="s">
        <v>1028</v>
      </c>
      <c r="J1092" s="22">
        <v>58</v>
      </c>
      <c r="K1092" s="71">
        <f t="shared" si="20"/>
        <v>185.60000000000002</v>
      </c>
    </row>
    <row r="1093" spans="1:11" x14ac:dyDescent="0.25">
      <c r="A1093" s="7">
        <v>1254</v>
      </c>
      <c r="B1093" s="22" t="s">
        <v>454</v>
      </c>
      <c r="C1093" s="22" t="s">
        <v>667</v>
      </c>
      <c r="D1093" s="10" t="s">
        <v>673</v>
      </c>
      <c r="E1093" s="14">
        <v>10.417999999999999</v>
      </c>
      <c r="F1093" s="8" t="s">
        <v>1017</v>
      </c>
      <c r="G1093" s="10" t="s">
        <v>18</v>
      </c>
      <c r="H1093" s="7" t="s">
        <v>1026</v>
      </c>
      <c r="I1093" s="7" t="s">
        <v>1028</v>
      </c>
      <c r="J1093" s="22">
        <v>58</v>
      </c>
      <c r="K1093" s="71">
        <f t="shared" si="20"/>
        <v>120.84879999999998</v>
      </c>
    </row>
    <row r="1094" spans="1:11" x14ac:dyDescent="0.25">
      <c r="A1094" s="7">
        <v>1255</v>
      </c>
      <c r="B1094" s="22" t="s">
        <v>454</v>
      </c>
      <c r="C1094" s="22" t="s">
        <v>667</v>
      </c>
      <c r="D1094" s="10" t="s">
        <v>674</v>
      </c>
      <c r="E1094" s="14">
        <v>11.997999999999999</v>
      </c>
      <c r="F1094" s="8" t="s">
        <v>1024</v>
      </c>
      <c r="G1094" s="10" t="s">
        <v>18</v>
      </c>
      <c r="H1094" s="7" t="s">
        <v>1026</v>
      </c>
      <c r="I1094" s="7" t="s">
        <v>1028</v>
      </c>
      <c r="J1094" s="22">
        <v>58</v>
      </c>
      <c r="K1094" s="71">
        <f t="shared" si="20"/>
        <v>139.17680000000001</v>
      </c>
    </row>
    <row r="1095" spans="1:11" x14ac:dyDescent="0.25">
      <c r="A1095" s="7">
        <v>1256</v>
      </c>
      <c r="B1095" s="22" t="s">
        <v>454</v>
      </c>
      <c r="C1095" s="22" t="s">
        <v>667</v>
      </c>
      <c r="D1095" s="10" t="s">
        <v>675</v>
      </c>
      <c r="E1095" s="14">
        <v>8.4</v>
      </c>
      <c r="F1095" s="8" t="s">
        <v>1024</v>
      </c>
      <c r="G1095" s="10" t="s">
        <v>18</v>
      </c>
      <c r="H1095" s="7" t="s">
        <v>1026</v>
      </c>
      <c r="I1095" s="7" t="s">
        <v>1028</v>
      </c>
      <c r="J1095" s="22">
        <v>58</v>
      </c>
      <c r="K1095" s="71">
        <f t="shared" si="20"/>
        <v>97.440000000000012</v>
      </c>
    </row>
    <row r="1096" spans="1:11" x14ac:dyDescent="0.25">
      <c r="A1096" s="7">
        <v>1257</v>
      </c>
      <c r="B1096" s="22" t="s">
        <v>454</v>
      </c>
      <c r="C1096" s="22" t="s">
        <v>667</v>
      </c>
      <c r="D1096" s="10" t="s">
        <v>676</v>
      </c>
      <c r="E1096" s="14">
        <v>3</v>
      </c>
      <c r="F1096" s="8" t="s">
        <v>1024</v>
      </c>
      <c r="G1096" s="10" t="s">
        <v>18</v>
      </c>
      <c r="H1096" s="7" t="s">
        <v>1026</v>
      </c>
      <c r="I1096" s="7" t="s">
        <v>1028</v>
      </c>
      <c r="J1096" s="22">
        <v>58</v>
      </c>
      <c r="K1096" s="71">
        <f t="shared" si="20"/>
        <v>34.800000000000004</v>
      </c>
    </row>
    <row r="1097" spans="1:11" x14ac:dyDescent="0.25">
      <c r="A1097" s="7">
        <v>1258</v>
      </c>
      <c r="B1097" s="22" t="s">
        <v>454</v>
      </c>
      <c r="C1097" s="22" t="s">
        <v>667</v>
      </c>
      <c r="D1097" s="10" t="s">
        <v>677</v>
      </c>
      <c r="E1097" s="14">
        <v>6.6</v>
      </c>
      <c r="F1097" s="8" t="s">
        <v>1024</v>
      </c>
      <c r="G1097" s="10" t="s">
        <v>18</v>
      </c>
      <c r="H1097" s="7" t="s">
        <v>1026</v>
      </c>
      <c r="I1097" s="7" t="s">
        <v>1028</v>
      </c>
      <c r="J1097" s="22">
        <v>58</v>
      </c>
      <c r="K1097" s="71">
        <f t="shared" si="20"/>
        <v>76.559999999999988</v>
      </c>
    </row>
    <row r="1098" spans="1:11" x14ac:dyDescent="0.25">
      <c r="A1098" s="7">
        <v>1259</v>
      </c>
      <c r="B1098" s="22" t="s">
        <v>454</v>
      </c>
      <c r="C1098" s="22" t="s">
        <v>667</v>
      </c>
      <c r="D1098" s="10" t="s">
        <v>678</v>
      </c>
      <c r="E1098" s="14">
        <v>0.51800000000000002</v>
      </c>
      <c r="F1098" s="8" t="s">
        <v>1024</v>
      </c>
      <c r="G1098" s="10" t="s">
        <v>18</v>
      </c>
      <c r="H1098" s="7" t="s">
        <v>1026</v>
      </c>
      <c r="I1098" s="7" t="s">
        <v>1028</v>
      </c>
      <c r="J1098" s="22">
        <v>58</v>
      </c>
      <c r="K1098" s="71">
        <f t="shared" si="20"/>
        <v>6.0088000000000008</v>
      </c>
    </row>
    <row r="1099" spans="1:11" x14ac:dyDescent="0.25">
      <c r="A1099" s="7">
        <v>1264</v>
      </c>
      <c r="B1099" s="47" t="s">
        <v>454</v>
      </c>
      <c r="C1099" s="47" t="s">
        <v>679</v>
      </c>
      <c r="D1099" s="10" t="s">
        <v>680</v>
      </c>
      <c r="E1099" s="14">
        <v>10.398999999999999</v>
      </c>
      <c r="F1099" s="8" t="s">
        <v>1022</v>
      </c>
      <c r="G1099" s="10" t="s">
        <v>18</v>
      </c>
      <c r="H1099" s="7" t="s">
        <v>1026</v>
      </c>
      <c r="I1099" s="7" t="s">
        <v>1028</v>
      </c>
      <c r="J1099" s="22">
        <v>58</v>
      </c>
      <c r="K1099" s="71">
        <f t="shared" si="20"/>
        <v>120.6284</v>
      </c>
    </row>
    <row r="1100" spans="1:11" x14ac:dyDescent="0.25">
      <c r="A1100" s="7">
        <v>1265</v>
      </c>
      <c r="B1100" s="22" t="s">
        <v>454</v>
      </c>
      <c r="C1100" s="22" t="s">
        <v>679</v>
      </c>
      <c r="D1100" s="10" t="s">
        <v>681</v>
      </c>
      <c r="E1100" s="14">
        <v>15.91</v>
      </c>
      <c r="F1100" s="8" t="s">
        <v>1022</v>
      </c>
      <c r="G1100" s="10" t="s">
        <v>18</v>
      </c>
      <c r="H1100" s="7" t="s">
        <v>1026</v>
      </c>
      <c r="I1100" s="7" t="s">
        <v>1028</v>
      </c>
      <c r="J1100" s="22">
        <v>58</v>
      </c>
      <c r="K1100" s="71">
        <f t="shared" si="20"/>
        <v>184.55600000000001</v>
      </c>
    </row>
    <row r="1101" spans="1:11" x14ac:dyDescent="0.25">
      <c r="A1101" s="7">
        <v>1266</v>
      </c>
      <c r="B1101" s="22" t="s">
        <v>454</v>
      </c>
      <c r="C1101" s="22" t="s">
        <v>679</v>
      </c>
      <c r="D1101" s="10" t="s">
        <v>682</v>
      </c>
      <c r="E1101" s="14">
        <v>12.919</v>
      </c>
      <c r="F1101" s="8" t="s">
        <v>1022</v>
      </c>
      <c r="G1101" s="10" t="s">
        <v>18</v>
      </c>
      <c r="H1101" s="7" t="s">
        <v>1026</v>
      </c>
      <c r="I1101" s="7" t="s">
        <v>1028</v>
      </c>
      <c r="J1101" s="22">
        <v>58</v>
      </c>
      <c r="K1101" s="71">
        <f t="shared" si="20"/>
        <v>149.8604</v>
      </c>
    </row>
    <row r="1102" spans="1:11" x14ac:dyDescent="0.25">
      <c r="A1102" s="7">
        <v>1267</v>
      </c>
      <c r="B1102" s="22" t="s">
        <v>454</v>
      </c>
      <c r="C1102" s="22" t="s">
        <v>679</v>
      </c>
      <c r="D1102" s="10" t="s">
        <v>683</v>
      </c>
      <c r="E1102" s="14">
        <v>17.975000000000001</v>
      </c>
      <c r="F1102" s="8" t="s">
        <v>1022</v>
      </c>
      <c r="G1102" s="10" t="s">
        <v>18</v>
      </c>
      <c r="H1102" s="7" t="s">
        <v>1026</v>
      </c>
      <c r="I1102" s="7" t="s">
        <v>1028</v>
      </c>
      <c r="J1102" s="22">
        <v>58</v>
      </c>
      <c r="K1102" s="71">
        <f t="shared" si="20"/>
        <v>208.51000000000005</v>
      </c>
    </row>
    <row r="1103" spans="1:11" x14ac:dyDescent="0.25">
      <c r="A1103" s="7">
        <v>1268</v>
      </c>
      <c r="B1103" s="47" t="s">
        <v>454</v>
      </c>
      <c r="C1103" s="47" t="s">
        <v>684</v>
      </c>
      <c r="D1103" s="10" t="s">
        <v>685</v>
      </c>
      <c r="E1103" s="14">
        <v>14.808999999999999</v>
      </c>
      <c r="F1103" s="8" t="s">
        <v>1017</v>
      </c>
      <c r="G1103" s="10" t="s">
        <v>18</v>
      </c>
      <c r="H1103" s="7" t="s">
        <v>1026</v>
      </c>
      <c r="I1103" s="7" t="s">
        <v>1028</v>
      </c>
      <c r="J1103" s="22">
        <v>58</v>
      </c>
      <c r="K1103" s="71">
        <f t="shared" si="20"/>
        <v>171.78440000000001</v>
      </c>
    </row>
    <row r="1104" spans="1:11" x14ac:dyDescent="0.25">
      <c r="A1104" s="7">
        <v>1269</v>
      </c>
      <c r="B1104" s="22" t="s">
        <v>454</v>
      </c>
      <c r="C1104" s="22" t="s">
        <v>684</v>
      </c>
      <c r="D1104" s="10" t="s">
        <v>686</v>
      </c>
      <c r="E1104" s="14">
        <v>13.644</v>
      </c>
      <c r="F1104" s="8" t="s">
        <v>1017</v>
      </c>
      <c r="G1104" s="10" t="s">
        <v>18</v>
      </c>
      <c r="H1104" s="7" t="s">
        <v>1026</v>
      </c>
      <c r="I1104" s="7" t="s">
        <v>1028</v>
      </c>
      <c r="J1104" s="22">
        <v>58</v>
      </c>
      <c r="K1104" s="71">
        <f t="shared" si="20"/>
        <v>158.2704</v>
      </c>
    </row>
    <row r="1105" spans="1:11" x14ac:dyDescent="0.25">
      <c r="A1105" s="7">
        <v>1270</v>
      </c>
      <c r="B1105" s="22" t="s">
        <v>454</v>
      </c>
      <c r="C1105" s="22" t="s">
        <v>684</v>
      </c>
      <c r="D1105" s="10" t="s">
        <v>687</v>
      </c>
      <c r="E1105" s="14">
        <v>17.667999999999999</v>
      </c>
      <c r="F1105" s="8" t="s">
        <v>1017</v>
      </c>
      <c r="G1105" s="10" t="s">
        <v>18</v>
      </c>
      <c r="H1105" s="7" t="s">
        <v>1026</v>
      </c>
      <c r="I1105" s="7" t="s">
        <v>1028</v>
      </c>
      <c r="J1105" s="22">
        <v>58</v>
      </c>
      <c r="K1105" s="71">
        <f t="shared" si="20"/>
        <v>204.94880000000001</v>
      </c>
    </row>
    <row r="1106" spans="1:11" x14ac:dyDescent="0.25">
      <c r="A1106" s="7">
        <v>1271</v>
      </c>
      <c r="B1106" s="22" t="s">
        <v>454</v>
      </c>
      <c r="C1106" s="22" t="s">
        <v>684</v>
      </c>
      <c r="D1106" s="10" t="s">
        <v>688</v>
      </c>
      <c r="E1106" s="14">
        <v>14.3</v>
      </c>
      <c r="F1106" s="8" t="s">
        <v>1017</v>
      </c>
      <c r="G1106" s="10" t="s">
        <v>18</v>
      </c>
      <c r="H1106" s="7" t="s">
        <v>1026</v>
      </c>
      <c r="I1106" s="7" t="s">
        <v>1028</v>
      </c>
      <c r="J1106" s="22">
        <v>58</v>
      </c>
      <c r="K1106" s="71">
        <f t="shared" si="20"/>
        <v>165.88000000000002</v>
      </c>
    </row>
    <row r="1107" spans="1:11" x14ac:dyDescent="0.25">
      <c r="A1107" s="7">
        <v>1272</v>
      </c>
      <c r="B1107" s="22" t="s">
        <v>454</v>
      </c>
      <c r="C1107" s="22" t="s">
        <v>684</v>
      </c>
      <c r="D1107" s="10" t="s">
        <v>689</v>
      </c>
      <c r="E1107" s="14">
        <v>14.585000000000001</v>
      </c>
      <c r="F1107" s="8" t="s">
        <v>1017</v>
      </c>
      <c r="G1107" s="10" t="s">
        <v>18</v>
      </c>
      <c r="H1107" s="7" t="s">
        <v>1026</v>
      </c>
      <c r="I1107" s="7" t="s">
        <v>1028</v>
      </c>
      <c r="J1107" s="22">
        <v>58</v>
      </c>
      <c r="K1107" s="71">
        <f t="shared" si="20"/>
        <v>169.18600000000004</v>
      </c>
    </row>
    <row r="1108" spans="1:11" x14ac:dyDescent="0.25">
      <c r="A1108" s="7">
        <v>1273</v>
      </c>
      <c r="B1108" s="22" t="s">
        <v>454</v>
      </c>
      <c r="C1108" s="22" t="s">
        <v>684</v>
      </c>
      <c r="D1108" s="10" t="s">
        <v>690</v>
      </c>
      <c r="E1108" s="14">
        <v>11.303000000000001</v>
      </c>
      <c r="F1108" s="8" t="s">
        <v>1017</v>
      </c>
      <c r="G1108" s="10" t="s">
        <v>18</v>
      </c>
      <c r="H1108" s="7" t="s">
        <v>1026</v>
      </c>
      <c r="I1108" s="7" t="s">
        <v>1028</v>
      </c>
      <c r="J1108" s="22">
        <v>58</v>
      </c>
      <c r="K1108" s="71">
        <f t="shared" si="20"/>
        <v>131.11480000000003</v>
      </c>
    </row>
    <row r="1109" spans="1:11" x14ac:dyDescent="0.25">
      <c r="A1109" s="7">
        <v>1274</v>
      </c>
      <c r="B1109" s="22" t="s">
        <v>454</v>
      </c>
      <c r="C1109" s="22" t="s">
        <v>684</v>
      </c>
      <c r="D1109" s="10" t="s">
        <v>691</v>
      </c>
      <c r="E1109" s="14">
        <v>9.9969999999999999</v>
      </c>
      <c r="F1109" s="8" t="s">
        <v>1017</v>
      </c>
      <c r="G1109" s="10" t="s">
        <v>18</v>
      </c>
      <c r="H1109" s="7" t="s">
        <v>1026</v>
      </c>
      <c r="I1109" s="7" t="s">
        <v>1028</v>
      </c>
      <c r="J1109" s="22">
        <v>58</v>
      </c>
      <c r="K1109" s="71">
        <f t="shared" si="20"/>
        <v>115.96520000000001</v>
      </c>
    </row>
    <row r="1110" spans="1:11" x14ac:dyDescent="0.25">
      <c r="A1110" s="7">
        <v>1275</v>
      </c>
      <c r="B1110" s="22" t="s">
        <v>454</v>
      </c>
      <c r="C1110" s="22" t="s">
        <v>684</v>
      </c>
      <c r="D1110" s="10" t="s">
        <v>692</v>
      </c>
      <c r="E1110" s="14">
        <v>10.119</v>
      </c>
      <c r="F1110" s="8" t="s">
        <v>1017</v>
      </c>
      <c r="G1110" s="10" t="s">
        <v>18</v>
      </c>
      <c r="H1110" s="7" t="s">
        <v>1026</v>
      </c>
      <c r="I1110" s="7" t="s">
        <v>1028</v>
      </c>
      <c r="J1110" s="22">
        <v>58</v>
      </c>
      <c r="K1110" s="71">
        <f t="shared" si="20"/>
        <v>117.38040000000001</v>
      </c>
    </row>
    <row r="1111" spans="1:11" x14ac:dyDescent="0.25">
      <c r="A1111" s="7">
        <v>1276</v>
      </c>
      <c r="B1111" s="22" t="s">
        <v>454</v>
      </c>
      <c r="C1111" s="22" t="s">
        <v>684</v>
      </c>
      <c r="D1111" s="10" t="s">
        <v>693</v>
      </c>
      <c r="E1111" s="14">
        <v>34.012</v>
      </c>
      <c r="F1111" s="8" t="s">
        <v>1017</v>
      </c>
      <c r="G1111" s="10" t="s">
        <v>18</v>
      </c>
      <c r="H1111" s="7" t="s">
        <v>1026</v>
      </c>
      <c r="I1111" s="7" t="s">
        <v>1028</v>
      </c>
      <c r="J1111" s="22">
        <v>58</v>
      </c>
      <c r="K1111" s="71">
        <f t="shared" si="20"/>
        <v>394.53919999999999</v>
      </c>
    </row>
    <row r="1112" spans="1:11" x14ac:dyDescent="0.25">
      <c r="A1112" s="7">
        <v>1277</v>
      </c>
      <c r="B1112" s="22" t="s">
        <v>454</v>
      </c>
      <c r="C1112" s="22" t="s">
        <v>684</v>
      </c>
      <c r="D1112" s="10" t="s">
        <v>694</v>
      </c>
      <c r="E1112" s="14">
        <v>14.898</v>
      </c>
      <c r="F1112" s="8" t="s">
        <v>1017</v>
      </c>
      <c r="G1112" s="10" t="s">
        <v>18</v>
      </c>
      <c r="H1112" s="7" t="s">
        <v>1026</v>
      </c>
      <c r="I1112" s="7" t="s">
        <v>1028</v>
      </c>
      <c r="J1112" s="22">
        <v>58</v>
      </c>
      <c r="K1112" s="71">
        <f t="shared" si="20"/>
        <v>172.8168</v>
      </c>
    </row>
    <row r="1113" spans="1:11" x14ac:dyDescent="0.25">
      <c r="A1113" s="7">
        <v>1278</v>
      </c>
      <c r="B1113" s="22" t="s">
        <v>454</v>
      </c>
      <c r="C1113" s="22" t="s">
        <v>684</v>
      </c>
      <c r="D1113" s="10" t="s">
        <v>695</v>
      </c>
      <c r="E1113" s="14">
        <v>7.79</v>
      </c>
      <c r="F1113" s="8" t="s">
        <v>1017</v>
      </c>
      <c r="G1113" s="10" t="s">
        <v>18</v>
      </c>
      <c r="H1113" s="7" t="s">
        <v>1026</v>
      </c>
      <c r="I1113" s="7" t="s">
        <v>1028</v>
      </c>
      <c r="J1113" s="22">
        <v>58</v>
      </c>
      <c r="K1113" s="71">
        <f t="shared" si="20"/>
        <v>90.364000000000004</v>
      </c>
    </row>
    <row r="1114" spans="1:11" x14ac:dyDescent="0.25">
      <c r="A1114" s="7">
        <v>1279</v>
      </c>
      <c r="B1114" s="22" t="s">
        <v>454</v>
      </c>
      <c r="C1114" s="22" t="s">
        <v>684</v>
      </c>
      <c r="D1114" s="10" t="s">
        <v>696</v>
      </c>
      <c r="E1114" s="14">
        <v>20.003</v>
      </c>
      <c r="F1114" s="8" t="s">
        <v>1022</v>
      </c>
      <c r="G1114" s="10" t="s">
        <v>18</v>
      </c>
      <c r="H1114" s="7" t="s">
        <v>1026</v>
      </c>
      <c r="I1114" s="7" t="s">
        <v>1028</v>
      </c>
      <c r="J1114" s="22">
        <v>58</v>
      </c>
      <c r="K1114" s="71">
        <f t="shared" si="20"/>
        <v>232.03480000000002</v>
      </c>
    </row>
    <row r="1115" spans="1:11" x14ac:dyDescent="0.25">
      <c r="A1115" s="7">
        <v>1280</v>
      </c>
      <c r="B1115" s="22" t="s">
        <v>454</v>
      </c>
      <c r="C1115" s="22" t="s">
        <v>684</v>
      </c>
      <c r="D1115" s="10" t="s">
        <v>697</v>
      </c>
      <c r="E1115" s="14">
        <v>27.695</v>
      </c>
      <c r="F1115" s="8" t="s">
        <v>1022</v>
      </c>
      <c r="G1115" s="10" t="s">
        <v>18</v>
      </c>
      <c r="H1115" s="7" t="s">
        <v>1026</v>
      </c>
      <c r="I1115" s="7" t="s">
        <v>1028</v>
      </c>
      <c r="J1115" s="22">
        <v>58</v>
      </c>
      <c r="K1115" s="71">
        <f t="shared" si="20"/>
        <v>321.262</v>
      </c>
    </row>
    <row r="1116" spans="1:11" x14ac:dyDescent="0.25">
      <c r="A1116" s="7">
        <v>1281</v>
      </c>
      <c r="B1116" s="22" t="s">
        <v>454</v>
      </c>
      <c r="C1116" s="22" t="s">
        <v>684</v>
      </c>
      <c r="D1116" s="10" t="s">
        <v>698</v>
      </c>
      <c r="E1116" s="14">
        <v>37.493000000000002</v>
      </c>
      <c r="F1116" s="8" t="s">
        <v>1017</v>
      </c>
      <c r="G1116" s="10" t="s">
        <v>18</v>
      </c>
      <c r="H1116" s="7" t="s">
        <v>1026</v>
      </c>
      <c r="I1116" s="7" t="s">
        <v>1028</v>
      </c>
      <c r="J1116" s="22">
        <v>58</v>
      </c>
      <c r="K1116" s="71">
        <f t="shared" si="20"/>
        <v>434.91880000000003</v>
      </c>
    </row>
    <row r="1117" spans="1:11" x14ac:dyDescent="0.25">
      <c r="A1117" s="7">
        <v>1282</v>
      </c>
      <c r="B1117" s="22" t="s">
        <v>454</v>
      </c>
      <c r="C1117" s="22" t="s">
        <v>684</v>
      </c>
      <c r="D1117" s="10" t="s">
        <v>699</v>
      </c>
      <c r="E1117" s="14">
        <v>20.003</v>
      </c>
      <c r="F1117" s="8" t="s">
        <v>1017</v>
      </c>
      <c r="G1117" s="10" t="s">
        <v>18</v>
      </c>
      <c r="H1117" s="7" t="s">
        <v>1026</v>
      </c>
      <c r="I1117" s="7" t="s">
        <v>1028</v>
      </c>
      <c r="J1117" s="22">
        <v>58</v>
      </c>
      <c r="K1117" s="71">
        <f t="shared" si="20"/>
        <v>232.03480000000002</v>
      </c>
    </row>
    <row r="1118" spans="1:11" x14ac:dyDescent="0.25">
      <c r="A1118" s="7">
        <v>1283</v>
      </c>
      <c r="B1118" s="22" t="s">
        <v>454</v>
      </c>
      <c r="C1118" s="22" t="s">
        <v>684</v>
      </c>
      <c r="D1118" s="10" t="s">
        <v>700</v>
      </c>
      <c r="E1118" s="14">
        <v>12</v>
      </c>
      <c r="F1118" s="8" t="s">
        <v>1017</v>
      </c>
      <c r="G1118" s="10" t="s">
        <v>18</v>
      </c>
      <c r="H1118" s="7" t="s">
        <v>1026</v>
      </c>
      <c r="I1118" s="7" t="s">
        <v>1028</v>
      </c>
      <c r="J1118" s="22">
        <v>58</v>
      </c>
      <c r="K1118" s="71">
        <f t="shared" ref="K1118:K1159" si="21">(E1118*J1118)*20%</f>
        <v>139.20000000000002</v>
      </c>
    </row>
    <row r="1119" spans="1:11" x14ac:dyDescent="0.25">
      <c r="A1119" s="7">
        <v>1284</v>
      </c>
      <c r="B1119" s="22" t="s">
        <v>454</v>
      </c>
      <c r="C1119" s="22" t="s">
        <v>684</v>
      </c>
      <c r="D1119" s="10" t="s">
        <v>701</v>
      </c>
      <c r="E1119" s="14">
        <v>5.0019999999999998</v>
      </c>
      <c r="F1119" s="8" t="s">
        <v>1017</v>
      </c>
      <c r="G1119" s="10" t="s">
        <v>18</v>
      </c>
      <c r="H1119" s="7" t="s">
        <v>1026</v>
      </c>
      <c r="I1119" s="7" t="s">
        <v>1028</v>
      </c>
      <c r="J1119" s="22">
        <v>58</v>
      </c>
      <c r="K1119" s="71">
        <f t="shared" si="21"/>
        <v>58.023200000000003</v>
      </c>
    </row>
    <row r="1120" spans="1:11" x14ac:dyDescent="0.25">
      <c r="A1120" s="7">
        <v>1285</v>
      </c>
      <c r="B1120" s="22" t="s">
        <v>454</v>
      </c>
      <c r="C1120" s="22" t="s">
        <v>684</v>
      </c>
      <c r="D1120" s="10" t="s">
        <v>702</v>
      </c>
      <c r="E1120" s="14">
        <v>12.635999999999999</v>
      </c>
      <c r="F1120" s="8" t="s">
        <v>1017</v>
      </c>
      <c r="G1120" s="10" t="s">
        <v>18</v>
      </c>
      <c r="H1120" s="7" t="s">
        <v>1026</v>
      </c>
      <c r="I1120" s="7" t="s">
        <v>1028</v>
      </c>
      <c r="J1120" s="22">
        <v>58</v>
      </c>
      <c r="K1120" s="71">
        <f t="shared" si="21"/>
        <v>146.57759999999999</v>
      </c>
    </row>
    <row r="1121" spans="1:11" x14ac:dyDescent="0.25">
      <c r="A1121" s="7">
        <v>1286</v>
      </c>
      <c r="B1121" s="22" t="s">
        <v>454</v>
      </c>
      <c r="C1121" s="22" t="s">
        <v>684</v>
      </c>
      <c r="D1121" s="10" t="s">
        <v>703</v>
      </c>
      <c r="E1121" s="14">
        <v>14.407999999999999</v>
      </c>
      <c r="F1121" s="8" t="s">
        <v>1017</v>
      </c>
      <c r="G1121" s="10" t="s">
        <v>18</v>
      </c>
      <c r="H1121" s="7" t="s">
        <v>1026</v>
      </c>
      <c r="I1121" s="7" t="s">
        <v>1028</v>
      </c>
      <c r="J1121" s="22">
        <v>58</v>
      </c>
      <c r="K1121" s="71">
        <f t="shared" si="21"/>
        <v>167.1328</v>
      </c>
    </row>
    <row r="1122" spans="1:11" x14ac:dyDescent="0.25">
      <c r="A1122" s="7">
        <v>1287</v>
      </c>
      <c r="B1122" s="22" t="s">
        <v>454</v>
      </c>
      <c r="C1122" s="22" t="s">
        <v>684</v>
      </c>
      <c r="D1122" s="10" t="s">
        <v>704</v>
      </c>
      <c r="E1122" s="14">
        <v>24.5</v>
      </c>
      <c r="F1122" s="8" t="s">
        <v>1017</v>
      </c>
      <c r="G1122" s="10" t="s">
        <v>18</v>
      </c>
      <c r="H1122" s="7" t="s">
        <v>1026</v>
      </c>
      <c r="I1122" s="7" t="s">
        <v>1028</v>
      </c>
      <c r="J1122" s="22">
        <v>58</v>
      </c>
      <c r="K1122" s="71">
        <f t="shared" si="21"/>
        <v>284.2</v>
      </c>
    </row>
    <row r="1123" spans="1:11" x14ac:dyDescent="0.25">
      <c r="A1123" s="7">
        <v>1288</v>
      </c>
      <c r="B1123" s="38" t="s">
        <v>705</v>
      </c>
      <c r="C1123" s="38" t="s">
        <v>706</v>
      </c>
      <c r="D1123" s="10" t="s">
        <v>707</v>
      </c>
      <c r="E1123" s="14">
        <v>4.4489999999999998</v>
      </c>
      <c r="F1123" s="8" t="s">
        <v>1018</v>
      </c>
      <c r="G1123" s="10" t="s">
        <v>18</v>
      </c>
      <c r="H1123" s="7" t="s">
        <v>1026</v>
      </c>
      <c r="I1123" s="7" t="s">
        <v>1028</v>
      </c>
      <c r="J1123" s="22">
        <v>58</v>
      </c>
      <c r="K1123" s="71">
        <f t="shared" si="21"/>
        <v>51.608399999999996</v>
      </c>
    </row>
    <row r="1124" spans="1:11" x14ac:dyDescent="0.25">
      <c r="A1124" s="7">
        <v>1296</v>
      </c>
      <c r="B1124" s="5" t="s">
        <v>705</v>
      </c>
      <c r="C1124" s="5" t="s">
        <v>708</v>
      </c>
      <c r="D1124" s="5" t="s">
        <v>709</v>
      </c>
      <c r="E1124" s="37">
        <v>6.2069999999999999</v>
      </c>
      <c r="F1124" s="8" t="s">
        <v>1018</v>
      </c>
      <c r="G1124" s="5" t="s">
        <v>18</v>
      </c>
      <c r="H1124" s="7" t="s">
        <v>1026</v>
      </c>
      <c r="I1124" s="7" t="s">
        <v>1028</v>
      </c>
      <c r="J1124" s="22">
        <v>58</v>
      </c>
      <c r="K1124" s="71">
        <f t="shared" si="21"/>
        <v>72.001199999999997</v>
      </c>
    </row>
    <row r="1125" spans="1:11" x14ac:dyDescent="0.25">
      <c r="A1125" s="7">
        <v>1304</v>
      </c>
      <c r="B1125" s="22" t="s">
        <v>705</v>
      </c>
      <c r="C1125" s="22" t="s">
        <v>708</v>
      </c>
      <c r="D1125" s="10" t="s">
        <v>710</v>
      </c>
      <c r="E1125" s="14">
        <v>10.956</v>
      </c>
      <c r="F1125" s="8" t="s">
        <v>1017</v>
      </c>
      <c r="G1125" s="10" t="s">
        <v>18</v>
      </c>
      <c r="H1125" s="7" t="s">
        <v>1026</v>
      </c>
      <c r="I1125" s="7" t="s">
        <v>1028</v>
      </c>
      <c r="J1125" s="22">
        <v>58</v>
      </c>
      <c r="K1125" s="71">
        <f t="shared" si="21"/>
        <v>127.0896</v>
      </c>
    </row>
    <row r="1126" spans="1:11" x14ac:dyDescent="0.25">
      <c r="A1126" s="7">
        <v>1305</v>
      </c>
      <c r="B1126" s="5" t="s">
        <v>705</v>
      </c>
      <c r="C1126" s="22" t="s">
        <v>1658</v>
      </c>
      <c r="D1126" s="10" t="s">
        <v>1660</v>
      </c>
      <c r="E1126" s="14">
        <v>5.9</v>
      </c>
      <c r="F1126" s="8" t="s">
        <v>1017</v>
      </c>
      <c r="G1126" s="5" t="s">
        <v>18</v>
      </c>
      <c r="H1126" s="7" t="s">
        <v>1026</v>
      </c>
      <c r="I1126" s="7" t="s">
        <v>1028</v>
      </c>
      <c r="J1126" s="22">
        <v>58</v>
      </c>
      <c r="K1126" s="71">
        <f t="shared" si="21"/>
        <v>68.440000000000012</v>
      </c>
    </row>
    <row r="1127" spans="1:11" x14ac:dyDescent="0.25">
      <c r="A1127" s="7">
        <v>1306</v>
      </c>
      <c r="B1127" s="5" t="s">
        <v>705</v>
      </c>
      <c r="C1127" s="22" t="s">
        <v>1658</v>
      </c>
      <c r="D1127" s="10" t="s">
        <v>1659</v>
      </c>
      <c r="E1127" s="14">
        <v>13.132999999999999</v>
      </c>
      <c r="F1127" s="8" t="s">
        <v>1017</v>
      </c>
      <c r="G1127" s="5" t="s">
        <v>18</v>
      </c>
      <c r="H1127" s="7" t="s">
        <v>1026</v>
      </c>
      <c r="I1127" s="7" t="s">
        <v>1028</v>
      </c>
      <c r="J1127" s="22">
        <v>58</v>
      </c>
      <c r="K1127" s="71">
        <f t="shared" si="21"/>
        <v>152.34279999999998</v>
      </c>
    </row>
    <row r="1128" spans="1:11" x14ac:dyDescent="0.25">
      <c r="A1128" s="7">
        <v>1309</v>
      </c>
      <c r="B1128" s="47" t="s">
        <v>705</v>
      </c>
      <c r="C1128" s="47" t="s">
        <v>711</v>
      </c>
      <c r="D1128" s="10" t="s">
        <v>712</v>
      </c>
      <c r="E1128" s="14">
        <v>43.795000000000002</v>
      </c>
      <c r="F1128" s="8" t="s">
        <v>1017</v>
      </c>
      <c r="G1128" s="10" t="s">
        <v>18</v>
      </c>
      <c r="H1128" s="7" t="s">
        <v>1026</v>
      </c>
      <c r="I1128" s="7" t="s">
        <v>1028</v>
      </c>
      <c r="J1128" s="22">
        <v>58</v>
      </c>
      <c r="K1128" s="71">
        <f t="shared" si="21"/>
        <v>508.02200000000005</v>
      </c>
    </row>
    <row r="1129" spans="1:11" x14ac:dyDescent="0.25">
      <c r="A1129" s="7">
        <v>1316</v>
      </c>
      <c r="B1129" s="47" t="s">
        <v>705</v>
      </c>
      <c r="C1129" s="47" t="s">
        <v>714</v>
      </c>
      <c r="D1129" s="10" t="s">
        <v>715</v>
      </c>
      <c r="E1129" s="14">
        <v>23.332000000000001</v>
      </c>
      <c r="F1129" s="8" t="s">
        <v>1019</v>
      </c>
      <c r="G1129" s="10" t="s">
        <v>18</v>
      </c>
      <c r="H1129" s="7" t="s">
        <v>1026</v>
      </c>
      <c r="I1129" s="7" t="s">
        <v>1028</v>
      </c>
      <c r="J1129" s="22">
        <v>58</v>
      </c>
      <c r="K1129" s="71">
        <f t="shared" si="21"/>
        <v>270.65120000000002</v>
      </c>
    </row>
    <row r="1130" spans="1:11" x14ac:dyDescent="0.25">
      <c r="A1130" s="7">
        <v>1317</v>
      </c>
      <c r="B1130" s="22" t="s">
        <v>705</v>
      </c>
      <c r="C1130" s="22" t="s">
        <v>714</v>
      </c>
      <c r="D1130" s="10" t="s">
        <v>716</v>
      </c>
      <c r="E1130" s="14">
        <v>18.751000000000001</v>
      </c>
      <c r="F1130" s="8" t="s">
        <v>1019</v>
      </c>
      <c r="G1130" s="10" t="s">
        <v>18</v>
      </c>
      <c r="H1130" s="7" t="s">
        <v>1026</v>
      </c>
      <c r="I1130" s="7" t="s">
        <v>1028</v>
      </c>
      <c r="J1130" s="22">
        <v>58</v>
      </c>
      <c r="K1130" s="71">
        <f t="shared" si="21"/>
        <v>217.51160000000002</v>
      </c>
    </row>
    <row r="1131" spans="1:11" x14ac:dyDescent="0.25">
      <c r="A1131" s="7">
        <v>1318</v>
      </c>
      <c r="B1131" s="22" t="s">
        <v>705</v>
      </c>
      <c r="C1131" s="22" t="s">
        <v>714</v>
      </c>
      <c r="D1131" s="10" t="s">
        <v>717</v>
      </c>
      <c r="E1131" s="14">
        <v>11.000999999999999</v>
      </c>
      <c r="F1131" s="8" t="s">
        <v>1018</v>
      </c>
      <c r="G1131" s="10" t="s">
        <v>18</v>
      </c>
      <c r="H1131" s="7" t="s">
        <v>1026</v>
      </c>
      <c r="I1131" s="7" t="s">
        <v>1028</v>
      </c>
      <c r="J1131" s="22">
        <v>58</v>
      </c>
      <c r="K1131" s="71">
        <f t="shared" si="21"/>
        <v>127.61160000000001</v>
      </c>
    </row>
    <row r="1132" spans="1:11" x14ac:dyDescent="0.25">
      <c r="A1132" s="7">
        <v>1319</v>
      </c>
      <c r="B1132" s="22" t="s">
        <v>705</v>
      </c>
      <c r="C1132" s="22" t="s">
        <v>714</v>
      </c>
      <c r="D1132" s="10" t="s">
        <v>718</v>
      </c>
      <c r="E1132" s="14">
        <v>28.678999999999998</v>
      </c>
      <c r="F1132" s="8" t="s">
        <v>1019</v>
      </c>
      <c r="G1132" s="10" t="s">
        <v>18</v>
      </c>
      <c r="H1132" s="7" t="s">
        <v>1026</v>
      </c>
      <c r="I1132" s="7" t="s">
        <v>1028</v>
      </c>
      <c r="J1132" s="22">
        <v>58</v>
      </c>
      <c r="K1132" s="71">
        <f t="shared" si="21"/>
        <v>332.6764</v>
      </c>
    </row>
    <row r="1133" spans="1:11" x14ac:dyDescent="0.25">
      <c r="A1133" s="7">
        <v>1320</v>
      </c>
      <c r="B1133" s="22" t="s">
        <v>705</v>
      </c>
      <c r="C1133" s="22" t="s">
        <v>714</v>
      </c>
      <c r="D1133" s="10" t="s">
        <v>719</v>
      </c>
      <c r="E1133" s="14">
        <v>31.099</v>
      </c>
      <c r="F1133" s="8" t="s">
        <v>1018</v>
      </c>
      <c r="G1133" s="10" t="s">
        <v>18</v>
      </c>
      <c r="H1133" s="7" t="s">
        <v>1026</v>
      </c>
      <c r="I1133" s="7" t="s">
        <v>1028</v>
      </c>
      <c r="J1133" s="22">
        <v>58</v>
      </c>
      <c r="K1133" s="71">
        <f t="shared" si="21"/>
        <v>360.7484</v>
      </c>
    </row>
    <row r="1134" spans="1:11" x14ac:dyDescent="0.25">
      <c r="A1134" s="7">
        <v>1321</v>
      </c>
      <c r="B1134" s="47" t="s">
        <v>705</v>
      </c>
      <c r="C1134" s="47" t="s">
        <v>720</v>
      </c>
      <c r="D1134" s="10" t="s">
        <v>721</v>
      </c>
      <c r="E1134" s="14">
        <v>14.012</v>
      </c>
      <c r="F1134" s="8" t="s">
        <v>1020</v>
      </c>
      <c r="G1134" s="10" t="s">
        <v>18</v>
      </c>
      <c r="H1134" s="7" t="s">
        <v>1026</v>
      </c>
      <c r="I1134" s="7" t="s">
        <v>1028</v>
      </c>
      <c r="J1134" s="22">
        <v>58</v>
      </c>
      <c r="K1134" s="71">
        <f t="shared" si="21"/>
        <v>162.53920000000002</v>
      </c>
    </row>
    <row r="1135" spans="1:11" x14ac:dyDescent="0.25">
      <c r="A1135" s="7">
        <v>1322</v>
      </c>
      <c r="B1135" s="22" t="s">
        <v>705</v>
      </c>
      <c r="C1135" s="22" t="s">
        <v>720</v>
      </c>
      <c r="D1135" s="10" t="s">
        <v>722</v>
      </c>
      <c r="E1135" s="14">
        <v>17.007000000000001</v>
      </c>
      <c r="F1135" s="8" t="s">
        <v>1020</v>
      </c>
      <c r="G1135" s="10" t="s">
        <v>18</v>
      </c>
      <c r="H1135" s="7" t="s">
        <v>1026</v>
      </c>
      <c r="I1135" s="7" t="s">
        <v>1028</v>
      </c>
      <c r="J1135" s="22">
        <v>58</v>
      </c>
      <c r="K1135" s="71">
        <f t="shared" si="21"/>
        <v>197.28120000000001</v>
      </c>
    </row>
    <row r="1136" spans="1:11" x14ac:dyDescent="0.25">
      <c r="A1136" s="7">
        <v>1323</v>
      </c>
      <c r="B1136" s="5" t="s">
        <v>705</v>
      </c>
      <c r="C1136" s="22" t="s">
        <v>720</v>
      </c>
      <c r="D1136" s="10" t="s">
        <v>1661</v>
      </c>
      <c r="E1136" s="14">
        <v>13.978</v>
      </c>
      <c r="F1136" s="8" t="s">
        <v>1020</v>
      </c>
      <c r="G1136" s="5" t="s">
        <v>18</v>
      </c>
      <c r="H1136" s="7" t="s">
        <v>1026</v>
      </c>
      <c r="I1136" s="7" t="s">
        <v>1028</v>
      </c>
      <c r="J1136" s="22">
        <v>58</v>
      </c>
      <c r="K1136" s="71">
        <f t="shared" si="21"/>
        <v>162.1448</v>
      </c>
    </row>
    <row r="1137" spans="1:11" x14ac:dyDescent="0.25">
      <c r="A1137" s="7">
        <v>1324</v>
      </c>
      <c r="B1137" s="5" t="s">
        <v>705</v>
      </c>
      <c r="C1137" s="22" t="s">
        <v>720</v>
      </c>
      <c r="D1137" s="10" t="s">
        <v>1662</v>
      </c>
      <c r="E1137" s="14">
        <v>10.004</v>
      </c>
      <c r="F1137" s="8" t="s">
        <v>1020</v>
      </c>
      <c r="G1137" s="5" t="s">
        <v>18</v>
      </c>
      <c r="H1137" s="7" t="s">
        <v>1026</v>
      </c>
      <c r="I1137" s="7" t="s">
        <v>1028</v>
      </c>
      <c r="J1137" s="22">
        <v>58</v>
      </c>
      <c r="K1137" s="71">
        <f t="shared" si="21"/>
        <v>116.04640000000001</v>
      </c>
    </row>
    <row r="1138" spans="1:11" x14ac:dyDescent="0.25">
      <c r="A1138" s="7">
        <v>1325</v>
      </c>
      <c r="B1138" s="22" t="s">
        <v>705</v>
      </c>
      <c r="C1138" s="22" t="s">
        <v>720</v>
      </c>
      <c r="D1138" s="10" t="s">
        <v>723</v>
      </c>
      <c r="E1138" s="14">
        <v>9.9969999999999999</v>
      </c>
      <c r="F1138" s="8" t="s">
        <v>1020</v>
      </c>
      <c r="G1138" s="10" t="s">
        <v>18</v>
      </c>
      <c r="H1138" s="7" t="s">
        <v>1026</v>
      </c>
      <c r="I1138" s="7" t="s">
        <v>1028</v>
      </c>
      <c r="J1138" s="22">
        <v>58</v>
      </c>
      <c r="K1138" s="71">
        <f t="shared" si="21"/>
        <v>115.96520000000001</v>
      </c>
    </row>
    <row r="1139" spans="1:11" x14ac:dyDescent="0.25">
      <c r="A1139" s="7">
        <v>1326</v>
      </c>
      <c r="B1139" s="22" t="s">
        <v>705</v>
      </c>
      <c r="C1139" s="22" t="s">
        <v>720</v>
      </c>
      <c r="D1139" s="10" t="s">
        <v>724</v>
      </c>
      <c r="E1139" s="14">
        <v>9.49</v>
      </c>
      <c r="F1139" s="8" t="s">
        <v>1020</v>
      </c>
      <c r="G1139" s="10" t="s">
        <v>18</v>
      </c>
      <c r="H1139" s="7" t="s">
        <v>1026</v>
      </c>
      <c r="I1139" s="7" t="s">
        <v>1028</v>
      </c>
      <c r="J1139" s="22">
        <v>58</v>
      </c>
      <c r="K1139" s="71">
        <f t="shared" si="21"/>
        <v>110.084</v>
      </c>
    </row>
    <row r="1140" spans="1:11" x14ac:dyDescent="0.25">
      <c r="A1140" s="7">
        <v>1327</v>
      </c>
      <c r="B1140" s="22" t="s">
        <v>705</v>
      </c>
      <c r="C1140" s="22" t="s">
        <v>720</v>
      </c>
      <c r="D1140" s="10" t="s">
        <v>725</v>
      </c>
      <c r="E1140" s="14">
        <v>3.4870000000000001</v>
      </c>
      <c r="F1140" s="8" t="s">
        <v>1020</v>
      </c>
      <c r="G1140" s="10" t="s">
        <v>18</v>
      </c>
      <c r="H1140" s="7" t="s">
        <v>1026</v>
      </c>
      <c r="I1140" s="7" t="s">
        <v>1028</v>
      </c>
      <c r="J1140" s="22">
        <v>58</v>
      </c>
      <c r="K1140" s="71">
        <f t="shared" si="21"/>
        <v>40.449200000000005</v>
      </c>
    </row>
    <row r="1141" spans="1:11" x14ac:dyDescent="0.25">
      <c r="A1141" s="7">
        <v>1328</v>
      </c>
      <c r="B1141" s="22" t="s">
        <v>705</v>
      </c>
      <c r="C1141" s="22" t="s">
        <v>720</v>
      </c>
      <c r="D1141" s="10" t="s">
        <v>726</v>
      </c>
      <c r="E1141" s="14">
        <v>11.006</v>
      </c>
      <c r="F1141" s="8" t="s">
        <v>1020</v>
      </c>
      <c r="G1141" s="10" t="s">
        <v>18</v>
      </c>
      <c r="H1141" s="7" t="s">
        <v>1026</v>
      </c>
      <c r="I1141" s="7" t="s">
        <v>1028</v>
      </c>
      <c r="J1141" s="22">
        <v>58</v>
      </c>
      <c r="K1141" s="71">
        <f t="shared" si="21"/>
        <v>127.6696</v>
      </c>
    </row>
    <row r="1142" spans="1:11" x14ac:dyDescent="0.25">
      <c r="A1142" s="7">
        <v>1329</v>
      </c>
      <c r="B1142" s="22" t="s">
        <v>705</v>
      </c>
      <c r="C1142" s="22" t="s">
        <v>720</v>
      </c>
      <c r="D1142" s="10" t="s">
        <v>727</v>
      </c>
      <c r="E1142" s="14">
        <v>16.606999999999999</v>
      </c>
      <c r="F1142" s="8" t="s">
        <v>1022</v>
      </c>
      <c r="G1142" s="10" t="s">
        <v>18</v>
      </c>
      <c r="H1142" s="7" t="s">
        <v>1026</v>
      </c>
      <c r="I1142" s="7" t="s">
        <v>1028</v>
      </c>
      <c r="J1142" s="22">
        <v>58</v>
      </c>
      <c r="K1142" s="71">
        <f t="shared" si="21"/>
        <v>192.6412</v>
      </c>
    </row>
    <row r="1143" spans="1:11" x14ac:dyDescent="0.25">
      <c r="A1143" s="7">
        <v>1330</v>
      </c>
      <c r="B1143" s="22" t="s">
        <v>705</v>
      </c>
      <c r="C1143" s="22" t="s">
        <v>720</v>
      </c>
      <c r="D1143" s="10" t="s">
        <v>728</v>
      </c>
      <c r="E1143" s="14">
        <v>11.909000000000001</v>
      </c>
      <c r="F1143" s="8" t="s">
        <v>1020</v>
      </c>
      <c r="G1143" s="10" t="s">
        <v>18</v>
      </c>
      <c r="H1143" s="7" t="s">
        <v>1026</v>
      </c>
      <c r="I1143" s="7" t="s">
        <v>1028</v>
      </c>
      <c r="J1143" s="22">
        <v>58</v>
      </c>
      <c r="K1143" s="71">
        <f t="shared" si="21"/>
        <v>138.14440000000002</v>
      </c>
    </row>
    <row r="1144" spans="1:11" x14ac:dyDescent="0.25">
      <c r="A1144" s="7">
        <v>1331</v>
      </c>
      <c r="B1144" s="5" t="s">
        <v>705</v>
      </c>
      <c r="C1144" s="22" t="s">
        <v>720</v>
      </c>
      <c r="D1144" s="10" t="s">
        <v>1663</v>
      </c>
      <c r="E1144" s="14">
        <v>8.2029999999999994</v>
      </c>
      <c r="F1144" s="8" t="s">
        <v>1017</v>
      </c>
      <c r="G1144" s="5" t="s">
        <v>18</v>
      </c>
      <c r="H1144" s="7" t="s">
        <v>1026</v>
      </c>
      <c r="I1144" s="7" t="s">
        <v>1028</v>
      </c>
      <c r="J1144" s="22">
        <v>58</v>
      </c>
      <c r="K1144" s="71">
        <f t="shared" si="21"/>
        <v>95.154799999999994</v>
      </c>
    </row>
    <row r="1145" spans="1:11" x14ac:dyDescent="0.25">
      <c r="A1145" s="7">
        <v>1332</v>
      </c>
      <c r="B1145" s="5" t="s">
        <v>705</v>
      </c>
      <c r="C1145" s="5" t="s">
        <v>720</v>
      </c>
      <c r="D1145" s="5" t="s">
        <v>729</v>
      </c>
      <c r="E1145" s="37">
        <v>3.9980000000000002</v>
      </c>
      <c r="F1145" s="8" t="s">
        <v>1018</v>
      </c>
      <c r="G1145" s="67" t="s">
        <v>76</v>
      </c>
      <c r="H1145" s="7" t="s">
        <v>1026</v>
      </c>
      <c r="I1145" s="7" t="s">
        <v>1028</v>
      </c>
      <c r="J1145" s="22">
        <v>58</v>
      </c>
      <c r="K1145" s="71">
        <f t="shared" si="21"/>
        <v>46.376800000000003</v>
      </c>
    </row>
    <row r="1146" spans="1:11" x14ac:dyDescent="0.25">
      <c r="A1146" s="7">
        <v>1333</v>
      </c>
      <c r="B1146" s="22" t="s">
        <v>705</v>
      </c>
      <c r="C1146" s="22" t="s">
        <v>720</v>
      </c>
      <c r="D1146" s="10" t="s">
        <v>730</v>
      </c>
      <c r="E1146" s="14">
        <v>7.4989999999999997</v>
      </c>
      <c r="F1146" s="8" t="s">
        <v>1019</v>
      </c>
      <c r="G1146" s="10" t="s">
        <v>18</v>
      </c>
      <c r="H1146" s="7" t="s">
        <v>1026</v>
      </c>
      <c r="I1146" s="7" t="s">
        <v>1028</v>
      </c>
      <c r="J1146" s="22">
        <v>58</v>
      </c>
      <c r="K1146" s="71">
        <f t="shared" si="21"/>
        <v>86.988400000000013</v>
      </c>
    </row>
    <row r="1147" spans="1:11" x14ac:dyDescent="0.25">
      <c r="A1147" s="7">
        <v>1334</v>
      </c>
      <c r="B1147" s="22" t="s">
        <v>705</v>
      </c>
      <c r="C1147" s="22" t="s">
        <v>720</v>
      </c>
      <c r="D1147" s="10" t="s">
        <v>731</v>
      </c>
      <c r="E1147" s="14">
        <v>5.5019999999999998</v>
      </c>
      <c r="F1147" s="8" t="s">
        <v>1019</v>
      </c>
      <c r="G1147" s="10" t="s">
        <v>18</v>
      </c>
      <c r="H1147" s="7" t="s">
        <v>1026</v>
      </c>
      <c r="I1147" s="7" t="s">
        <v>1028</v>
      </c>
      <c r="J1147" s="22">
        <v>58</v>
      </c>
      <c r="K1147" s="71">
        <f t="shared" si="21"/>
        <v>63.8232</v>
      </c>
    </row>
    <row r="1148" spans="1:11" x14ac:dyDescent="0.25">
      <c r="A1148" s="7">
        <v>1335</v>
      </c>
      <c r="B1148" s="22" t="s">
        <v>705</v>
      </c>
      <c r="C1148" s="22" t="s">
        <v>720</v>
      </c>
      <c r="D1148" s="10" t="s">
        <v>732</v>
      </c>
      <c r="E1148" s="14">
        <v>16.007999999999999</v>
      </c>
      <c r="F1148" s="8" t="s">
        <v>1022</v>
      </c>
      <c r="G1148" s="10" t="s">
        <v>18</v>
      </c>
      <c r="H1148" s="7" t="s">
        <v>1026</v>
      </c>
      <c r="I1148" s="7" t="s">
        <v>1028</v>
      </c>
      <c r="J1148" s="22">
        <v>58</v>
      </c>
      <c r="K1148" s="71">
        <f t="shared" si="21"/>
        <v>185.69280000000001</v>
      </c>
    </row>
    <row r="1149" spans="1:11" x14ac:dyDescent="0.25">
      <c r="A1149" s="7">
        <v>1336</v>
      </c>
      <c r="B1149" s="22" t="s">
        <v>705</v>
      </c>
      <c r="C1149" s="22" t="s">
        <v>720</v>
      </c>
      <c r="D1149" s="10" t="s">
        <v>733</v>
      </c>
      <c r="E1149" s="14">
        <v>6.9950000000000001</v>
      </c>
      <c r="F1149" s="8" t="s">
        <v>1019</v>
      </c>
      <c r="G1149" s="10" t="s">
        <v>18</v>
      </c>
      <c r="H1149" s="7" t="s">
        <v>1026</v>
      </c>
      <c r="I1149" s="7" t="s">
        <v>1028</v>
      </c>
      <c r="J1149" s="22">
        <v>58</v>
      </c>
      <c r="K1149" s="71">
        <f t="shared" si="21"/>
        <v>81.141999999999996</v>
      </c>
    </row>
    <row r="1150" spans="1:11" x14ac:dyDescent="0.25">
      <c r="A1150" s="7">
        <v>1337</v>
      </c>
      <c r="B1150" s="22" t="s">
        <v>705</v>
      </c>
      <c r="C1150" s="22" t="s">
        <v>720</v>
      </c>
      <c r="D1150" s="10" t="s">
        <v>734</v>
      </c>
      <c r="E1150" s="14">
        <v>11.298</v>
      </c>
      <c r="F1150" s="8" t="s">
        <v>1022</v>
      </c>
      <c r="G1150" s="10" t="s">
        <v>18</v>
      </c>
      <c r="H1150" s="7" t="s">
        <v>1026</v>
      </c>
      <c r="I1150" s="7" t="s">
        <v>1028</v>
      </c>
      <c r="J1150" s="22">
        <v>58</v>
      </c>
      <c r="K1150" s="71">
        <f t="shared" si="21"/>
        <v>131.05680000000001</v>
      </c>
    </row>
    <row r="1151" spans="1:11" x14ac:dyDescent="0.25">
      <c r="A1151" s="7">
        <v>1338</v>
      </c>
      <c r="B1151" s="22" t="s">
        <v>705</v>
      </c>
      <c r="C1151" s="22" t="s">
        <v>720</v>
      </c>
      <c r="D1151" s="10" t="s">
        <v>735</v>
      </c>
      <c r="E1151" s="14">
        <v>27.004999999999999</v>
      </c>
      <c r="F1151" s="8" t="s">
        <v>1020</v>
      </c>
      <c r="G1151" s="10" t="s">
        <v>18</v>
      </c>
      <c r="H1151" s="7" t="s">
        <v>1026</v>
      </c>
      <c r="I1151" s="7" t="s">
        <v>1028</v>
      </c>
      <c r="J1151" s="22">
        <v>58</v>
      </c>
      <c r="K1151" s="71">
        <f t="shared" si="21"/>
        <v>313.25800000000004</v>
      </c>
    </row>
    <row r="1152" spans="1:11" x14ac:dyDescent="0.25">
      <c r="A1152" s="7">
        <v>1339</v>
      </c>
      <c r="B1152" s="22" t="s">
        <v>705</v>
      </c>
      <c r="C1152" s="22" t="s">
        <v>720</v>
      </c>
      <c r="D1152" s="10" t="s">
        <v>736</v>
      </c>
      <c r="E1152" s="14">
        <v>3.8029999999999999</v>
      </c>
      <c r="F1152" s="8" t="s">
        <v>1020</v>
      </c>
      <c r="G1152" s="10" t="s">
        <v>18</v>
      </c>
      <c r="H1152" s="7" t="s">
        <v>1026</v>
      </c>
      <c r="I1152" s="7" t="s">
        <v>1028</v>
      </c>
      <c r="J1152" s="22">
        <v>58</v>
      </c>
      <c r="K1152" s="71">
        <f t="shared" si="21"/>
        <v>44.114800000000002</v>
      </c>
    </row>
    <row r="1153" spans="1:11" x14ac:dyDescent="0.25">
      <c r="A1153" s="7">
        <v>1340</v>
      </c>
      <c r="B1153" s="22" t="s">
        <v>705</v>
      </c>
      <c r="C1153" s="22" t="s">
        <v>720</v>
      </c>
      <c r="D1153" s="10" t="s">
        <v>737</v>
      </c>
      <c r="E1153" s="14">
        <v>5.3330000000000002</v>
      </c>
      <c r="F1153" s="8" t="s">
        <v>1020</v>
      </c>
      <c r="G1153" s="10" t="s">
        <v>18</v>
      </c>
      <c r="H1153" s="7" t="s">
        <v>1026</v>
      </c>
      <c r="I1153" s="7" t="s">
        <v>1028</v>
      </c>
      <c r="J1153" s="22">
        <v>58</v>
      </c>
      <c r="K1153" s="71">
        <f t="shared" si="21"/>
        <v>61.862800000000007</v>
      </c>
    </row>
    <row r="1154" spans="1:11" x14ac:dyDescent="0.25">
      <c r="A1154" s="7">
        <v>1341</v>
      </c>
      <c r="B1154" s="22" t="s">
        <v>705</v>
      </c>
      <c r="C1154" s="22" t="s">
        <v>720</v>
      </c>
      <c r="D1154" s="10" t="s">
        <v>738</v>
      </c>
      <c r="E1154" s="14">
        <v>16.324000000000002</v>
      </c>
      <c r="F1154" s="8" t="s">
        <v>1020</v>
      </c>
      <c r="G1154" s="10" t="s">
        <v>18</v>
      </c>
      <c r="H1154" s="7" t="s">
        <v>1026</v>
      </c>
      <c r="I1154" s="7" t="s">
        <v>1028</v>
      </c>
      <c r="J1154" s="22">
        <v>58</v>
      </c>
      <c r="K1154" s="71">
        <f t="shared" si="21"/>
        <v>189.35840000000005</v>
      </c>
    </row>
    <row r="1155" spans="1:11" x14ac:dyDescent="0.25">
      <c r="A1155" s="7">
        <v>1342</v>
      </c>
      <c r="B1155" s="22" t="s">
        <v>705</v>
      </c>
      <c r="C1155" s="22" t="s">
        <v>720</v>
      </c>
      <c r="D1155" s="10" t="s">
        <v>739</v>
      </c>
      <c r="E1155" s="14">
        <v>32.332000000000001</v>
      </c>
      <c r="F1155" s="8" t="s">
        <v>1020</v>
      </c>
      <c r="G1155" s="10" t="s">
        <v>18</v>
      </c>
      <c r="H1155" s="7" t="s">
        <v>1026</v>
      </c>
      <c r="I1155" s="7" t="s">
        <v>1028</v>
      </c>
      <c r="J1155" s="22">
        <v>58</v>
      </c>
      <c r="K1155" s="71">
        <f t="shared" si="21"/>
        <v>375.05120000000005</v>
      </c>
    </row>
    <row r="1156" spans="1:11" x14ac:dyDescent="0.25">
      <c r="A1156" s="7">
        <v>1343</v>
      </c>
      <c r="B1156" s="47" t="s">
        <v>705</v>
      </c>
      <c r="C1156" s="47" t="s">
        <v>740</v>
      </c>
      <c r="D1156" s="10" t="s">
        <v>741</v>
      </c>
      <c r="E1156" s="14">
        <v>1.0900000000000001</v>
      </c>
      <c r="F1156" s="8" t="s">
        <v>1018</v>
      </c>
      <c r="G1156" s="10" t="s">
        <v>18</v>
      </c>
      <c r="H1156" s="7" t="s">
        <v>1026</v>
      </c>
      <c r="I1156" s="7" t="s">
        <v>1028</v>
      </c>
      <c r="J1156" s="22">
        <v>58</v>
      </c>
      <c r="K1156" s="71">
        <f t="shared" si="21"/>
        <v>12.644000000000002</v>
      </c>
    </row>
    <row r="1157" spans="1:11" x14ac:dyDescent="0.25">
      <c r="A1157" s="7">
        <v>1344</v>
      </c>
      <c r="B1157" s="22" t="s">
        <v>705</v>
      </c>
      <c r="C1157" s="22" t="s">
        <v>740</v>
      </c>
      <c r="D1157" s="10" t="s">
        <v>742</v>
      </c>
      <c r="E1157" s="14">
        <v>1.0629999999999999</v>
      </c>
      <c r="F1157" s="8" t="s">
        <v>1018</v>
      </c>
      <c r="G1157" s="10" t="s">
        <v>18</v>
      </c>
      <c r="H1157" s="7" t="s">
        <v>1026</v>
      </c>
      <c r="I1157" s="7" t="s">
        <v>1028</v>
      </c>
      <c r="J1157" s="22">
        <v>58</v>
      </c>
      <c r="K1157" s="71">
        <f t="shared" si="21"/>
        <v>12.3308</v>
      </c>
    </row>
    <row r="1158" spans="1:11" x14ac:dyDescent="0.25">
      <c r="A1158" s="7">
        <v>1345</v>
      </c>
      <c r="B1158" s="47" t="s">
        <v>705</v>
      </c>
      <c r="C1158" s="47" t="s">
        <v>743</v>
      </c>
      <c r="D1158" s="10" t="s">
        <v>1667</v>
      </c>
      <c r="E1158" s="14">
        <v>10.000999999999999</v>
      </c>
      <c r="F1158" s="8" t="s">
        <v>1017</v>
      </c>
      <c r="G1158" s="5" t="s">
        <v>18</v>
      </c>
      <c r="H1158" s="7" t="s">
        <v>1026</v>
      </c>
      <c r="I1158" s="7" t="s">
        <v>1028</v>
      </c>
      <c r="J1158" s="22">
        <v>58</v>
      </c>
      <c r="K1158" s="71">
        <f t="shared" si="21"/>
        <v>116.0116</v>
      </c>
    </row>
    <row r="1159" spans="1:11" x14ac:dyDescent="0.25">
      <c r="A1159" s="7">
        <v>1346</v>
      </c>
      <c r="B1159" s="22" t="s">
        <v>705</v>
      </c>
      <c r="C1159" s="22" t="s">
        <v>743</v>
      </c>
      <c r="D1159" s="10" t="s">
        <v>744</v>
      </c>
      <c r="E1159" s="14">
        <v>17.132000000000001</v>
      </c>
      <c r="F1159" s="8" t="s">
        <v>1017</v>
      </c>
      <c r="G1159" s="10" t="s">
        <v>18</v>
      </c>
      <c r="H1159" s="7" t="s">
        <v>1026</v>
      </c>
      <c r="I1159" s="7" t="s">
        <v>1028</v>
      </c>
      <c r="J1159" s="22">
        <v>58</v>
      </c>
      <c r="K1159" s="71">
        <f t="shared" si="21"/>
        <v>198.73120000000003</v>
      </c>
    </row>
    <row r="1160" spans="1:11" x14ac:dyDescent="0.25">
      <c r="A1160" s="7">
        <v>1347</v>
      </c>
      <c r="B1160" s="5" t="s">
        <v>705</v>
      </c>
      <c r="C1160" s="22" t="s">
        <v>743</v>
      </c>
      <c r="D1160" s="10" t="s">
        <v>1664</v>
      </c>
      <c r="E1160" s="14">
        <v>30</v>
      </c>
      <c r="F1160" s="8" t="s">
        <v>1017</v>
      </c>
      <c r="G1160" s="5" t="s">
        <v>18</v>
      </c>
      <c r="H1160" s="7" t="s">
        <v>1026</v>
      </c>
      <c r="I1160" s="7" t="s">
        <v>1028</v>
      </c>
      <c r="J1160" s="22">
        <v>58</v>
      </c>
      <c r="K1160" s="71">
        <f t="shared" ref="K1160:K1214" si="22">(E1160*J1160)*20%</f>
        <v>348</v>
      </c>
    </row>
    <row r="1161" spans="1:11" x14ac:dyDescent="0.25">
      <c r="A1161" s="7">
        <v>1348</v>
      </c>
      <c r="B1161" s="5" t="s">
        <v>705</v>
      </c>
      <c r="C1161" s="22" t="s">
        <v>743</v>
      </c>
      <c r="D1161" s="10" t="s">
        <v>1665</v>
      </c>
      <c r="E1161" s="14">
        <v>4.28</v>
      </c>
      <c r="F1161" s="8" t="s">
        <v>1018</v>
      </c>
      <c r="G1161" s="5" t="s">
        <v>18</v>
      </c>
      <c r="H1161" s="7" t="s">
        <v>1026</v>
      </c>
      <c r="I1161" s="7" t="s">
        <v>1028</v>
      </c>
      <c r="J1161" s="22">
        <v>58</v>
      </c>
      <c r="K1161" s="71">
        <f t="shared" si="22"/>
        <v>49.648000000000003</v>
      </c>
    </row>
    <row r="1162" spans="1:11" x14ac:dyDescent="0.25">
      <c r="A1162" s="7">
        <v>1349</v>
      </c>
      <c r="B1162" s="5" t="s">
        <v>705</v>
      </c>
      <c r="C1162" s="22" t="s">
        <v>743</v>
      </c>
      <c r="D1162" s="10" t="s">
        <v>1666</v>
      </c>
      <c r="E1162" s="14">
        <v>37.845999999999997</v>
      </c>
      <c r="F1162" s="8" t="s">
        <v>1017</v>
      </c>
      <c r="G1162" s="5" t="s">
        <v>18</v>
      </c>
      <c r="H1162" s="7" t="s">
        <v>1026</v>
      </c>
      <c r="I1162" s="7" t="s">
        <v>1028</v>
      </c>
      <c r="J1162" s="22">
        <v>58</v>
      </c>
      <c r="K1162" s="71">
        <f t="shared" si="22"/>
        <v>439.0136</v>
      </c>
    </row>
    <row r="1163" spans="1:11" x14ac:dyDescent="0.25">
      <c r="A1163" s="7">
        <v>1350</v>
      </c>
      <c r="B1163" s="38" t="s">
        <v>705</v>
      </c>
      <c r="C1163" s="47" t="s">
        <v>1531</v>
      </c>
      <c r="D1163" s="10" t="s">
        <v>1677</v>
      </c>
      <c r="E1163" s="14">
        <v>10.58</v>
      </c>
      <c r="F1163" s="8" t="s">
        <v>1017</v>
      </c>
      <c r="G1163" s="5" t="s">
        <v>18</v>
      </c>
      <c r="H1163" s="7" t="s">
        <v>1026</v>
      </c>
      <c r="I1163" s="7" t="s">
        <v>1028</v>
      </c>
      <c r="J1163" s="22">
        <v>58</v>
      </c>
      <c r="K1163" s="71">
        <f t="shared" si="22"/>
        <v>122.72800000000001</v>
      </c>
    </row>
    <row r="1164" spans="1:11" x14ac:dyDescent="0.25">
      <c r="A1164" s="7">
        <v>1351</v>
      </c>
      <c r="B1164" s="5" t="s">
        <v>705</v>
      </c>
      <c r="C1164" s="22" t="s">
        <v>1531</v>
      </c>
      <c r="D1164" s="10" t="s">
        <v>1668</v>
      </c>
      <c r="E1164" s="14">
        <v>0.629</v>
      </c>
      <c r="F1164" s="8" t="s">
        <v>1017</v>
      </c>
      <c r="G1164" s="5" t="s">
        <v>18</v>
      </c>
      <c r="H1164" s="7" t="s">
        <v>1026</v>
      </c>
      <c r="I1164" s="7" t="s">
        <v>1028</v>
      </c>
      <c r="J1164" s="22">
        <v>58</v>
      </c>
      <c r="K1164" s="71">
        <f t="shared" si="22"/>
        <v>7.2964000000000002</v>
      </c>
    </row>
    <row r="1165" spans="1:11" x14ac:dyDescent="0.25">
      <c r="A1165" s="7">
        <v>1352</v>
      </c>
      <c r="B1165" s="5" t="s">
        <v>705</v>
      </c>
      <c r="C1165" s="22" t="s">
        <v>1531</v>
      </c>
      <c r="D1165" s="10" t="s">
        <v>1669</v>
      </c>
      <c r="E1165" s="14">
        <v>10.063000000000001</v>
      </c>
      <c r="F1165" s="8" t="s">
        <v>1020</v>
      </c>
      <c r="G1165" s="5" t="s">
        <v>18</v>
      </c>
      <c r="H1165" s="7" t="s">
        <v>1026</v>
      </c>
      <c r="I1165" s="7" t="s">
        <v>1028</v>
      </c>
      <c r="J1165" s="22">
        <v>58</v>
      </c>
      <c r="K1165" s="71">
        <f t="shared" si="22"/>
        <v>116.7308</v>
      </c>
    </row>
    <row r="1166" spans="1:11" x14ac:dyDescent="0.25">
      <c r="A1166" s="7">
        <v>1353</v>
      </c>
      <c r="B1166" s="5" t="s">
        <v>705</v>
      </c>
      <c r="C1166" s="22" t="s">
        <v>1531</v>
      </c>
      <c r="D1166" s="10" t="s">
        <v>1670</v>
      </c>
      <c r="E1166" s="14">
        <v>0.95099999999999996</v>
      </c>
      <c r="F1166" s="8" t="s">
        <v>1017</v>
      </c>
      <c r="G1166" s="5" t="s">
        <v>18</v>
      </c>
      <c r="H1166" s="7" t="s">
        <v>1026</v>
      </c>
      <c r="I1166" s="7" t="s">
        <v>1028</v>
      </c>
      <c r="J1166" s="22">
        <v>58</v>
      </c>
      <c r="K1166" s="71">
        <f t="shared" si="22"/>
        <v>11.031599999999999</v>
      </c>
    </row>
    <row r="1167" spans="1:11" x14ac:dyDescent="0.25">
      <c r="A1167" s="7">
        <v>1354</v>
      </c>
      <c r="B1167" s="5" t="s">
        <v>705</v>
      </c>
      <c r="C1167" s="22" t="s">
        <v>1531</v>
      </c>
      <c r="D1167" s="10" t="s">
        <v>1671</v>
      </c>
      <c r="E1167" s="14">
        <v>18.398</v>
      </c>
      <c r="F1167" s="8" t="s">
        <v>1020</v>
      </c>
      <c r="G1167" s="5" t="s">
        <v>18</v>
      </c>
      <c r="H1167" s="7" t="s">
        <v>1026</v>
      </c>
      <c r="I1167" s="7" t="s">
        <v>1028</v>
      </c>
      <c r="J1167" s="22">
        <v>58</v>
      </c>
      <c r="K1167" s="71">
        <f t="shared" si="22"/>
        <v>213.41680000000002</v>
      </c>
    </row>
    <row r="1168" spans="1:11" x14ac:dyDescent="0.25">
      <c r="A1168" s="7">
        <v>1355</v>
      </c>
      <c r="B1168" s="5" t="s">
        <v>705</v>
      </c>
      <c r="C1168" s="22" t="s">
        <v>1531</v>
      </c>
      <c r="D1168" s="10" t="s">
        <v>1672</v>
      </c>
      <c r="E1168" s="14">
        <v>15.654999999999999</v>
      </c>
      <c r="F1168" s="8" t="s">
        <v>1020</v>
      </c>
      <c r="G1168" s="5" t="s">
        <v>18</v>
      </c>
      <c r="H1168" s="7" t="s">
        <v>1026</v>
      </c>
      <c r="I1168" s="7" t="s">
        <v>1028</v>
      </c>
      <c r="J1168" s="22">
        <v>58</v>
      </c>
      <c r="K1168" s="71">
        <f t="shared" si="22"/>
        <v>181.59800000000001</v>
      </c>
    </row>
    <row r="1169" spans="1:11" x14ac:dyDescent="0.25">
      <c r="A1169" s="7">
        <v>1356</v>
      </c>
      <c r="B1169" s="5" t="s">
        <v>705</v>
      </c>
      <c r="C1169" s="22" t="s">
        <v>1531</v>
      </c>
      <c r="D1169" s="10" t="s">
        <v>1673</v>
      </c>
      <c r="E1169" s="14">
        <v>9.14</v>
      </c>
      <c r="F1169" s="8" t="s">
        <v>1018</v>
      </c>
      <c r="G1169" s="5" t="s">
        <v>18</v>
      </c>
      <c r="H1169" s="7" t="s">
        <v>1026</v>
      </c>
      <c r="I1169" s="7" t="s">
        <v>1028</v>
      </c>
      <c r="J1169" s="22">
        <v>58</v>
      </c>
      <c r="K1169" s="71">
        <f t="shared" si="22"/>
        <v>106.024</v>
      </c>
    </row>
    <row r="1170" spans="1:11" x14ac:dyDescent="0.25">
      <c r="A1170" s="7">
        <v>1357</v>
      </c>
      <c r="B1170" s="5" t="s">
        <v>705</v>
      </c>
      <c r="C1170" s="22" t="s">
        <v>1531</v>
      </c>
      <c r="D1170" s="10" t="s">
        <v>1674</v>
      </c>
      <c r="E1170" s="14">
        <v>1.468</v>
      </c>
      <c r="F1170" s="8" t="s">
        <v>1020</v>
      </c>
      <c r="G1170" s="5" t="s">
        <v>18</v>
      </c>
      <c r="H1170" s="7" t="s">
        <v>1026</v>
      </c>
      <c r="I1170" s="7" t="s">
        <v>1028</v>
      </c>
      <c r="J1170" s="22">
        <v>58</v>
      </c>
      <c r="K1170" s="71">
        <f t="shared" si="22"/>
        <v>17.0288</v>
      </c>
    </row>
    <row r="1171" spans="1:11" x14ac:dyDescent="0.25">
      <c r="A1171" s="7">
        <v>1358</v>
      </c>
      <c r="B1171" s="5" t="s">
        <v>705</v>
      </c>
      <c r="C1171" s="22" t="s">
        <v>1531</v>
      </c>
      <c r="D1171" s="10" t="s">
        <v>1675</v>
      </c>
      <c r="E1171" s="14">
        <v>1.083</v>
      </c>
      <c r="F1171" s="8" t="s">
        <v>1020</v>
      </c>
      <c r="G1171" s="5" t="s">
        <v>18</v>
      </c>
      <c r="H1171" s="7" t="s">
        <v>1026</v>
      </c>
      <c r="I1171" s="7" t="s">
        <v>1028</v>
      </c>
      <c r="J1171" s="22">
        <v>58</v>
      </c>
      <c r="K1171" s="71">
        <f t="shared" si="22"/>
        <v>12.562800000000001</v>
      </c>
    </row>
    <row r="1172" spans="1:11" x14ac:dyDescent="0.25">
      <c r="A1172" s="7">
        <v>1359</v>
      </c>
      <c r="B1172" s="5" t="s">
        <v>705</v>
      </c>
      <c r="C1172" s="22" t="s">
        <v>1531</v>
      </c>
      <c r="D1172" s="10" t="s">
        <v>1676</v>
      </c>
      <c r="E1172" s="14">
        <v>0.29899999999999999</v>
      </c>
      <c r="F1172" s="8" t="s">
        <v>1020</v>
      </c>
      <c r="G1172" s="5" t="s">
        <v>18</v>
      </c>
      <c r="H1172" s="7" t="s">
        <v>1026</v>
      </c>
      <c r="I1172" s="7" t="s">
        <v>1028</v>
      </c>
      <c r="J1172" s="22">
        <v>58</v>
      </c>
      <c r="K1172" s="71">
        <f t="shared" si="22"/>
        <v>3.4683999999999999</v>
      </c>
    </row>
    <row r="1173" spans="1:11" x14ac:dyDescent="0.25">
      <c r="A1173" s="7">
        <v>1360</v>
      </c>
      <c r="B1173" s="5" t="s">
        <v>705</v>
      </c>
      <c r="C1173" s="22" t="s">
        <v>1531</v>
      </c>
      <c r="D1173" s="10" t="s">
        <v>1678</v>
      </c>
      <c r="E1173" s="14">
        <v>0.40200000000000002</v>
      </c>
      <c r="F1173" s="8" t="s">
        <v>1018</v>
      </c>
      <c r="G1173" s="5" t="s">
        <v>18</v>
      </c>
      <c r="H1173" s="7" t="s">
        <v>1026</v>
      </c>
      <c r="I1173" s="7" t="s">
        <v>1028</v>
      </c>
      <c r="J1173" s="22">
        <v>58</v>
      </c>
      <c r="K1173" s="71">
        <f t="shared" si="22"/>
        <v>4.6632000000000007</v>
      </c>
    </row>
    <row r="1174" spans="1:11" x14ac:dyDescent="0.25">
      <c r="A1174" s="7">
        <v>1362</v>
      </c>
      <c r="B1174" s="22" t="s">
        <v>705</v>
      </c>
      <c r="C1174" s="22" t="s">
        <v>745</v>
      </c>
      <c r="D1174" s="10" t="s">
        <v>746</v>
      </c>
      <c r="E1174" s="14">
        <v>61.616</v>
      </c>
      <c r="F1174" s="8" t="s">
        <v>1020</v>
      </c>
      <c r="G1174" s="10" t="s">
        <v>18</v>
      </c>
      <c r="H1174" s="7" t="s">
        <v>1026</v>
      </c>
      <c r="I1174" s="7" t="s">
        <v>1028</v>
      </c>
      <c r="J1174" s="22">
        <v>58</v>
      </c>
      <c r="K1174" s="71">
        <f t="shared" si="22"/>
        <v>714.74560000000008</v>
      </c>
    </row>
    <row r="1175" spans="1:11" x14ac:dyDescent="0.25">
      <c r="A1175" s="7">
        <v>1363</v>
      </c>
      <c r="B1175" s="22" t="s">
        <v>705</v>
      </c>
      <c r="C1175" s="22" t="s">
        <v>745</v>
      </c>
      <c r="D1175" s="10" t="s">
        <v>747</v>
      </c>
      <c r="E1175" s="14">
        <v>41.203000000000003</v>
      </c>
      <c r="F1175" s="8" t="s">
        <v>1020</v>
      </c>
      <c r="G1175" s="10" t="s">
        <v>18</v>
      </c>
      <c r="H1175" s="7" t="s">
        <v>1026</v>
      </c>
      <c r="I1175" s="7" t="s">
        <v>1028</v>
      </c>
      <c r="J1175" s="22">
        <v>58</v>
      </c>
      <c r="K1175" s="71">
        <f t="shared" si="22"/>
        <v>477.95480000000009</v>
      </c>
    </row>
    <row r="1176" spans="1:11" x14ac:dyDescent="0.25">
      <c r="A1176" s="7">
        <v>1364</v>
      </c>
      <c r="B1176" s="22" t="s">
        <v>705</v>
      </c>
      <c r="C1176" s="22" t="s">
        <v>745</v>
      </c>
      <c r="D1176" s="10" t="s">
        <v>748</v>
      </c>
      <c r="E1176" s="14">
        <v>10.702</v>
      </c>
      <c r="F1176" s="8" t="s">
        <v>1020</v>
      </c>
      <c r="G1176" s="10" t="s">
        <v>18</v>
      </c>
      <c r="H1176" s="7" t="s">
        <v>1026</v>
      </c>
      <c r="I1176" s="7" t="s">
        <v>1028</v>
      </c>
      <c r="J1176" s="22">
        <v>58</v>
      </c>
      <c r="K1176" s="71">
        <f t="shared" si="22"/>
        <v>124.14320000000001</v>
      </c>
    </row>
    <row r="1177" spans="1:11" x14ac:dyDescent="0.25">
      <c r="A1177" s="7">
        <v>1366</v>
      </c>
      <c r="B1177" s="22" t="s">
        <v>705</v>
      </c>
      <c r="C1177" s="22" t="s">
        <v>745</v>
      </c>
      <c r="D1177" s="10" t="s">
        <v>749</v>
      </c>
      <c r="E1177" s="14">
        <v>54.087000000000003</v>
      </c>
      <c r="F1177" s="8" t="s">
        <v>1020</v>
      </c>
      <c r="G1177" s="10" t="s">
        <v>18</v>
      </c>
      <c r="H1177" s="7" t="s">
        <v>1026</v>
      </c>
      <c r="I1177" s="7" t="s">
        <v>1028</v>
      </c>
      <c r="J1177" s="22">
        <v>58</v>
      </c>
      <c r="K1177" s="71">
        <f t="shared" si="22"/>
        <v>627.40920000000006</v>
      </c>
    </row>
    <row r="1178" spans="1:11" x14ac:dyDescent="0.25">
      <c r="A1178" s="7">
        <v>1371</v>
      </c>
      <c r="B1178" s="15" t="s">
        <v>750</v>
      </c>
      <c r="C1178" s="15" t="s">
        <v>751</v>
      </c>
      <c r="D1178" s="10" t="s">
        <v>1686</v>
      </c>
      <c r="E1178" s="14">
        <v>137.78399999999999</v>
      </c>
      <c r="F1178" s="8" t="s">
        <v>1019</v>
      </c>
      <c r="G1178" s="10" t="s">
        <v>18</v>
      </c>
      <c r="H1178" s="7" t="s">
        <v>1026</v>
      </c>
      <c r="I1178" s="7" t="s">
        <v>1028</v>
      </c>
      <c r="J1178" s="22">
        <v>71</v>
      </c>
      <c r="K1178" s="71">
        <f t="shared" si="22"/>
        <v>1956.5328</v>
      </c>
    </row>
    <row r="1179" spans="1:11" x14ac:dyDescent="0.25">
      <c r="A1179" s="7">
        <v>1372</v>
      </c>
      <c r="B1179" s="15" t="s">
        <v>750</v>
      </c>
      <c r="C1179" s="15" t="s">
        <v>751</v>
      </c>
      <c r="D1179" s="10" t="s">
        <v>1687</v>
      </c>
      <c r="E1179" s="14">
        <v>144.36699999999999</v>
      </c>
      <c r="F1179" s="8" t="s">
        <v>1019</v>
      </c>
      <c r="G1179" s="10" t="s">
        <v>18</v>
      </c>
      <c r="H1179" s="7" t="s">
        <v>1026</v>
      </c>
      <c r="I1179" s="7" t="s">
        <v>1028</v>
      </c>
      <c r="J1179" s="22">
        <v>71</v>
      </c>
      <c r="K1179" s="71">
        <f t="shared" si="22"/>
        <v>2050.0113999999999</v>
      </c>
    </row>
    <row r="1180" spans="1:11" x14ac:dyDescent="0.25">
      <c r="A1180" s="7">
        <v>1373</v>
      </c>
      <c r="B1180" s="15" t="s">
        <v>750</v>
      </c>
      <c r="C1180" s="15" t="s">
        <v>751</v>
      </c>
      <c r="D1180" s="10" t="s">
        <v>1688</v>
      </c>
      <c r="E1180" s="14">
        <v>479.875</v>
      </c>
      <c r="F1180" s="8" t="s">
        <v>1018</v>
      </c>
      <c r="G1180" s="10" t="s">
        <v>18</v>
      </c>
      <c r="H1180" s="7" t="s">
        <v>1026</v>
      </c>
      <c r="I1180" s="7" t="s">
        <v>1028</v>
      </c>
      <c r="J1180" s="22">
        <v>71</v>
      </c>
      <c r="K1180" s="71">
        <f t="shared" si="22"/>
        <v>6814.2250000000004</v>
      </c>
    </row>
    <row r="1181" spans="1:11" x14ac:dyDescent="0.25">
      <c r="A1181" s="7">
        <v>1374</v>
      </c>
      <c r="B1181" s="15" t="s">
        <v>750</v>
      </c>
      <c r="C1181" s="15" t="s">
        <v>751</v>
      </c>
      <c r="D1181" s="10" t="s">
        <v>1689</v>
      </c>
      <c r="E1181" s="14">
        <v>443.64600000000002</v>
      </c>
      <c r="F1181" s="8" t="s">
        <v>1018</v>
      </c>
      <c r="G1181" s="10" t="s">
        <v>18</v>
      </c>
      <c r="H1181" s="7" t="s">
        <v>1026</v>
      </c>
      <c r="I1181" s="7" t="s">
        <v>1028</v>
      </c>
      <c r="J1181" s="22">
        <v>71</v>
      </c>
      <c r="K1181" s="71">
        <f t="shared" si="22"/>
        <v>6299.7732000000005</v>
      </c>
    </row>
    <row r="1182" spans="1:11" x14ac:dyDescent="0.25">
      <c r="A1182" s="7">
        <v>1375</v>
      </c>
      <c r="B1182" s="15" t="s">
        <v>750</v>
      </c>
      <c r="C1182" s="15" t="s">
        <v>751</v>
      </c>
      <c r="D1182" s="10" t="s">
        <v>1690</v>
      </c>
      <c r="E1182" s="14">
        <v>2353.076</v>
      </c>
      <c r="F1182" s="8" t="s">
        <v>1018</v>
      </c>
      <c r="G1182" s="10" t="s">
        <v>18</v>
      </c>
      <c r="H1182" s="7" t="s">
        <v>1026</v>
      </c>
      <c r="I1182" s="7" t="s">
        <v>1028</v>
      </c>
      <c r="J1182" s="22">
        <v>71</v>
      </c>
      <c r="K1182" s="71">
        <f t="shared" si="22"/>
        <v>33413.679200000006</v>
      </c>
    </row>
    <row r="1183" spans="1:11" x14ac:dyDescent="0.25">
      <c r="A1183" s="7">
        <v>1376</v>
      </c>
      <c r="B1183" s="15" t="s">
        <v>750</v>
      </c>
      <c r="C1183" s="15" t="s">
        <v>751</v>
      </c>
      <c r="D1183" s="10" t="s">
        <v>1691</v>
      </c>
      <c r="E1183" s="14">
        <v>786.81100000000004</v>
      </c>
      <c r="F1183" s="8" t="s">
        <v>1018</v>
      </c>
      <c r="G1183" s="10" t="s">
        <v>18</v>
      </c>
      <c r="H1183" s="7" t="s">
        <v>1026</v>
      </c>
      <c r="I1183" s="7" t="s">
        <v>1028</v>
      </c>
      <c r="J1183" s="22">
        <v>71</v>
      </c>
      <c r="K1183" s="71">
        <f t="shared" si="22"/>
        <v>11172.716200000003</v>
      </c>
    </row>
    <row r="1184" spans="1:11" x14ac:dyDescent="0.25">
      <c r="A1184" s="7">
        <v>1377</v>
      </c>
      <c r="B1184" s="15" t="s">
        <v>750</v>
      </c>
      <c r="C1184" s="15" t="s">
        <v>751</v>
      </c>
      <c r="D1184" s="10" t="s">
        <v>1692</v>
      </c>
      <c r="E1184" s="14">
        <v>1042.809</v>
      </c>
      <c r="F1184" s="8" t="s">
        <v>1018</v>
      </c>
      <c r="G1184" s="10" t="s">
        <v>18</v>
      </c>
      <c r="H1184" s="7" t="s">
        <v>1026</v>
      </c>
      <c r="I1184" s="7" t="s">
        <v>1028</v>
      </c>
      <c r="J1184" s="22">
        <v>71</v>
      </c>
      <c r="K1184" s="71">
        <f t="shared" si="22"/>
        <v>14807.8878</v>
      </c>
    </row>
    <row r="1185" spans="1:11" x14ac:dyDescent="0.25">
      <c r="A1185" s="7">
        <v>1378</v>
      </c>
      <c r="B1185" s="15" t="s">
        <v>750</v>
      </c>
      <c r="C1185" s="15" t="s">
        <v>751</v>
      </c>
      <c r="D1185" s="10" t="s">
        <v>1693</v>
      </c>
      <c r="E1185" s="14">
        <v>574.64599999999996</v>
      </c>
      <c r="F1185" s="8" t="s">
        <v>1018</v>
      </c>
      <c r="G1185" s="10" t="s">
        <v>18</v>
      </c>
      <c r="H1185" s="7" t="s">
        <v>1026</v>
      </c>
      <c r="I1185" s="7" t="s">
        <v>1028</v>
      </c>
      <c r="J1185" s="22">
        <v>71</v>
      </c>
      <c r="K1185" s="71">
        <f t="shared" si="22"/>
        <v>8159.9731999999995</v>
      </c>
    </row>
    <row r="1186" spans="1:11" x14ac:dyDescent="0.25">
      <c r="A1186" s="7">
        <v>1379</v>
      </c>
      <c r="B1186" s="15" t="s">
        <v>750</v>
      </c>
      <c r="C1186" s="15" t="s">
        <v>751</v>
      </c>
      <c r="D1186" s="10" t="s">
        <v>1694</v>
      </c>
      <c r="E1186" s="14">
        <v>2139.71</v>
      </c>
      <c r="F1186" s="8" t="s">
        <v>1018</v>
      </c>
      <c r="G1186" s="10" t="s">
        <v>18</v>
      </c>
      <c r="H1186" s="7" t="s">
        <v>1026</v>
      </c>
      <c r="I1186" s="7" t="s">
        <v>1028</v>
      </c>
      <c r="J1186" s="22">
        <v>71</v>
      </c>
      <c r="K1186" s="71">
        <f t="shared" si="22"/>
        <v>30383.882000000001</v>
      </c>
    </row>
    <row r="1187" spans="1:11" x14ac:dyDescent="0.25">
      <c r="A1187" s="7">
        <v>1380</v>
      </c>
      <c r="B1187" s="15" t="s">
        <v>750</v>
      </c>
      <c r="C1187" s="15" t="s">
        <v>751</v>
      </c>
      <c r="D1187" s="10" t="s">
        <v>1597</v>
      </c>
      <c r="E1187" s="14">
        <v>205.36199999999999</v>
      </c>
      <c r="F1187" s="8" t="s">
        <v>1019</v>
      </c>
      <c r="G1187" s="10" t="s">
        <v>18</v>
      </c>
      <c r="H1187" s="7" t="s">
        <v>1026</v>
      </c>
      <c r="I1187" s="7" t="s">
        <v>1028</v>
      </c>
      <c r="J1187" s="22">
        <v>71</v>
      </c>
      <c r="K1187" s="71">
        <f t="shared" si="22"/>
        <v>2916.1404000000002</v>
      </c>
    </row>
    <row r="1188" spans="1:11" x14ac:dyDescent="0.25">
      <c r="A1188" s="7">
        <v>1381</v>
      </c>
      <c r="B1188" s="15" t="s">
        <v>750</v>
      </c>
      <c r="C1188" s="15" t="s">
        <v>751</v>
      </c>
      <c r="D1188" s="88" t="s">
        <v>1598</v>
      </c>
      <c r="E1188" s="89">
        <v>242.34299999999999</v>
      </c>
      <c r="F1188" s="8" t="s">
        <v>1019</v>
      </c>
      <c r="G1188" s="10" t="s">
        <v>18</v>
      </c>
      <c r="H1188" s="7" t="s">
        <v>1026</v>
      </c>
      <c r="I1188" s="7" t="s">
        <v>1028</v>
      </c>
      <c r="J1188" s="22">
        <v>71</v>
      </c>
      <c r="K1188" s="71">
        <f t="shared" si="22"/>
        <v>3441.2705999999998</v>
      </c>
    </row>
    <row r="1189" spans="1:11" x14ac:dyDescent="0.25">
      <c r="A1189" s="7">
        <v>1382</v>
      </c>
      <c r="B1189" s="15" t="s">
        <v>750</v>
      </c>
      <c r="C1189" s="15" t="s">
        <v>751</v>
      </c>
      <c r="D1189" s="88" t="s">
        <v>1599</v>
      </c>
      <c r="E1189" s="89">
        <v>156.261</v>
      </c>
      <c r="F1189" s="8" t="s">
        <v>1019</v>
      </c>
      <c r="G1189" s="10" t="s">
        <v>18</v>
      </c>
      <c r="H1189" s="7" t="s">
        <v>1026</v>
      </c>
      <c r="I1189" s="7" t="s">
        <v>1028</v>
      </c>
      <c r="J1189" s="22">
        <v>71</v>
      </c>
      <c r="K1189" s="71">
        <f t="shared" si="22"/>
        <v>2218.9061999999999</v>
      </c>
    </row>
    <row r="1190" spans="1:11" x14ac:dyDescent="0.25">
      <c r="A1190" s="7">
        <v>1383</v>
      </c>
      <c r="B1190" s="15" t="s">
        <v>750</v>
      </c>
      <c r="C1190" s="15" t="s">
        <v>751</v>
      </c>
      <c r="D1190" s="10" t="s">
        <v>1695</v>
      </c>
      <c r="E1190" s="14">
        <v>7.0010000000000003</v>
      </c>
      <c r="F1190" s="8" t="s">
        <v>1018</v>
      </c>
      <c r="G1190" s="10" t="s">
        <v>18</v>
      </c>
      <c r="H1190" s="7" t="s">
        <v>1026</v>
      </c>
      <c r="I1190" s="7" t="s">
        <v>1028</v>
      </c>
      <c r="J1190" s="22">
        <v>71</v>
      </c>
      <c r="K1190" s="71">
        <f t="shared" si="22"/>
        <v>99.414200000000008</v>
      </c>
    </row>
    <row r="1191" spans="1:11" x14ac:dyDescent="0.25">
      <c r="A1191" s="7">
        <v>1384</v>
      </c>
      <c r="B1191" s="15" t="s">
        <v>750</v>
      </c>
      <c r="C1191" s="15" t="s">
        <v>751</v>
      </c>
      <c r="D1191" s="10" t="s">
        <v>1696</v>
      </c>
      <c r="E1191" s="14">
        <v>5</v>
      </c>
      <c r="F1191" s="8" t="s">
        <v>1018</v>
      </c>
      <c r="G1191" s="10" t="s">
        <v>18</v>
      </c>
      <c r="H1191" s="7" t="s">
        <v>1026</v>
      </c>
      <c r="I1191" s="7" t="s">
        <v>1028</v>
      </c>
      <c r="J1191" s="22">
        <v>71</v>
      </c>
      <c r="K1191" s="71">
        <f t="shared" si="22"/>
        <v>71</v>
      </c>
    </row>
    <row r="1192" spans="1:11" x14ac:dyDescent="0.25">
      <c r="A1192" s="7">
        <v>1385</v>
      </c>
      <c r="B1192" s="15" t="s">
        <v>750</v>
      </c>
      <c r="C1192" s="15" t="s">
        <v>751</v>
      </c>
      <c r="D1192" s="10" t="s">
        <v>1697</v>
      </c>
      <c r="E1192" s="14">
        <v>5.0039999999999996</v>
      </c>
      <c r="F1192" s="8" t="s">
        <v>1018</v>
      </c>
      <c r="G1192" s="10" t="s">
        <v>18</v>
      </c>
      <c r="H1192" s="7" t="s">
        <v>1026</v>
      </c>
      <c r="I1192" s="7" t="s">
        <v>1028</v>
      </c>
      <c r="J1192" s="22">
        <v>71</v>
      </c>
      <c r="K1192" s="71">
        <f t="shared" si="22"/>
        <v>71.056799999999996</v>
      </c>
    </row>
    <row r="1193" spans="1:11" x14ac:dyDescent="0.25">
      <c r="A1193" s="7">
        <v>1386</v>
      </c>
      <c r="B1193" s="15" t="s">
        <v>750</v>
      </c>
      <c r="C1193" s="15" t="s">
        <v>751</v>
      </c>
      <c r="D1193" s="10" t="s">
        <v>1698</v>
      </c>
      <c r="E1193" s="14">
        <v>5</v>
      </c>
      <c r="F1193" s="8" t="s">
        <v>1018</v>
      </c>
      <c r="G1193" s="10" t="s">
        <v>18</v>
      </c>
      <c r="H1193" s="7" t="s">
        <v>1026</v>
      </c>
      <c r="I1193" s="7" t="s">
        <v>1028</v>
      </c>
      <c r="J1193" s="22">
        <v>71</v>
      </c>
      <c r="K1193" s="71">
        <f t="shared" si="22"/>
        <v>71</v>
      </c>
    </row>
    <row r="1194" spans="1:11" x14ac:dyDescent="0.25">
      <c r="A1194" s="7">
        <v>1387</v>
      </c>
      <c r="B1194" s="15" t="s">
        <v>750</v>
      </c>
      <c r="C1194" s="15" t="s">
        <v>751</v>
      </c>
      <c r="D1194" s="10" t="s">
        <v>1699</v>
      </c>
      <c r="E1194" s="14">
        <v>5</v>
      </c>
      <c r="F1194" s="8" t="s">
        <v>1018</v>
      </c>
      <c r="G1194" s="10" t="s">
        <v>18</v>
      </c>
      <c r="H1194" s="7" t="s">
        <v>1026</v>
      </c>
      <c r="I1194" s="7" t="s">
        <v>1028</v>
      </c>
      <c r="J1194" s="22">
        <v>71</v>
      </c>
      <c r="K1194" s="71">
        <f t="shared" si="22"/>
        <v>71</v>
      </c>
    </row>
    <row r="1195" spans="1:11" x14ac:dyDescent="0.25">
      <c r="A1195" s="7">
        <v>1388</v>
      </c>
      <c r="B1195" s="15" t="s">
        <v>750</v>
      </c>
      <c r="C1195" s="15" t="s">
        <v>751</v>
      </c>
      <c r="D1195" s="10" t="s">
        <v>1700</v>
      </c>
      <c r="E1195" s="14">
        <v>5.5</v>
      </c>
      <c r="F1195" s="8" t="s">
        <v>1018</v>
      </c>
      <c r="G1195" s="10" t="s">
        <v>18</v>
      </c>
      <c r="H1195" s="7" t="s">
        <v>1026</v>
      </c>
      <c r="I1195" s="7" t="s">
        <v>1028</v>
      </c>
      <c r="J1195" s="22">
        <v>71</v>
      </c>
      <c r="K1195" s="71">
        <f t="shared" si="22"/>
        <v>78.100000000000009</v>
      </c>
    </row>
    <row r="1196" spans="1:11" x14ac:dyDescent="0.25">
      <c r="A1196" s="7">
        <v>1389</v>
      </c>
      <c r="B1196" s="15" t="s">
        <v>750</v>
      </c>
      <c r="C1196" s="15" t="s">
        <v>751</v>
      </c>
      <c r="D1196" s="10" t="s">
        <v>1701</v>
      </c>
      <c r="E1196" s="14">
        <v>6.8010000000000002</v>
      </c>
      <c r="F1196" s="8" t="s">
        <v>1018</v>
      </c>
      <c r="G1196" s="10" t="s">
        <v>18</v>
      </c>
      <c r="H1196" s="7" t="s">
        <v>1026</v>
      </c>
      <c r="I1196" s="7" t="s">
        <v>1028</v>
      </c>
      <c r="J1196" s="22">
        <v>71</v>
      </c>
      <c r="K1196" s="71">
        <f t="shared" si="22"/>
        <v>96.574200000000019</v>
      </c>
    </row>
    <row r="1197" spans="1:11" x14ac:dyDescent="0.25">
      <c r="A1197" s="7">
        <v>1390</v>
      </c>
      <c r="B1197" s="15" t="s">
        <v>750</v>
      </c>
      <c r="C1197" s="15" t="s">
        <v>751</v>
      </c>
      <c r="D1197" s="10" t="s">
        <v>1702</v>
      </c>
      <c r="E1197" s="14">
        <v>5.0019999999999998</v>
      </c>
      <c r="F1197" s="8" t="s">
        <v>1018</v>
      </c>
      <c r="G1197" s="10" t="s">
        <v>18</v>
      </c>
      <c r="H1197" s="7" t="s">
        <v>1026</v>
      </c>
      <c r="I1197" s="7" t="s">
        <v>1028</v>
      </c>
      <c r="J1197" s="22">
        <v>71</v>
      </c>
      <c r="K1197" s="71">
        <f t="shared" si="22"/>
        <v>71.028400000000005</v>
      </c>
    </row>
    <row r="1198" spans="1:11" x14ac:dyDescent="0.25">
      <c r="A1198" s="7">
        <v>1391</v>
      </c>
      <c r="B1198" s="15" t="s">
        <v>750</v>
      </c>
      <c r="C1198" s="15" t="s">
        <v>751</v>
      </c>
      <c r="D1198" s="10" t="s">
        <v>1703</v>
      </c>
      <c r="E1198" s="14">
        <v>7.9989999999999997</v>
      </c>
      <c r="F1198" s="8" t="s">
        <v>1018</v>
      </c>
      <c r="G1198" s="10" t="s">
        <v>18</v>
      </c>
      <c r="H1198" s="7" t="s">
        <v>1026</v>
      </c>
      <c r="I1198" s="7" t="s">
        <v>1028</v>
      </c>
      <c r="J1198" s="22">
        <v>71</v>
      </c>
      <c r="K1198" s="71">
        <f t="shared" si="22"/>
        <v>113.58580000000001</v>
      </c>
    </row>
    <row r="1199" spans="1:11" x14ac:dyDescent="0.25">
      <c r="A1199" s="7">
        <v>1392</v>
      </c>
      <c r="B1199" s="5" t="s">
        <v>750</v>
      </c>
      <c r="C1199" s="5" t="s">
        <v>751</v>
      </c>
      <c r="D1199" s="10" t="s">
        <v>752</v>
      </c>
      <c r="E1199" s="14">
        <v>13.23</v>
      </c>
      <c r="F1199" s="8" t="s">
        <v>1018</v>
      </c>
      <c r="G1199" s="10" t="s">
        <v>18</v>
      </c>
      <c r="H1199" s="7" t="s">
        <v>1026</v>
      </c>
      <c r="I1199" s="7" t="s">
        <v>1028</v>
      </c>
      <c r="J1199" s="22">
        <v>71</v>
      </c>
      <c r="K1199" s="71">
        <f t="shared" si="22"/>
        <v>187.86600000000001</v>
      </c>
    </row>
    <row r="1200" spans="1:11" x14ac:dyDescent="0.25">
      <c r="A1200" s="7">
        <v>1393</v>
      </c>
      <c r="B1200" s="15" t="s">
        <v>750</v>
      </c>
      <c r="C1200" s="15" t="s">
        <v>751</v>
      </c>
      <c r="D1200" s="10" t="s">
        <v>753</v>
      </c>
      <c r="E1200" s="14">
        <v>3</v>
      </c>
      <c r="F1200" s="8" t="s">
        <v>1018</v>
      </c>
      <c r="G1200" s="10" t="s">
        <v>18</v>
      </c>
      <c r="H1200" s="7" t="s">
        <v>1026</v>
      </c>
      <c r="I1200" s="7" t="s">
        <v>1028</v>
      </c>
      <c r="J1200" s="22">
        <v>71</v>
      </c>
      <c r="K1200" s="71">
        <f t="shared" si="22"/>
        <v>42.6</v>
      </c>
    </row>
    <row r="1201" spans="1:11" x14ac:dyDescent="0.25">
      <c r="A1201" s="7">
        <v>1394</v>
      </c>
      <c r="B1201" s="38" t="s">
        <v>750</v>
      </c>
      <c r="C1201" s="38" t="s">
        <v>751</v>
      </c>
      <c r="D1201" s="88" t="s">
        <v>1600</v>
      </c>
      <c r="E1201" s="89">
        <v>241.25700000000001</v>
      </c>
      <c r="F1201" s="8" t="s">
        <v>1018</v>
      </c>
      <c r="G1201" s="10" t="s">
        <v>18</v>
      </c>
      <c r="H1201" s="7" t="s">
        <v>1026</v>
      </c>
      <c r="I1201" s="7" t="s">
        <v>1028</v>
      </c>
      <c r="J1201" s="22">
        <v>71</v>
      </c>
      <c r="K1201" s="71">
        <f t="shared" si="22"/>
        <v>3425.8494000000001</v>
      </c>
    </row>
    <row r="1202" spans="1:11" x14ac:dyDescent="0.25">
      <c r="A1202" s="7">
        <v>1395</v>
      </c>
      <c r="B1202" s="15" t="s">
        <v>750</v>
      </c>
      <c r="C1202" s="15" t="s">
        <v>751</v>
      </c>
      <c r="D1202" s="88" t="s">
        <v>1601</v>
      </c>
      <c r="E1202" s="89">
        <v>795.40899999999999</v>
      </c>
      <c r="F1202" s="8" t="s">
        <v>1018</v>
      </c>
      <c r="G1202" s="10" t="s">
        <v>18</v>
      </c>
      <c r="H1202" s="7" t="s">
        <v>1026</v>
      </c>
      <c r="I1202" s="7" t="s">
        <v>1028</v>
      </c>
      <c r="J1202" s="22">
        <v>71</v>
      </c>
      <c r="K1202" s="71">
        <f t="shared" si="22"/>
        <v>11294.8078</v>
      </c>
    </row>
    <row r="1203" spans="1:11" x14ac:dyDescent="0.25">
      <c r="A1203" s="7">
        <v>1396</v>
      </c>
      <c r="B1203" s="15" t="s">
        <v>750</v>
      </c>
      <c r="C1203" s="15" t="s">
        <v>751</v>
      </c>
      <c r="D1203" s="88" t="s">
        <v>1602</v>
      </c>
      <c r="E1203" s="89">
        <v>809.57500000000005</v>
      </c>
      <c r="F1203" s="8" t="s">
        <v>1018</v>
      </c>
      <c r="G1203" s="10" t="s">
        <v>18</v>
      </c>
      <c r="H1203" s="7" t="s">
        <v>1026</v>
      </c>
      <c r="I1203" s="7" t="s">
        <v>1028</v>
      </c>
      <c r="J1203" s="22">
        <v>71</v>
      </c>
      <c r="K1203" s="71">
        <f t="shared" si="22"/>
        <v>11495.965000000002</v>
      </c>
    </row>
    <row r="1204" spans="1:11" x14ac:dyDescent="0.25">
      <c r="A1204" s="7">
        <v>1397</v>
      </c>
      <c r="B1204" s="15" t="s">
        <v>750</v>
      </c>
      <c r="C1204" s="15" t="s">
        <v>751</v>
      </c>
      <c r="D1204" s="10" t="s">
        <v>1679</v>
      </c>
      <c r="E1204" s="14">
        <v>4.9400000000000004</v>
      </c>
      <c r="F1204" s="8" t="s">
        <v>1018</v>
      </c>
      <c r="G1204" s="10" t="s">
        <v>18</v>
      </c>
      <c r="H1204" s="7" t="s">
        <v>1026</v>
      </c>
      <c r="I1204" s="7" t="s">
        <v>1028</v>
      </c>
      <c r="J1204" s="22">
        <v>71</v>
      </c>
      <c r="K1204" s="71">
        <f t="shared" si="22"/>
        <v>70.14800000000001</v>
      </c>
    </row>
    <row r="1205" spans="1:11" x14ac:dyDescent="0.25">
      <c r="A1205" s="7">
        <v>1398</v>
      </c>
      <c r="B1205" s="15" t="s">
        <v>750</v>
      </c>
      <c r="C1205" s="15" t="s">
        <v>751</v>
      </c>
      <c r="D1205" s="10" t="s">
        <v>1680</v>
      </c>
      <c r="E1205" s="14">
        <v>6.923</v>
      </c>
      <c r="F1205" s="8" t="s">
        <v>1018</v>
      </c>
      <c r="G1205" s="10" t="s">
        <v>18</v>
      </c>
      <c r="H1205" s="7" t="s">
        <v>1026</v>
      </c>
      <c r="I1205" s="7" t="s">
        <v>1028</v>
      </c>
      <c r="J1205" s="22">
        <v>71</v>
      </c>
      <c r="K1205" s="71">
        <f t="shared" si="22"/>
        <v>98.306600000000003</v>
      </c>
    </row>
    <row r="1206" spans="1:11" x14ac:dyDescent="0.25">
      <c r="A1206" s="7">
        <v>1399</v>
      </c>
      <c r="B1206" s="15" t="s">
        <v>750</v>
      </c>
      <c r="C1206" s="15" t="s">
        <v>751</v>
      </c>
      <c r="D1206" s="10" t="s">
        <v>1681</v>
      </c>
      <c r="E1206" s="14">
        <v>4.95</v>
      </c>
      <c r="F1206" s="8" t="s">
        <v>1018</v>
      </c>
      <c r="G1206" s="10" t="s">
        <v>18</v>
      </c>
      <c r="H1206" s="7" t="s">
        <v>1026</v>
      </c>
      <c r="I1206" s="7" t="s">
        <v>1028</v>
      </c>
      <c r="J1206" s="22">
        <v>71</v>
      </c>
      <c r="K1206" s="71">
        <f t="shared" si="22"/>
        <v>70.290000000000006</v>
      </c>
    </row>
    <row r="1207" spans="1:11" x14ac:dyDescent="0.25">
      <c r="A1207" s="7">
        <v>1400</v>
      </c>
      <c r="B1207" s="15" t="s">
        <v>750</v>
      </c>
      <c r="C1207" s="15" t="s">
        <v>751</v>
      </c>
      <c r="D1207" s="10" t="s">
        <v>1682</v>
      </c>
      <c r="E1207" s="14">
        <v>12.619</v>
      </c>
      <c r="F1207" s="8" t="s">
        <v>1018</v>
      </c>
      <c r="G1207" s="10" t="s">
        <v>18</v>
      </c>
      <c r="H1207" s="7" t="s">
        <v>1026</v>
      </c>
      <c r="I1207" s="7" t="s">
        <v>1028</v>
      </c>
      <c r="J1207" s="22">
        <v>71</v>
      </c>
      <c r="K1207" s="71">
        <f t="shared" si="22"/>
        <v>179.18979999999999</v>
      </c>
    </row>
    <row r="1208" spans="1:11" x14ac:dyDescent="0.25">
      <c r="A1208" s="7">
        <v>1401</v>
      </c>
      <c r="B1208" s="15" t="s">
        <v>750</v>
      </c>
      <c r="C1208" s="15" t="s">
        <v>751</v>
      </c>
      <c r="D1208" s="10" t="s">
        <v>1683</v>
      </c>
      <c r="E1208" s="14">
        <v>4.0010000000000003</v>
      </c>
      <c r="F1208" s="8" t="s">
        <v>1018</v>
      </c>
      <c r="G1208" s="10" t="s">
        <v>18</v>
      </c>
      <c r="H1208" s="7" t="s">
        <v>1026</v>
      </c>
      <c r="I1208" s="7" t="s">
        <v>1028</v>
      </c>
      <c r="J1208" s="22">
        <v>71</v>
      </c>
      <c r="K1208" s="71">
        <f t="shared" si="22"/>
        <v>56.814200000000007</v>
      </c>
    </row>
    <row r="1209" spans="1:11" x14ac:dyDescent="0.25">
      <c r="A1209" s="7">
        <v>1402</v>
      </c>
      <c r="B1209" s="15" t="s">
        <v>750</v>
      </c>
      <c r="C1209" s="15" t="s">
        <v>751</v>
      </c>
      <c r="D1209" s="10" t="s">
        <v>1684</v>
      </c>
      <c r="E1209" s="14">
        <v>27.003</v>
      </c>
      <c r="F1209" s="8" t="s">
        <v>1018</v>
      </c>
      <c r="G1209" s="10" t="s">
        <v>18</v>
      </c>
      <c r="H1209" s="7" t="s">
        <v>1026</v>
      </c>
      <c r="I1209" s="7" t="s">
        <v>1028</v>
      </c>
      <c r="J1209" s="22">
        <v>71</v>
      </c>
      <c r="K1209" s="71">
        <f t="shared" si="22"/>
        <v>383.44260000000003</v>
      </c>
    </row>
    <row r="1210" spans="1:11" x14ac:dyDescent="0.25">
      <c r="A1210" s="7">
        <v>1403</v>
      </c>
      <c r="B1210" s="15" t="s">
        <v>750</v>
      </c>
      <c r="C1210" s="15" t="s">
        <v>751</v>
      </c>
      <c r="D1210" s="10" t="s">
        <v>1685</v>
      </c>
      <c r="E1210" s="14">
        <v>5.0010000000000003</v>
      </c>
      <c r="F1210" s="8" t="s">
        <v>1018</v>
      </c>
      <c r="G1210" s="10" t="s">
        <v>18</v>
      </c>
      <c r="H1210" s="7" t="s">
        <v>1026</v>
      </c>
      <c r="I1210" s="7" t="s">
        <v>1028</v>
      </c>
      <c r="J1210" s="22">
        <v>71</v>
      </c>
      <c r="K1210" s="71">
        <f t="shared" si="22"/>
        <v>71.014200000000002</v>
      </c>
    </row>
    <row r="1211" spans="1:11" x14ac:dyDescent="0.25">
      <c r="A1211" s="7">
        <v>1404</v>
      </c>
      <c r="B1211" s="5" t="s">
        <v>750</v>
      </c>
      <c r="C1211" s="5" t="s">
        <v>751</v>
      </c>
      <c r="D1211" s="10" t="s">
        <v>754</v>
      </c>
      <c r="E1211" s="14">
        <v>45.384999999999998</v>
      </c>
      <c r="F1211" s="8" t="s">
        <v>1018</v>
      </c>
      <c r="G1211" s="10" t="s">
        <v>18</v>
      </c>
      <c r="H1211" s="7" t="s">
        <v>1026</v>
      </c>
      <c r="I1211" s="7" t="s">
        <v>1028</v>
      </c>
      <c r="J1211" s="22">
        <v>71</v>
      </c>
      <c r="K1211" s="71">
        <f t="shared" si="22"/>
        <v>644.4670000000001</v>
      </c>
    </row>
    <row r="1212" spans="1:11" x14ac:dyDescent="0.25">
      <c r="A1212" s="7">
        <v>1405</v>
      </c>
      <c r="B1212" s="5" t="s">
        <v>750</v>
      </c>
      <c r="C1212" s="5" t="s">
        <v>751</v>
      </c>
      <c r="D1212" s="10" t="s">
        <v>755</v>
      </c>
      <c r="E1212" s="14">
        <v>39.005000000000003</v>
      </c>
      <c r="F1212" s="8" t="s">
        <v>1019</v>
      </c>
      <c r="G1212" s="10" t="s">
        <v>18</v>
      </c>
      <c r="H1212" s="7" t="s">
        <v>1026</v>
      </c>
      <c r="I1212" s="7" t="s">
        <v>1028</v>
      </c>
      <c r="J1212" s="22">
        <v>71</v>
      </c>
      <c r="K1212" s="71">
        <f t="shared" si="22"/>
        <v>553.87099999999998</v>
      </c>
    </row>
    <row r="1213" spans="1:11" x14ac:dyDescent="0.25">
      <c r="A1213" s="7">
        <v>1406</v>
      </c>
      <c r="B1213" s="5" t="s">
        <v>750</v>
      </c>
      <c r="C1213" s="5" t="s">
        <v>751</v>
      </c>
      <c r="D1213" s="10" t="s">
        <v>756</v>
      </c>
      <c r="E1213" s="14">
        <v>16.001999999999999</v>
      </c>
      <c r="F1213" s="8" t="s">
        <v>1018</v>
      </c>
      <c r="G1213" s="10" t="s">
        <v>18</v>
      </c>
      <c r="H1213" s="7" t="s">
        <v>1026</v>
      </c>
      <c r="I1213" s="7" t="s">
        <v>1028</v>
      </c>
      <c r="J1213" s="22">
        <v>71</v>
      </c>
      <c r="K1213" s="71">
        <f t="shared" si="22"/>
        <v>227.22839999999997</v>
      </c>
    </row>
    <row r="1214" spans="1:11" x14ac:dyDescent="0.25">
      <c r="A1214" s="7">
        <v>1407</v>
      </c>
      <c r="B1214" s="5" t="s">
        <v>750</v>
      </c>
      <c r="C1214" s="5" t="s">
        <v>751</v>
      </c>
      <c r="D1214" s="10" t="s">
        <v>757</v>
      </c>
      <c r="E1214" s="14">
        <v>21.001999999999999</v>
      </c>
      <c r="F1214" s="8" t="s">
        <v>1018</v>
      </c>
      <c r="G1214" s="10" t="s">
        <v>18</v>
      </c>
      <c r="H1214" s="7" t="s">
        <v>1026</v>
      </c>
      <c r="I1214" s="7" t="s">
        <v>1028</v>
      </c>
      <c r="J1214" s="22">
        <v>71</v>
      </c>
      <c r="K1214" s="71">
        <f t="shared" si="22"/>
        <v>298.22839999999997</v>
      </c>
    </row>
    <row r="1215" spans="1:11" x14ac:dyDescent="0.25">
      <c r="A1215" s="7">
        <v>1413</v>
      </c>
      <c r="B1215" s="5" t="s">
        <v>750</v>
      </c>
      <c r="C1215" s="5" t="s">
        <v>758</v>
      </c>
      <c r="D1215" s="10" t="s">
        <v>759</v>
      </c>
      <c r="E1215" s="14">
        <v>20</v>
      </c>
      <c r="F1215" s="8" t="s">
        <v>1020</v>
      </c>
      <c r="G1215" s="10" t="s">
        <v>18</v>
      </c>
      <c r="H1215" s="7" t="s">
        <v>1026</v>
      </c>
      <c r="I1215" s="7" t="s">
        <v>1028</v>
      </c>
      <c r="J1215" s="22">
        <v>71</v>
      </c>
      <c r="K1215" s="71">
        <f t="shared" ref="K1215:K1263" si="23">(E1215*J1215)*20%</f>
        <v>284</v>
      </c>
    </row>
    <row r="1216" spans="1:11" x14ac:dyDescent="0.25">
      <c r="A1216" s="7">
        <v>1418</v>
      </c>
      <c r="B1216" s="5" t="s">
        <v>750</v>
      </c>
      <c r="C1216" s="5" t="s">
        <v>758</v>
      </c>
      <c r="D1216" s="10" t="s">
        <v>760</v>
      </c>
      <c r="E1216" s="14">
        <v>25</v>
      </c>
      <c r="F1216" s="8" t="s">
        <v>1018</v>
      </c>
      <c r="G1216" s="10" t="s">
        <v>18</v>
      </c>
      <c r="H1216" s="7" t="s">
        <v>1026</v>
      </c>
      <c r="I1216" s="7" t="s">
        <v>1028</v>
      </c>
      <c r="J1216" s="22">
        <v>71</v>
      </c>
      <c r="K1216" s="71">
        <f t="shared" si="23"/>
        <v>355</v>
      </c>
    </row>
    <row r="1217" spans="1:11" x14ac:dyDescent="0.25">
      <c r="A1217" s="7">
        <v>1428</v>
      </c>
      <c r="B1217" s="38" t="s">
        <v>750</v>
      </c>
      <c r="C1217" s="38" t="s">
        <v>761</v>
      </c>
      <c r="D1217" s="10" t="s">
        <v>762</v>
      </c>
      <c r="E1217" s="14">
        <v>6.9</v>
      </c>
      <c r="F1217" s="8" t="s">
        <v>1018</v>
      </c>
      <c r="G1217" s="10" t="s">
        <v>18</v>
      </c>
      <c r="H1217" s="7" t="s">
        <v>1026</v>
      </c>
      <c r="I1217" s="7" t="s">
        <v>1028</v>
      </c>
      <c r="J1217" s="22">
        <v>71</v>
      </c>
      <c r="K1217" s="71">
        <f t="shared" si="23"/>
        <v>97.980000000000018</v>
      </c>
    </row>
    <row r="1218" spans="1:11" x14ac:dyDescent="0.25">
      <c r="A1218" s="7">
        <v>1429</v>
      </c>
      <c r="B1218" s="5" t="s">
        <v>750</v>
      </c>
      <c r="C1218" s="5" t="s">
        <v>761</v>
      </c>
      <c r="D1218" s="10" t="s">
        <v>763</v>
      </c>
      <c r="E1218" s="14">
        <v>8.1050000000000004</v>
      </c>
      <c r="F1218" s="8" t="s">
        <v>1017</v>
      </c>
      <c r="G1218" s="10" t="s">
        <v>18</v>
      </c>
      <c r="H1218" s="7" t="s">
        <v>1026</v>
      </c>
      <c r="I1218" s="7" t="s">
        <v>1028</v>
      </c>
      <c r="J1218" s="22">
        <v>71</v>
      </c>
      <c r="K1218" s="71">
        <f t="shared" si="23"/>
        <v>115.09100000000001</v>
      </c>
    </row>
    <row r="1219" spans="1:11" x14ac:dyDescent="0.25">
      <c r="A1219" s="7">
        <v>1430</v>
      </c>
      <c r="B1219" s="5" t="s">
        <v>750</v>
      </c>
      <c r="C1219" s="5" t="s">
        <v>761</v>
      </c>
      <c r="D1219" s="10" t="s">
        <v>764</v>
      </c>
      <c r="E1219" s="14">
        <v>12.2</v>
      </c>
      <c r="F1219" s="8" t="s">
        <v>1018</v>
      </c>
      <c r="G1219" s="10" t="s">
        <v>18</v>
      </c>
      <c r="H1219" s="7" t="s">
        <v>1026</v>
      </c>
      <c r="I1219" s="7" t="s">
        <v>1028</v>
      </c>
      <c r="J1219" s="22">
        <v>71</v>
      </c>
      <c r="K1219" s="71">
        <f t="shared" si="23"/>
        <v>173.24</v>
      </c>
    </row>
    <row r="1220" spans="1:11" x14ac:dyDescent="0.25">
      <c r="A1220" s="7">
        <v>1431</v>
      </c>
      <c r="B1220" s="38" t="s">
        <v>750</v>
      </c>
      <c r="C1220" s="38" t="s">
        <v>765</v>
      </c>
      <c r="D1220" s="10" t="s">
        <v>766</v>
      </c>
      <c r="E1220" s="14">
        <v>10.247</v>
      </c>
      <c r="F1220" s="8" t="s">
        <v>1018</v>
      </c>
      <c r="G1220" s="10" t="s">
        <v>18</v>
      </c>
      <c r="H1220" s="7" t="s">
        <v>1026</v>
      </c>
      <c r="I1220" s="7" t="s">
        <v>1028</v>
      </c>
      <c r="J1220" s="22">
        <v>71</v>
      </c>
      <c r="K1220" s="71">
        <f t="shared" si="23"/>
        <v>145.50740000000002</v>
      </c>
    </row>
    <row r="1221" spans="1:11" x14ac:dyDescent="0.25">
      <c r="A1221" s="7">
        <v>1432</v>
      </c>
      <c r="B1221" s="38" t="s">
        <v>750</v>
      </c>
      <c r="C1221" s="38" t="s">
        <v>767</v>
      </c>
      <c r="D1221" s="10" t="s">
        <v>768</v>
      </c>
      <c r="E1221" s="14">
        <v>12.101000000000001</v>
      </c>
      <c r="F1221" s="8" t="s">
        <v>1018</v>
      </c>
      <c r="G1221" s="10" t="s">
        <v>18</v>
      </c>
      <c r="H1221" s="7" t="s">
        <v>1026</v>
      </c>
      <c r="I1221" s="7" t="s">
        <v>1028</v>
      </c>
      <c r="J1221" s="22">
        <v>71</v>
      </c>
      <c r="K1221" s="71">
        <f t="shared" si="23"/>
        <v>171.83420000000001</v>
      </c>
    </row>
    <row r="1222" spans="1:11" x14ac:dyDescent="0.25">
      <c r="A1222" s="7">
        <v>1433</v>
      </c>
      <c r="B1222" s="38" t="s">
        <v>750</v>
      </c>
      <c r="C1222" s="38" t="s">
        <v>769</v>
      </c>
      <c r="D1222" s="10" t="s">
        <v>770</v>
      </c>
      <c r="E1222" s="14">
        <v>18.396000000000001</v>
      </c>
      <c r="F1222" s="8" t="s">
        <v>1018</v>
      </c>
      <c r="G1222" s="10" t="s">
        <v>18</v>
      </c>
      <c r="H1222" s="7" t="s">
        <v>1026</v>
      </c>
      <c r="I1222" s="7" t="s">
        <v>1028</v>
      </c>
      <c r="J1222" s="22">
        <v>71</v>
      </c>
      <c r="K1222" s="71">
        <f t="shared" si="23"/>
        <v>261.22320000000002</v>
      </c>
    </row>
    <row r="1223" spans="1:11" x14ac:dyDescent="0.25">
      <c r="A1223" s="7">
        <v>1434</v>
      </c>
      <c r="B1223" s="38" t="s">
        <v>750</v>
      </c>
      <c r="C1223" s="38" t="s">
        <v>771</v>
      </c>
      <c r="D1223" s="10" t="s">
        <v>772</v>
      </c>
      <c r="E1223" s="14">
        <v>20.001999999999999</v>
      </c>
      <c r="F1223" s="8" t="s">
        <v>1018</v>
      </c>
      <c r="G1223" s="10" t="s">
        <v>18</v>
      </c>
      <c r="H1223" s="7" t="s">
        <v>1026</v>
      </c>
      <c r="I1223" s="7" t="s">
        <v>1028</v>
      </c>
      <c r="J1223" s="22">
        <v>71</v>
      </c>
      <c r="K1223" s="71">
        <f t="shared" si="23"/>
        <v>284.02839999999998</v>
      </c>
    </row>
    <row r="1224" spans="1:11" x14ac:dyDescent="0.25">
      <c r="A1224" s="7">
        <v>1435</v>
      </c>
      <c r="B1224" s="5" t="s">
        <v>750</v>
      </c>
      <c r="C1224" s="5" t="s">
        <v>771</v>
      </c>
      <c r="D1224" s="10" t="s">
        <v>773</v>
      </c>
      <c r="E1224" s="14">
        <v>11.867000000000001</v>
      </c>
      <c r="F1224" s="8" t="s">
        <v>1018</v>
      </c>
      <c r="G1224" s="10" t="s">
        <v>18</v>
      </c>
      <c r="H1224" s="7" t="s">
        <v>1026</v>
      </c>
      <c r="I1224" s="7" t="s">
        <v>1028</v>
      </c>
      <c r="J1224" s="22">
        <v>71</v>
      </c>
      <c r="K1224" s="71">
        <f t="shared" si="23"/>
        <v>168.51140000000001</v>
      </c>
    </row>
    <row r="1225" spans="1:11" x14ac:dyDescent="0.25">
      <c r="A1225" s="7">
        <v>1436</v>
      </c>
      <c r="B1225" s="41" t="s">
        <v>750</v>
      </c>
      <c r="C1225" s="40" t="s">
        <v>774</v>
      </c>
      <c r="D1225" s="10" t="s">
        <v>775</v>
      </c>
      <c r="E1225" s="14">
        <v>3.7</v>
      </c>
      <c r="F1225" s="8" t="s">
        <v>1018</v>
      </c>
      <c r="G1225" s="10" t="s">
        <v>18</v>
      </c>
      <c r="H1225" s="7" t="s">
        <v>1026</v>
      </c>
      <c r="I1225" s="7" t="s">
        <v>1028</v>
      </c>
      <c r="J1225" s="22">
        <v>71</v>
      </c>
      <c r="K1225" s="71">
        <f t="shared" si="23"/>
        <v>52.54</v>
      </c>
    </row>
    <row r="1226" spans="1:11" x14ac:dyDescent="0.25">
      <c r="A1226" s="7">
        <v>1437</v>
      </c>
      <c r="B1226" s="15" t="s">
        <v>750</v>
      </c>
      <c r="C1226" s="10" t="s">
        <v>774</v>
      </c>
      <c r="D1226" s="5" t="s">
        <v>776</v>
      </c>
      <c r="E1226" s="37">
        <v>6.1289999999999996</v>
      </c>
      <c r="F1226" s="8" t="s">
        <v>1018</v>
      </c>
      <c r="G1226" s="5" t="s">
        <v>474</v>
      </c>
      <c r="H1226" s="7" t="s">
        <v>1026</v>
      </c>
      <c r="I1226" s="7" t="s">
        <v>1028</v>
      </c>
      <c r="J1226" s="22">
        <v>71</v>
      </c>
      <c r="K1226" s="71">
        <f t="shared" si="23"/>
        <v>87.031800000000004</v>
      </c>
    </row>
    <row r="1227" spans="1:11" x14ac:dyDescent="0.25">
      <c r="A1227" s="7">
        <v>1438</v>
      </c>
      <c r="B1227" s="15" t="s">
        <v>750</v>
      </c>
      <c r="C1227" s="10" t="s">
        <v>774</v>
      </c>
      <c r="D1227" s="5" t="s">
        <v>777</v>
      </c>
      <c r="E1227" s="22">
        <v>14.304</v>
      </c>
      <c r="F1227" s="8" t="s">
        <v>1018</v>
      </c>
      <c r="G1227" s="5" t="s">
        <v>474</v>
      </c>
      <c r="H1227" s="7" t="s">
        <v>1026</v>
      </c>
      <c r="I1227" s="7" t="s">
        <v>1028</v>
      </c>
      <c r="J1227" s="22">
        <v>71</v>
      </c>
      <c r="K1227" s="71">
        <f t="shared" si="23"/>
        <v>203.11680000000001</v>
      </c>
    </row>
    <row r="1228" spans="1:11" x14ac:dyDescent="0.25">
      <c r="A1228" s="7">
        <v>1439</v>
      </c>
      <c r="B1228" s="15" t="s">
        <v>750</v>
      </c>
      <c r="C1228" s="10" t="s">
        <v>774</v>
      </c>
      <c r="D1228" s="5" t="s">
        <v>778</v>
      </c>
      <c r="E1228" s="79">
        <v>6.4569999999999999</v>
      </c>
      <c r="F1228" s="8" t="s">
        <v>1018</v>
      </c>
      <c r="G1228" s="5" t="s">
        <v>18</v>
      </c>
      <c r="H1228" s="7" t="s">
        <v>1026</v>
      </c>
      <c r="I1228" s="7" t="s">
        <v>1028</v>
      </c>
      <c r="J1228" s="22">
        <v>71</v>
      </c>
      <c r="K1228" s="71">
        <f t="shared" si="23"/>
        <v>91.689400000000006</v>
      </c>
    </row>
    <row r="1229" spans="1:11" x14ac:dyDescent="0.25">
      <c r="A1229" s="7">
        <v>1440</v>
      </c>
      <c r="B1229" s="15" t="s">
        <v>750</v>
      </c>
      <c r="C1229" s="10" t="s">
        <v>774</v>
      </c>
      <c r="D1229" s="5" t="s">
        <v>779</v>
      </c>
      <c r="E1229" s="37">
        <v>4.6980000000000004</v>
      </c>
      <c r="F1229" s="7" t="s">
        <v>1023</v>
      </c>
      <c r="G1229" s="5" t="s">
        <v>474</v>
      </c>
      <c r="H1229" s="7" t="s">
        <v>1026</v>
      </c>
      <c r="I1229" s="7" t="s">
        <v>1028</v>
      </c>
      <c r="J1229" s="22">
        <v>71</v>
      </c>
      <c r="K1229" s="71">
        <f t="shared" si="23"/>
        <v>66.711600000000018</v>
      </c>
    </row>
    <row r="1230" spans="1:11" x14ac:dyDescent="0.25">
      <c r="A1230" s="7">
        <v>1441</v>
      </c>
      <c r="B1230" s="15" t="s">
        <v>750</v>
      </c>
      <c r="C1230" s="10" t="s">
        <v>774</v>
      </c>
      <c r="D1230" s="5" t="s">
        <v>780</v>
      </c>
      <c r="E1230" s="22">
        <v>5.0049999999999999</v>
      </c>
      <c r="F1230" s="7" t="s">
        <v>1023</v>
      </c>
      <c r="G1230" s="5" t="s">
        <v>474</v>
      </c>
      <c r="H1230" s="7" t="s">
        <v>1026</v>
      </c>
      <c r="I1230" s="7" t="s">
        <v>1028</v>
      </c>
      <c r="J1230" s="22">
        <v>71</v>
      </c>
      <c r="K1230" s="71">
        <f t="shared" si="23"/>
        <v>71.071000000000012</v>
      </c>
    </row>
    <row r="1231" spans="1:11" x14ac:dyDescent="0.25">
      <c r="A1231" s="7">
        <v>1442</v>
      </c>
      <c r="B1231" s="15" t="s">
        <v>750</v>
      </c>
      <c r="C1231" s="10" t="s">
        <v>774</v>
      </c>
      <c r="D1231" s="5" t="s">
        <v>781</v>
      </c>
      <c r="E1231" s="22">
        <v>11.802</v>
      </c>
      <c r="F1231" s="7" t="s">
        <v>1023</v>
      </c>
      <c r="G1231" s="5" t="s">
        <v>474</v>
      </c>
      <c r="H1231" s="7" t="s">
        <v>1026</v>
      </c>
      <c r="I1231" s="7" t="s">
        <v>1028</v>
      </c>
      <c r="J1231" s="22">
        <v>71</v>
      </c>
      <c r="K1231" s="71">
        <f t="shared" si="23"/>
        <v>167.58840000000001</v>
      </c>
    </row>
    <row r="1232" spans="1:11" x14ac:dyDescent="0.25">
      <c r="A1232" s="7">
        <v>1443</v>
      </c>
      <c r="B1232" s="15" t="s">
        <v>750</v>
      </c>
      <c r="C1232" s="10" t="s">
        <v>774</v>
      </c>
      <c r="D1232" s="5" t="s">
        <v>782</v>
      </c>
      <c r="E1232" s="37">
        <v>4</v>
      </c>
      <c r="F1232" s="8" t="s">
        <v>1018</v>
      </c>
      <c r="G1232" s="5" t="s">
        <v>474</v>
      </c>
      <c r="H1232" s="7" t="s">
        <v>1026</v>
      </c>
      <c r="I1232" s="7" t="s">
        <v>1028</v>
      </c>
      <c r="J1232" s="22">
        <v>71</v>
      </c>
      <c r="K1232" s="71">
        <f t="shared" si="23"/>
        <v>56.800000000000004</v>
      </c>
    </row>
    <row r="1233" spans="1:11" x14ac:dyDescent="0.25">
      <c r="A1233" s="7">
        <v>1444</v>
      </c>
      <c r="B1233" s="5" t="s">
        <v>750</v>
      </c>
      <c r="C1233" s="5" t="s">
        <v>774</v>
      </c>
      <c r="D1233" s="10" t="s">
        <v>783</v>
      </c>
      <c r="E1233" s="14">
        <v>11.233000000000001</v>
      </c>
      <c r="F1233" s="8" t="s">
        <v>1018</v>
      </c>
      <c r="G1233" s="10" t="s">
        <v>474</v>
      </c>
      <c r="H1233" s="7" t="s">
        <v>1026</v>
      </c>
      <c r="I1233" s="7" t="s">
        <v>1028</v>
      </c>
      <c r="J1233" s="22">
        <v>71</v>
      </c>
      <c r="K1233" s="71">
        <f t="shared" si="23"/>
        <v>159.5086</v>
      </c>
    </row>
    <row r="1234" spans="1:11" x14ac:dyDescent="0.25">
      <c r="A1234" s="7">
        <v>1445</v>
      </c>
      <c r="B1234" s="15" t="s">
        <v>750</v>
      </c>
      <c r="C1234" s="10" t="s">
        <v>774</v>
      </c>
      <c r="D1234" s="5" t="s">
        <v>784</v>
      </c>
      <c r="E1234" s="37">
        <v>6.8</v>
      </c>
      <c r="F1234" s="8" t="s">
        <v>1020</v>
      </c>
      <c r="G1234" s="5" t="s">
        <v>474</v>
      </c>
      <c r="H1234" s="7" t="s">
        <v>1026</v>
      </c>
      <c r="I1234" s="7" t="s">
        <v>1028</v>
      </c>
      <c r="J1234" s="22">
        <v>71</v>
      </c>
      <c r="K1234" s="71">
        <f t="shared" si="23"/>
        <v>96.56</v>
      </c>
    </row>
    <row r="1235" spans="1:11" x14ac:dyDescent="0.25">
      <c r="A1235" s="7">
        <v>1446</v>
      </c>
      <c r="B1235" s="15" t="s">
        <v>750</v>
      </c>
      <c r="C1235" s="10" t="s">
        <v>774</v>
      </c>
      <c r="D1235" s="5" t="s">
        <v>785</v>
      </c>
      <c r="E1235" s="37">
        <v>2.9990000000000001</v>
      </c>
      <c r="F1235" s="8" t="s">
        <v>1020</v>
      </c>
      <c r="G1235" s="5" t="s">
        <v>474</v>
      </c>
      <c r="H1235" s="7" t="s">
        <v>1026</v>
      </c>
      <c r="I1235" s="7" t="s">
        <v>1028</v>
      </c>
      <c r="J1235" s="22">
        <v>71</v>
      </c>
      <c r="K1235" s="71">
        <f t="shared" si="23"/>
        <v>42.585800000000006</v>
      </c>
    </row>
    <row r="1236" spans="1:11" x14ac:dyDescent="0.25">
      <c r="A1236" s="7">
        <v>1447</v>
      </c>
      <c r="B1236" s="5" t="s">
        <v>750</v>
      </c>
      <c r="C1236" s="5" t="s">
        <v>774</v>
      </c>
      <c r="D1236" s="10" t="s">
        <v>786</v>
      </c>
      <c r="E1236" s="14">
        <v>18.603000000000002</v>
      </c>
      <c r="F1236" s="8" t="s">
        <v>1020</v>
      </c>
      <c r="G1236" s="10" t="s">
        <v>474</v>
      </c>
      <c r="H1236" s="7" t="s">
        <v>1026</v>
      </c>
      <c r="I1236" s="7" t="s">
        <v>1028</v>
      </c>
      <c r="J1236" s="22">
        <v>71</v>
      </c>
      <c r="K1236" s="71">
        <f t="shared" si="23"/>
        <v>264.16260000000005</v>
      </c>
    </row>
    <row r="1237" spans="1:11" x14ac:dyDescent="0.25">
      <c r="A1237" s="7">
        <v>1448</v>
      </c>
      <c r="B1237" s="5" t="s">
        <v>750</v>
      </c>
      <c r="C1237" s="5" t="s">
        <v>774</v>
      </c>
      <c r="D1237" s="10" t="s">
        <v>787</v>
      </c>
      <c r="E1237" s="14">
        <v>11.938000000000001</v>
      </c>
      <c r="F1237" s="8" t="s">
        <v>1020</v>
      </c>
      <c r="G1237" s="10" t="s">
        <v>474</v>
      </c>
      <c r="H1237" s="7" t="s">
        <v>1026</v>
      </c>
      <c r="I1237" s="7" t="s">
        <v>1028</v>
      </c>
      <c r="J1237" s="22">
        <v>71</v>
      </c>
      <c r="K1237" s="71">
        <f t="shared" si="23"/>
        <v>169.51960000000003</v>
      </c>
    </row>
    <row r="1238" spans="1:11" x14ac:dyDescent="0.25">
      <c r="A1238" s="7">
        <v>1449</v>
      </c>
      <c r="B1238" s="5" t="s">
        <v>750</v>
      </c>
      <c r="C1238" s="5" t="s">
        <v>774</v>
      </c>
      <c r="D1238" s="10" t="s">
        <v>788</v>
      </c>
      <c r="E1238" s="14">
        <v>14.5</v>
      </c>
      <c r="F1238" s="8" t="s">
        <v>1020</v>
      </c>
      <c r="G1238" s="10" t="s">
        <v>474</v>
      </c>
      <c r="H1238" s="7" t="s">
        <v>1026</v>
      </c>
      <c r="I1238" s="7" t="s">
        <v>1028</v>
      </c>
      <c r="J1238" s="22">
        <v>71</v>
      </c>
      <c r="K1238" s="71">
        <f t="shared" si="23"/>
        <v>205.9</v>
      </c>
    </row>
    <row r="1239" spans="1:11" x14ac:dyDescent="0.25">
      <c r="A1239" s="7">
        <v>1450</v>
      </c>
      <c r="B1239" s="5" t="s">
        <v>750</v>
      </c>
      <c r="C1239" s="5" t="s">
        <v>774</v>
      </c>
      <c r="D1239" s="10" t="s">
        <v>789</v>
      </c>
      <c r="E1239" s="14">
        <v>11.268000000000001</v>
      </c>
      <c r="F1239" s="8" t="s">
        <v>1018</v>
      </c>
      <c r="G1239" s="10" t="s">
        <v>474</v>
      </c>
      <c r="H1239" s="7" t="s">
        <v>1026</v>
      </c>
      <c r="I1239" s="7" t="s">
        <v>1028</v>
      </c>
      <c r="J1239" s="22">
        <v>71</v>
      </c>
      <c r="K1239" s="71">
        <f t="shared" si="23"/>
        <v>160.00560000000002</v>
      </c>
    </row>
    <row r="1240" spans="1:11" x14ac:dyDescent="0.25">
      <c r="A1240" s="7">
        <v>1451</v>
      </c>
      <c r="B1240" s="5" t="s">
        <v>750</v>
      </c>
      <c r="C1240" s="5" t="s">
        <v>774</v>
      </c>
      <c r="D1240" s="5" t="s">
        <v>790</v>
      </c>
      <c r="E1240" s="22">
        <v>6.9029999999999996</v>
      </c>
      <c r="F1240" s="8" t="s">
        <v>1018</v>
      </c>
      <c r="G1240" s="5" t="s">
        <v>474</v>
      </c>
      <c r="H1240" s="7" t="s">
        <v>1026</v>
      </c>
      <c r="I1240" s="7" t="s">
        <v>1028</v>
      </c>
      <c r="J1240" s="22">
        <v>71</v>
      </c>
      <c r="K1240" s="71">
        <f t="shared" si="23"/>
        <v>98.022599999999997</v>
      </c>
    </row>
    <row r="1241" spans="1:11" x14ac:dyDescent="0.25">
      <c r="A1241" s="7">
        <v>1452</v>
      </c>
      <c r="B1241" s="5" t="s">
        <v>750</v>
      </c>
      <c r="C1241" s="5" t="s">
        <v>774</v>
      </c>
      <c r="D1241" s="5" t="s">
        <v>791</v>
      </c>
      <c r="E1241" s="22">
        <v>7.6040000000000001</v>
      </c>
      <c r="F1241" s="8" t="s">
        <v>1018</v>
      </c>
      <c r="G1241" s="5" t="s">
        <v>474</v>
      </c>
      <c r="H1241" s="7" t="s">
        <v>1026</v>
      </c>
      <c r="I1241" s="7" t="s">
        <v>1028</v>
      </c>
      <c r="J1241" s="22">
        <v>71</v>
      </c>
      <c r="K1241" s="71">
        <f t="shared" si="23"/>
        <v>107.97680000000001</v>
      </c>
    </row>
    <row r="1242" spans="1:11" x14ac:dyDescent="0.25">
      <c r="A1242" s="7">
        <v>1453</v>
      </c>
      <c r="B1242" s="15" t="s">
        <v>750</v>
      </c>
      <c r="C1242" s="10" t="s">
        <v>774</v>
      </c>
      <c r="D1242" s="5" t="s">
        <v>792</v>
      </c>
      <c r="E1242" s="37">
        <v>3.8889999999999998</v>
      </c>
      <c r="F1242" s="8" t="s">
        <v>1018</v>
      </c>
      <c r="G1242" s="5" t="s">
        <v>474</v>
      </c>
      <c r="H1242" s="7" t="s">
        <v>1026</v>
      </c>
      <c r="I1242" s="7" t="s">
        <v>1028</v>
      </c>
      <c r="J1242" s="22">
        <v>71</v>
      </c>
      <c r="K1242" s="71">
        <f t="shared" si="23"/>
        <v>55.223799999999997</v>
      </c>
    </row>
    <row r="1243" spans="1:11" x14ac:dyDescent="0.25">
      <c r="A1243" s="7">
        <v>1454</v>
      </c>
      <c r="B1243" s="15" t="s">
        <v>750</v>
      </c>
      <c r="C1243" s="10" t="s">
        <v>774</v>
      </c>
      <c r="D1243" s="5" t="s">
        <v>793</v>
      </c>
      <c r="E1243" s="37">
        <v>17.206</v>
      </c>
      <c r="F1243" s="8" t="s">
        <v>1020</v>
      </c>
      <c r="G1243" s="5" t="s">
        <v>18</v>
      </c>
      <c r="H1243" s="7" t="s">
        <v>1026</v>
      </c>
      <c r="I1243" s="7" t="s">
        <v>1028</v>
      </c>
      <c r="J1243" s="22">
        <v>71</v>
      </c>
      <c r="K1243" s="71">
        <f t="shared" si="23"/>
        <v>244.3252</v>
      </c>
    </row>
    <row r="1244" spans="1:11" x14ac:dyDescent="0.25">
      <c r="A1244" s="7">
        <v>1455</v>
      </c>
      <c r="B1244" s="5" t="s">
        <v>750</v>
      </c>
      <c r="C1244" s="5" t="s">
        <v>774</v>
      </c>
      <c r="D1244" s="10" t="s">
        <v>794</v>
      </c>
      <c r="E1244" s="14">
        <v>13.398999999999999</v>
      </c>
      <c r="F1244" s="8" t="s">
        <v>1018</v>
      </c>
      <c r="G1244" s="10" t="s">
        <v>474</v>
      </c>
      <c r="H1244" s="7" t="s">
        <v>1026</v>
      </c>
      <c r="I1244" s="7" t="s">
        <v>1028</v>
      </c>
      <c r="J1244" s="22">
        <v>71</v>
      </c>
      <c r="K1244" s="71">
        <f t="shared" si="23"/>
        <v>190.26580000000001</v>
      </c>
    </row>
    <row r="1245" spans="1:11" x14ac:dyDescent="0.25">
      <c r="A1245" s="7">
        <v>1456</v>
      </c>
      <c r="B1245" s="15" t="s">
        <v>750</v>
      </c>
      <c r="C1245" s="10" t="s">
        <v>774</v>
      </c>
      <c r="D1245" s="5" t="s">
        <v>795</v>
      </c>
      <c r="E1245" s="37">
        <v>2.9990000000000001</v>
      </c>
      <c r="F1245" s="8" t="s">
        <v>1018</v>
      </c>
      <c r="G1245" s="5" t="s">
        <v>474</v>
      </c>
      <c r="H1245" s="7" t="s">
        <v>1026</v>
      </c>
      <c r="I1245" s="7" t="s">
        <v>1028</v>
      </c>
      <c r="J1245" s="22">
        <v>71</v>
      </c>
      <c r="K1245" s="71">
        <f t="shared" si="23"/>
        <v>42.585800000000006</v>
      </c>
    </row>
    <row r="1246" spans="1:11" x14ac:dyDescent="0.25">
      <c r="A1246" s="7">
        <v>1457</v>
      </c>
      <c r="B1246" s="15" t="s">
        <v>750</v>
      </c>
      <c r="C1246" s="10" t="s">
        <v>774</v>
      </c>
      <c r="D1246" s="5" t="s">
        <v>796</v>
      </c>
      <c r="E1246" s="37">
        <v>3</v>
      </c>
      <c r="F1246" s="8" t="s">
        <v>1018</v>
      </c>
      <c r="G1246" s="5" t="s">
        <v>474</v>
      </c>
      <c r="H1246" s="7" t="s">
        <v>1026</v>
      </c>
      <c r="I1246" s="7" t="s">
        <v>1028</v>
      </c>
      <c r="J1246" s="22">
        <v>71</v>
      </c>
      <c r="K1246" s="71">
        <f t="shared" si="23"/>
        <v>42.6</v>
      </c>
    </row>
    <row r="1247" spans="1:11" x14ac:dyDescent="0.25">
      <c r="A1247" s="7">
        <v>1458</v>
      </c>
      <c r="B1247" s="15" t="s">
        <v>750</v>
      </c>
      <c r="C1247" s="10" t="s">
        <v>774</v>
      </c>
      <c r="D1247" s="5" t="s">
        <v>797</v>
      </c>
      <c r="E1247" s="37">
        <v>3.5</v>
      </c>
      <c r="F1247" s="8" t="s">
        <v>1018</v>
      </c>
      <c r="G1247" s="5" t="s">
        <v>474</v>
      </c>
      <c r="H1247" s="7" t="s">
        <v>1026</v>
      </c>
      <c r="I1247" s="7" t="s">
        <v>1028</v>
      </c>
      <c r="J1247" s="22">
        <v>71</v>
      </c>
      <c r="K1247" s="71">
        <f t="shared" si="23"/>
        <v>49.7</v>
      </c>
    </row>
    <row r="1248" spans="1:11" x14ac:dyDescent="0.25">
      <c r="A1248" s="7">
        <v>1459</v>
      </c>
      <c r="B1248" s="15" t="s">
        <v>750</v>
      </c>
      <c r="C1248" s="10" t="s">
        <v>774</v>
      </c>
      <c r="D1248" s="5" t="s">
        <v>798</v>
      </c>
      <c r="E1248" s="37">
        <v>3.6</v>
      </c>
      <c r="F1248" s="8" t="s">
        <v>1018</v>
      </c>
      <c r="G1248" s="5" t="s">
        <v>474</v>
      </c>
      <c r="H1248" s="7" t="s">
        <v>1026</v>
      </c>
      <c r="I1248" s="7" t="s">
        <v>1028</v>
      </c>
      <c r="J1248" s="22">
        <v>71</v>
      </c>
      <c r="K1248" s="71">
        <f t="shared" si="23"/>
        <v>51.120000000000005</v>
      </c>
    </row>
    <row r="1249" spans="1:11" x14ac:dyDescent="0.25">
      <c r="A1249" s="7">
        <v>1460</v>
      </c>
      <c r="B1249" s="5" t="s">
        <v>750</v>
      </c>
      <c r="C1249" s="5" t="s">
        <v>774</v>
      </c>
      <c r="D1249" s="5" t="s">
        <v>799</v>
      </c>
      <c r="E1249" s="22">
        <v>11.365</v>
      </c>
      <c r="F1249" s="8" t="s">
        <v>1018</v>
      </c>
      <c r="G1249" s="5" t="s">
        <v>474</v>
      </c>
      <c r="H1249" s="7" t="s">
        <v>1026</v>
      </c>
      <c r="I1249" s="7" t="s">
        <v>1028</v>
      </c>
      <c r="J1249" s="22">
        <v>71</v>
      </c>
      <c r="K1249" s="71">
        <f t="shared" si="23"/>
        <v>161.38300000000001</v>
      </c>
    </row>
    <row r="1250" spans="1:11" x14ac:dyDescent="0.25">
      <c r="A1250" s="7">
        <v>1461</v>
      </c>
      <c r="B1250" s="15" t="s">
        <v>750</v>
      </c>
      <c r="C1250" s="10" t="s">
        <v>774</v>
      </c>
      <c r="D1250" s="5" t="s">
        <v>1429</v>
      </c>
      <c r="E1250" s="37">
        <v>6.4489999999999998</v>
      </c>
      <c r="F1250" s="8" t="s">
        <v>1018</v>
      </c>
      <c r="G1250" s="5" t="s">
        <v>18</v>
      </c>
      <c r="H1250" s="7" t="s">
        <v>1026</v>
      </c>
      <c r="I1250" s="7" t="s">
        <v>1028</v>
      </c>
      <c r="J1250" s="22">
        <v>71</v>
      </c>
      <c r="K1250" s="71">
        <f t="shared" si="23"/>
        <v>91.575800000000001</v>
      </c>
    </row>
    <row r="1251" spans="1:11" x14ac:dyDescent="0.25">
      <c r="A1251" s="7">
        <v>1462</v>
      </c>
      <c r="B1251" s="15" t="s">
        <v>750</v>
      </c>
      <c r="C1251" s="10" t="s">
        <v>774</v>
      </c>
      <c r="D1251" s="5" t="s">
        <v>800</v>
      </c>
      <c r="E1251" s="37">
        <v>3.9049999999999998</v>
      </c>
      <c r="F1251" s="8" t="s">
        <v>1018</v>
      </c>
      <c r="G1251" s="15" t="s">
        <v>18</v>
      </c>
      <c r="H1251" s="7" t="s">
        <v>1026</v>
      </c>
      <c r="I1251" s="7" t="s">
        <v>1028</v>
      </c>
      <c r="J1251" s="22">
        <v>71</v>
      </c>
      <c r="K1251" s="71">
        <f t="shared" si="23"/>
        <v>55.451000000000001</v>
      </c>
    </row>
    <row r="1252" spans="1:11" x14ac:dyDescent="0.25">
      <c r="A1252" s="7">
        <v>1463</v>
      </c>
      <c r="B1252" s="15" t="s">
        <v>750</v>
      </c>
      <c r="C1252" s="10" t="s">
        <v>774</v>
      </c>
      <c r="D1252" s="5" t="s">
        <v>801</v>
      </c>
      <c r="E1252" s="37">
        <v>4.0039999999999996</v>
      </c>
      <c r="F1252" s="8" t="s">
        <v>1018</v>
      </c>
      <c r="G1252" s="15" t="s">
        <v>18</v>
      </c>
      <c r="H1252" s="7" t="s">
        <v>1026</v>
      </c>
      <c r="I1252" s="7" t="s">
        <v>1028</v>
      </c>
      <c r="J1252" s="22">
        <v>71</v>
      </c>
      <c r="K1252" s="71">
        <f t="shared" si="23"/>
        <v>56.8568</v>
      </c>
    </row>
    <row r="1253" spans="1:11" x14ac:dyDescent="0.25">
      <c r="A1253" s="7">
        <v>1464</v>
      </c>
      <c r="B1253" s="5" t="s">
        <v>750</v>
      </c>
      <c r="C1253" s="5" t="s">
        <v>774</v>
      </c>
      <c r="D1253" s="5" t="s">
        <v>802</v>
      </c>
      <c r="E1253" s="22">
        <v>12.906000000000001</v>
      </c>
      <c r="F1253" s="8" t="s">
        <v>1018</v>
      </c>
      <c r="G1253" s="5" t="s">
        <v>474</v>
      </c>
      <c r="H1253" s="7" t="s">
        <v>1026</v>
      </c>
      <c r="I1253" s="7" t="s">
        <v>1028</v>
      </c>
      <c r="J1253" s="22">
        <v>71</v>
      </c>
      <c r="K1253" s="71">
        <f t="shared" si="23"/>
        <v>183.26520000000002</v>
      </c>
    </row>
    <row r="1254" spans="1:11" x14ac:dyDescent="0.25">
      <c r="A1254" s="7">
        <v>1465</v>
      </c>
      <c r="B1254" s="15" t="s">
        <v>750</v>
      </c>
      <c r="C1254" s="10" t="s">
        <v>774</v>
      </c>
      <c r="D1254" s="5" t="s">
        <v>803</v>
      </c>
      <c r="E1254" s="37">
        <v>19.227</v>
      </c>
      <c r="F1254" s="8" t="s">
        <v>1020</v>
      </c>
      <c r="G1254" s="5" t="s">
        <v>474</v>
      </c>
      <c r="H1254" s="7" t="s">
        <v>1026</v>
      </c>
      <c r="I1254" s="7" t="s">
        <v>1028</v>
      </c>
      <c r="J1254" s="22">
        <v>71</v>
      </c>
      <c r="K1254" s="71">
        <f t="shared" si="23"/>
        <v>273.02339999999998</v>
      </c>
    </row>
    <row r="1255" spans="1:11" x14ac:dyDescent="0.25">
      <c r="A1255" s="7">
        <v>1466</v>
      </c>
      <c r="B1255" s="5" t="s">
        <v>750</v>
      </c>
      <c r="C1255" s="5" t="s">
        <v>774</v>
      </c>
      <c r="D1255" s="5" t="s">
        <v>804</v>
      </c>
      <c r="E1255" s="22">
        <v>6.0279999999999996</v>
      </c>
      <c r="F1255" s="8" t="s">
        <v>1018</v>
      </c>
      <c r="G1255" s="5" t="s">
        <v>474</v>
      </c>
      <c r="H1255" s="7" t="s">
        <v>1026</v>
      </c>
      <c r="I1255" s="7" t="s">
        <v>1028</v>
      </c>
      <c r="J1255" s="22">
        <v>71</v>
      </c>
      <c r="K1255" s="71">
        <f t="shared" si="23"/>
        <v>85.5976</v>
      </c>
    </row>
    <row r="1256" spans="1:11" x14ac:dyDescent="0.25">
      <c r="A1256" s="7">
        <v>1467</v>
      </c>
      <c r="B1256" s="15" t="s">
        <v>750</v>
      </c>
      <c r="C1256" s="10" t="s">
        <v>774</v>
      </c>
      <c r="D1256" s="5" t="s">
        <v>805</v>
      </c>
      <c r="E1256" s="37">
        <v>7.0010000000000003</v>
      </c>
      <c r="F1256" s="8" t="s">
        <v>1018</v>
      </c>
      <c r="G1256" s="15" t="s">
        <v>18</v>
      </c>
      <c r="H1256" s="7" t="s">
        <v>1026</v>
      </c>
      <c r="I1256" s="7" t="s">
        <v>1028</v>
      </c>
      <c r="J1256" s="22">
        <v>71</v>
      </c>
      <c r="K1256" s="71">
        <f t="shared" si="23"/>
        <v>99.414200000000008</v>
      </c>
    </row>
    <row r="1257" spans="1:11" x14ac:dyDescent="0.25">
      <c r="A1257" s="7">
        <v>1468</v>
      </c>
      <c r="B1257" s="15" t="s">
        <v>750</v>
      </c>
      <c r="C1257" s="10" t="s">
        <v>774</v>
      </c>
      <c r="D1257" s="5" t="s">
        <v>806</v>
      </c>
      <c r="E1257" s="37">
        <v>4.8209999999999997</v>
      </c>
      <c r="F1257" s="8" t="s">
        <v>1018</v>
      </c>
      <c r="G1257" s="15" t="s">
        <v>18</v>
      </c>
      <c r="H1257" s="7" t="s">
        <v>1026</v>
      </c>
      <c r="I1257" s="7" t="s">
        <v>1028</v>
      </c>
      <c r="J1257" s="22">
        <v>71</v>
      </c>
      <c r="K1257" s="71">
        <f t="shared" si="23"/>
        <v>68.458200000000005</v>
      </c>
    </row>
    <row r="1258" spans="1:11" x14ac:dyDescent="0.25">
      <c r="A1258" s="7">
        <v>1469</v>
      </c>
      <c r="B1258" s="15" t="s">
        <v>750</v>
      </c>
      <c r="C1258" s="10" t="s">
        <v>774</v>
      </c>
      <c r="D1258" s="5" t="s">
        <v>807</v>
      </c>
      <c r="E1258" s="37">
        <v>8.9990000000000006</v>
      </c>
      <c r="F1258" s="8" t="s">
        <v>1018</v>
      </c>
      <c r="G1258" s="15" t="s">
        <v>18</v>
      </c>
      <c r="H1258" s="7" t="s">
        <v>1026</v>
      </c>
      <c r="I1258" s="7" t="s">
        <v>1028</v>
      </c>
      <c r="J1258" s="22">
        <v>71</v>
      </c>
      <c r="K1258" s="71">
        <f t="shared" si="23"/>
        <v>127.78580000000002</v>
      </c>
    </row>
    <row r="1259" spans="1:11" x14ac:dyDescent="0.25">
      <c r="A1259" s="7">
        <v>1470</v>
      </c>
      <c r="B1259" s="15" t="s">
        <v>750</v>
      </c>
      <c r="C1259" s="10" t="s">
        <v>774</v>
      </c>
      <c r="D1259" s="5" t="s">
        <v>808</v>
      </c>
      <c r="E1259" s="37">
        <v>5.0019999999999998</v>
      </c>
      <c r="F1259" s="8" t="s">
        <v>1018</v>
      </c>
      <c r="G1259" s="15" t="s">
        <v>18</v>
      </c>
      <c r="H1259" s="7" t="s">
        <v>1026</v>
      </c>
      <c r="I1259" s="7" t="s">
        <v>1028</v>
      </c>
      <c r="J1259" s="22">
        <v>71</v>
      </c>
      <c r="K1259" s="71">
        <f t="shared" si="23"/>
        <v>71.028400000000005</v>
      </c>
    </row>
    <row r="1260" spans="1:11" x14ac:dyDescent="0.25">
      <c r="A1260" s="7">
        <v>1471</v>
      </c>
      <c r="B1260" s="5" t="s">
        <v>750</v>
      </c>
      <c r="C1260" s="5" t="s">
        <v>774</v>
      </c>
      <c r="D1260" s="10" t="s">
        <v>809</v>
      </c>
      <c r="E1260" s="14">
        <v>10</v>
      </c>
      <c r="F1260" s="8" t="s">
        <v>1020</v>
      </c>
      <c r="G1260" s="10" t="s">
        <v>18</v>
      </c>
      <c r="H1260" s="7" t="s">
        <v>1026</v>
      </c>
      <c r="I1260" s="7" t="s">
        <v>1028</v>
      </c>
      <c r="J1260" s="22">
        <v>71</v>
      </c>
      <c r="K1260" s="71">
        <f t="shared" si="23"/>
        <v>142</v>
      </c>
    </row>
    <row r="1261" spans="1:11" x14ac:dyDescent="0.25">
      <c r="A1261" s="7">
        <v>1472</v>
      </c>
      <c r="B1261" s="5" t="s">
        <v>750</v>
      </c>
      <c r="C1261" s="5" t="s">
        <v>774</v>
      </c>
      <c r="D1261" s="5" t="s">
        <v>1563</v>
      </c>
      <c r="E1261" s="37">
        <v>3.9990000000000001</v>
      </c>
      <c r="F1261" s="8" t="s">
        <v>1018</v>
      </c>
      <c r="G1261" s="5" t="s">
        <v>474</v>
      </c>
      <c r="H1261" s="7" t="s">
        <v>1026</v>
      </c>
      <c r="I1261" s="7" t="s">
        <v>1028</v>
      </c>
      <c r="J1261" s="22">
        <v>71</v>
      </c>
      <c r="K1261" s="71">
        <f t="shared" si="23"/>
        <v>56.785800000000009</v>
      </c>
    </row>
    <row r="1262" spans="1:11" x14ac:dyDescent="0.25">
      <c r="A1262" s="7">
        <v>1473</v>
      </c>
      <c r="B1262" s="5" t="s">
        <v>750</v>
      </c>
      <c r="C1262" s="5" t="s">
        <v>774</v>
      </c>
      <c r="D1262" s="10" t="s">
        <v>810</v>
      </c>
      <c r="E1262" s="14">
        <v>15.987</v>
      </c>
      <c r="F1262" s="8" t="s">
        <v>1018</v>
      </c>
      <c r="G1262" s="10" t="s">
        <v>474</v>
      </c>
      <c r="H1262" s="7" t="s">
        <v>1026</v>
      </c>
      <c r="I1262" s="7" t="s">
        <v>1028</v>
      </c>
      <c r="J1262" s="22">
        <v>71</v>
      </c>
      <c r="K1262" s="71">
        <f t="shared" si="23"/>
        <v>227.0154</v>
      </c>
    </row>
    <row r="1263" spans="1:11" x14ac:dyDescent="0.25">
      <c r="A1263" s="7">
        <v>1474</v>
      </c>
      <c r="B1263" s="5" t="s">
        <v>750</v>
      </c>
      <c r="C1263" s="5" t="s">
        <v>774</v>
      </c>
      <c r="D1263" s="10" t="s">
        <v>811</v>
      </c>
      <c r="E1263" s="14">
        <v>25.58</v>
      </c>
      <c r="F1263" s="8" t="s">
        <v>1018</v>
      </c>
      <c r="G1263" s="10" t="s">
        <v>474</v>
      </c>
      <c r="H1263" s="7" t="s">
        <v>1026</v>
      </c>
      <c r="I1263" s="7" t="s">
        <v>1028</v>
      </c>
      <c r="J1263" s="22">
        <v>71</v>
      </c>
      <c r="K1263" s="71">
        <f t="shared" si="23"/>
        <v>363.23599999999999</v>
      </c>
    </row>
    <row r="1264" spans="1:11" x14ac:dyDescent="0.25">
      <c r="A1264" s="7">
        <v>1475</v>
      </c>
      <c r="B1264" s="5" t="s">
        <v>750</v>
      </c>
      <c r="C1264" s="5" t="s">
        <v>774</v>
      </c>
      <c r="D1264" s="10" t="s">
        <v>812</v>
      </c>
      <c r="E1264" s="14">
        <v>20.581</v>
      </c>
      <c r="F1264" s="8" t="s">
        <v>1018</v>
      </c>
      <c r="G1264" s="10" t="s">
        <v>474</v>
      </c>
      <c r="H1264" s="7" t="s">
        <v>1026</v>
      </c>
      <c r="I1264" s="7" t="s">
        <v>1028</v>
      </c>
      <c r="J1264" s="22">
        <v>71</v>
      </c>
      <c r="K1264" s="71">
        <f t="shared" ref="K1264:K1322" si="24">(E1264*J1264)*20%</f>
        <v>292.25020000000001</v>
      </c>
    </row>
    <row r="1265" spans="1:11" x14ac:dyDescent="0.25">
      <c r="A1265" s="7">
        <v>1476</v>
      </c>
      <c r="B1265" s="38" t="s">
        <v>750</v>
      </c>
      <c r="C1265" s="38" t="s">
        <v>1587</v>
      </c>
      <c r="D1265" s="10" t="s">
        <v>813</v>
      </c>
      <c r="E1265" s="14">
        <v>11.41</v>
      </c>
      <c r="F1265" s="8" t="s">
        <v>1018</v>
      </c>
      <c r="G1265" s="10" t="s">
        <v>18</v>
      </c>
      <c r="H1265" s="7" t="s">
        <v>1026</v>
      </c>
      <c r="I1265" s="7" t="s">
        <v>1028</v>
      </c>
      <c r="J1265" s="22">
        <v>71</v>
      </c>
      <c r="K1265" s="71">
        <f t="shared" si="24"/>
        <v>162.02200000000002</v>
      </c>
    </row>
    <row r="1266" spans="1:11" x14ac:dyDescent="0.25">
      <c r="A1266" s="7">
        <v>1477</v>
      </c>
      <c r="B1266" s="5" t="s">
        <v>750</v>
      </c>
      <c r="C1266" s="5" t="s">
        <v>1587</v>
      </c>
      <c r="D1266" s="10" t="s">
        <v>814</v>
      </c>
      <c r="E1266" s="14">
        <v>14.595000000000001</v>
      </c>
      <c r="F1266" s="8" t="s">
        <v>1018</v>
      </c>
      <c r="G1266" s="10" t="s">
        <v>18</v>
      </c>
      <c r="H1266" s="7" t="s">
        <v>1026</v>
      </c>
      <c r="I1266" s="7" t="s">
        <v>1028</v>
      </c>
      <c r="J1266" s="22">
        <v>71</v>
      </c>
      <c r="K1266" s="71">
        <f t="shared" si="24"/>
        <v>207.24900000000002</v>
      </c>
    </row>
    <row r="1267" spans="1:11" x14ac:dyDescent="0.25">
      <c r="A1267" s="7">
        <v>1478</v>
      </c>
      <c r="B1267" s="5" t="s">
        <v>750</v>
      </c>
      <c r="C1267" s="5" t="s">
        <v>1587</v>
      </c>
      <c r="D1267" s="10" t="s">
        <v>815</v>
      </c>
      <c r="E1267" s="14">
        <v>10.099</v>
      </c>
      <c r="F1267" s="8" t="s">
        <v>1018</v>
      </c>
      <c r="G1267" s="10" t="s">
        <v>18</v>
      </c>
      <c r="H1267" s="7" t="s">
        <v>1026</v>
      </c>
      <c r="I1267" s="7" t="s">
        <v>1028</v>
      </c>
      <c r="J1267" s="22">
        <v>71</v>
      </c>
      <c r="K1267" s="71">
        <f t="shared" si="24"/>
        <v>143.4058</v>
      </c>
    </row>
    <row r="1268" spans="1:11" x14ac:dyDescent="0.25">
      <c r="A1268" s="7">
        <v>1482</v>
      </c>
      <c r="B1268" s="5" t="s">
        <v>750</v>
      </c>
      <c r="C1268" s="5" t="s">
        <v>1587</v>
      </c>
      <c r="D1268" s="10" t="s">
        <v>816</v>
      </c>
      <c r="E1268" s="14">
        <v>13.502000000000001</v>
      </c>
      <c r="F1268" s="8" t="s">
        <v>1018</v>
      </c>
      <c r="G1268" s="10" t="s">
        <v>18</v>
      </c>
      <c r="H1268" s="7" t="s">
        <v>1026</v>
      </c>
      <c r="I1268" s="7" t="s">
        <v>1028</v>
      </c>
      <c r="J1268" s="22">
        <v>71</v>
      </c>
      <c r="K1268" s="71">
        <f t="shared" si="24"/>
        <v>191.72840000000002</v>
      </c>
    </row>
    <row r="1269" spans="1:11" x14ac:dyDescent="0.25">
      <c r="A1269" s="7">
        <v>1483</v>
      </c>
      <c r="B1269" s="5" t="s">
        <v>750</v>
      </c>
      <c r="C1269" s="5" t="s">
        <v>1587</v>
      </c>
      <c r="D1269" s="5" t="s">
        <v>817</v>
      </c>
      <c r="E1269" s="37">
        <v>34.329000000000001</v>
      </c>
      <c r="F1269" s="8" t="s">
        <v>1018</v>
      </c>
      <c r="G1269" s="5" t="s">
        <v>18</v>
      </c>
      <c r="H1269" s="7" t="s">
        <v>1026</v>
      </c>
      <c r="I1269" s="7" t="s">
        <v>1028</v>
      </c>
      <c r="J1269" s="22">
        <v>71</v>
      </c>
      <c r="K1269" s="71">
        <f t="shared" si="24"/>
        <v>487.47180000000003</v>
      </c>
    </row>
    <row r="1270" spans="1:11" x14ac:dyDescent="0.25">
      <c r="A1270" s="7">
        <v>1484</v>
      </c>
      <c r="B1270" s="5" t="s">
        <v>750</v>
      </c>
      <c r="C1270" s="5" t="s">
        <v>1704</v>
      </c>
      <c r="D1270" s="5" t="s">
        <v>1706</v>
      </c>
      <c r="E1270" s="37">
        <v>10.000999999999999</v>
      </c>
      <c r="F1270" s="8" t="s">
        <v>1017</v>
      </c>
      <c r="G1270" s="10" t="s">
        <v>18</v>
      </c>
      <c r="H1270" s="7" t="s">
        <v>1026</v>
      </c>
      <c r="I1270" s="7" t="s">
        <v>1028</v>
      </c>
      <c r="J1270" s="22">
        <v>71</v>
      </c>
      <c r="K1270" s="71">
        <f t="shared" si="24"/>
        <v>142.01419999999999</v>
      </c>
    </row>
    <row r="1271" spans="1:11" x14ac:dyDescent="0.25">
      <c r="A1271" s="7">
        <v>1485</v>
      </c>
      <c r="B1271" s="38" t="s">
        <v>750</v>
      </c>
      <c r="C1271" s="38" t="s">
        <v>1704</v>
      </c>
      <c r="D1271" s="5" t="s">
        <v>1705</v>
      </c>
      <c r="E1271" s="37">
        <v>10.101000000000001</v>
      </c>
      <c r="F1271" s="8" t="s">
        <v>1017</v>
      </c>
      <c r="G1271" s="10" t="s">
        <v>18</v>
      </c>
      <c r="H1271" s="7" t="s">
        <v>1026</v>
      </c>
      <c r="I1271" s="7" t="s">
        <v>1028</v>
      </c>
      <c r="J1271" s="22">
        <v>71</v>
      </c>
      <c r="K1271" s="71">
        <f t="shared" si="24"/>
        <v>143.4342</v>
      </c>
    </row>
    <row r="1272" spans="1:11" x14ac:dyDescent="0.25">
      <c r="A1272" s="7">
        <v>1486</v>
      </c>
      <c r="B1272" s="47" t="s">
        <v>818</v>
      </c>
      <c r="C1272" s="47" t="s">
        <v>819</v>
      </c>
      <c r="D1272" s="10" t="s">
        <v>820</v>
      </c>
      <c r="E1272" s="14">
        <v>9.7989999999999995</v>
      </c>
      <c r="F1272" s="8" t="s">
        <v>1022</v>
      </c>
      <c r="G1272" s="10" t="s">
        <v>18</v>
      </c>
      <c r="H1272" s="7" t="s">
        <v>1026</v>
      </c>
      <c r="I1272" s="7" t="s">
        <v>1028</v>
      </c>
      <c r="J1272" s="22">
        <v>58</v>
      </c>
      <c r="K1272" s="71">
        <f t="shared" si="24"/>
        <v>113.66840000000001</v>
      </c>
    </row>
    <row r="1273" spans="1:11" x14ac:dyDescent="0.25">
      <c r="A1273" s="7">
        <v>1487</v>
      </c>
      <c r="B1273" s="22" t="s">
        <v>818</v>
      </c>
      <c r="C1273" s="22" t="s">
        <v>819</v>
      </c>
      <c r="D1273" s="10" t="s">
        <v>821</v>
      </c>
      <c r="E1273" s="14">
        <v>10.099</v>
      </c>
      <c r="F1273" s="8" t="s">
        <v>1022</v>
      </c>
      <c r="G1273" s="10" t="s">
        <v>18</v>
      </c>
      <c r="H1273" s="7" t="s">
        <v>1026</v>
      </c>
      <c r="I1273" s="7" t="s">
        <v>1028</v>
      </c>
      <c r="J1273" s="22">
        <v>58</v>
      </c>
      <c r="K1273" s="71">
        <f t="shared" si="24"/>
        <v>117.1484</v>
      </c>
    </row>
    <row r="1274" spans="1:11" x14ac:dyDescent="0.25">
      <c r="A1274" s="7">
        <v>1488</v>
      </c>
      <c r="B1274" s="22" t="s">
        <v>818</v>
      </c>
      <c r="C1274" s="22" t="s">
        <v>819</v>
      </c>
      <c r="D1274" s="5" t="s">
        <v>1430</v>
      </c>
      <c r="E1274" s="37">
        <v>7.899</v>
      </c>
      <c r="F1274" s="8" t="s">
        <v>1019</v>
      </c>
      <c r="G1274" s="67" t="s">
        <v>76</v>
      </c>
      <c r="H1274" s="7" t="s">
        <v>1026</v>
      </c>
      <c r="I1274" s="7" t="s">
        <v>1028</v>
      </c>
      <c r="J1274" s="22">
        <v>58</v>
      </c>
      <c r="K1274" s="71">
        <f t="shared" si="24"/>
        <v>91.628399999999999</v>
      </c>
    </row>
    <row r="1275" spans="1:11" x14ac:dyDescent="0.25">
      <c r="A1275" s="7">
        <v>1489</v>
      </c>
      <c r="B1275" s="22" t="s">
        <v>818</v>
      </c>
      <c r="C1275" s="22" t="s">
        <v>819</v>
      </c>
      <c r="D1275" s="10" t="s">
        <v>822</v>
      </c>
      <c r="E1275" s="14">
        <v>10.699</v>
      </c>
      <c r="F1275" s="8" t="s">
        <v>1022</v>
      </c>
      <c r="G1275" s="10" t="s">
        <v>18</v>
      </c>
      <c r="H1275" s="7" t="s">
        <v>1026</v>
      </c>
      <c r="I1275" s="7" t="s">
        <v>1028</v>
      </c>
      <c r="J1275" s="22">
        <v>58</v>
      </c>
      <c r="K1275" s="71">
        <f t="shared" si="24"/>
        <v>124.10840000000002</v>
      </c>
    </row>
    <row r="1276" spans="1:11" x14ac:dyDescent="0.25">
      <c r="A1276" s="7">
        <v>1490</v>
      </c>
      <c r="B1276" s="22" t="s">
        <v>818</v>
      </c>
      <c r="C1276" s="22" t="s">
        <v>819</v>
      </c>
      <c r="D1276" s="10" t="s">
        <v>823</v>
      </c>
      <c r="E1276" s="14">
        <v>10.661</v>
      </c>
      <c r="F1276" s="8" t="s">
        <v>1019</v>
      </c>
      <c r="G1276" s="10" t="s">
        <v>18</v>
      </c>
      <c r="H1276" s="7" t="s">
        <v>1026</v>
      </c>
      <c r="I1276" s="7" t="s">
        <v>1028</v>
      </c>
      <c r="J1276" s="22">
        <v>58</v>
      </c>
      <c r="K1276" s="71">
        <f t="shared" si="24"/>
        <v>123.66759999999999</v>
      </c>
    </row>
    <row r="1277" spans="1:11" x14ac:dyDescent="0.25">
      <c r="A1277" s="7">
        <v>1492</v>
      </c>
      <c r="B1277" s="22" t="s">
        <v>818</v>
      </c>
      <c r="C1277" s="22" t="s">
        <v>824</v>
      </c>
      <c r="D1277" s="5" t="s">
        <v>1564</v>
      </c>
      <c r="E1277" s="37">
        <v>6.5</v>
      </c>
      <c r="F1277" s="8" t="s">
        <v>1018</v>
      </c>
      <c r="G1277" s="10" t="s">
        <v>18</v>
      </c>
      <c r="H1277" s="7" t="s">
        <v>1026</v>
      </c>
      <c r="I1277" s="7" t="s">
        <v>1028</v>
      </c>
      <c r="J1277" s="22">
        <v>58</v>
      </c>
      <c r="K1277" s="71">
        <f t="shared" si="24"/>
        <v>75.400000000000006</v>
      </c>
    </row>
    <row r="1278" spans="1:11" x14ac:dyDescent="0.25">
      <c r="A1278" s="7">
        <v>1493</v>
      </c>
      <c r="B1278" s="38" t="s">
        <v>818</v>
      </c>
      <c r="C1278" s="38" t="s">
        <v>825</v>
      </c>
      <c r="D1278" s="84" t="s">
        <v>826</v>
      </c>
      <c r="E1278" s="37">
        <v>2.0150000000000001</v>
      </c>
      <c r="F1278" s="8" t="s">
        <v>1018</v>
      </c>
      <c r="G1278" s="67" t="s">
        <v>18</v>
      </c>
      <c r="H1278" s="7" t="s">
        <v>1026</v>
      </c>
      <c r="I1278" s="7" t="s">
        <v>1028</v>
      </c>
      <c r="J1278" s="22">
        <v>58</v>
      </c>
      <c r="K1278" s="71">
        <f t="shared" si="24"/>
        <v>23.374000000000002</v>
      </c>
    </row>
    <row r="1279" spans="1:11" x14ac:dyDescent="0.25">
      <c r="A1279" s="7">
        <v>1494</v>
      </c>
      <c r="B1279" s="47" t="s">
        <v>818</v>
      </c>
      <c r="C1279" s="47" t="s">
        <v>827</v>
      </c>
      <c r="D1279" s="10" t="s">
        <v>828</v>
      </c>
      <c r="E1279" s="14">
        <v>10.08</v>
      </c>
      <c r="F1279" s="8" t="s">
        <v>1020</v>
      </c>
      <c r="G1279" s="10" t="s">
        <v>18</v>
      </c>
      <c r="H1279" s="7" t="s">
        <v>1026</v>
      </c>
      <c r="I1279" s="7" t="s">
        <v>1028</v>
      </c>
      <c r="J1279" s="22">
        <v>58</v>
      </c>
      <c r="K1279" s="71">
        <f t="shared" si="24"/>
        <v>116.928</v>
      </c>
    </row>
    <row r="1280" spans="1:11" x14ac:dyDescent="0.25">
      <c r="A1280" s="7">
        <v>1495</v>
      </c>
      <c r="B1280" s="5" t="s">
        <v>818</v>
      </c>
      <c r="C1280" s="5" t="s">
        <v>827</v>
      </c>
      <c r="D1280" s="84" t="s">
        <v>829</v>
      </c>
      <c r="E1280" s="37">
        <v>7.3739999999999997</v>
      </c>
      <c r="F1280" s="7" t="s">
        <v>1022</v>
      </c>
      <c r="G1280" s="67" t="s">
        <v>18</v>
      </c>
      <c r="H1280" s="7" t="s">
        <v>1026</v>
      </c>
      <c r="I1280" s="7" t="s">
        <v>1028</v>
      </c>
      <c r="J1280" s="22">
        <v>58</v>
      </c>
      <c r="K1280" s="71">
        <f t="shared" si="24"/>
        <v>85.53840000000001</v>
      </c>
    </row>
    <row r="1281" spans="1:11" x14ac:dyDescent="0.25">
      <c r="A1281" s="7">
        <v>1496</v>
      </c>
      <c r="B1281" s="47" t="s">
        <v>818</v>
      </c>
      <c r="C1281" s="47" t="s">
        <v>830</v>
      </c>
      <c r="D1281" s="10" t="s">
        <v>831</v>
      </c>
      <c r="E1281" s="14">
        <v>12.278</v>
      </c>
      <c r="F1281" s="8" t="s">
        <v>1017</v>
      </c>
      <c r="G1281" s="10" t="s">
        <v>18</v>
      </c>
      <c r="H1281" s="7" t="s">
        <v>1026</v>
      </c>
      <c r="I1281" s="7" t="s">
        <v>1028</v>
      </c>
      <c r="J1281" s="22">
        <v>58</v>
      </c>
      <c r="K1281" s="71">
        <f t="shared" si="24"/>
        <v>142.4248</v>
      </c>
    </row>
    <row r="1282" spans="1:11" x14ac:dyDescent="0.25">
      <c r="A1282" s="7">
        <v>1497</v>
      </c>
      <c r="B1282" s="47" t="s">
        <v>818</v>
      </c>
      <c r="C1282" s="47" t="s">
        <v>832</v>
      </c>
      <c r="D1282" s="10" t="s">
        <v>833</v>
      </c>
      <c r="E1282" s="14">
        <v>3.4980000000000002</v>
      </c>
      <c r="F1282" s="8" t="s">
        <v>1017</v>
      </c>
      <c r="G1282" s="10" t="s">
        <v>18</v>
      </c>
      <c r="H1282" s="7" t="s">
        <v>1026</v>
      </c>
      <c r="I1282" s="7" t="s">
        <v>1028</v>
      </c>
      <c r="J1282" s="22">
        <v>58</v>
      </c>
      <c r="K1282" s="71">
        <f t="shared" si="24"/>
        <v>40.576800000000006</v>
      </c>
    </row>
    <row r="1283" spans="1:11" x14ac:dyDescent="0.25">
      <c r="A1283" s="7">
        <v>1498</v>
      </c>
      <c r="B1283" s="22" t="s">
        <v>818</v>
      </c>
      <c r="C1283" s="22" t="s">
        <v>832</v>
      </c>
      <c r="D1283" s="10" t="s">
        <v>834</v>
      </c>
      <c r="E1283" s="14">
        <v>4.9000000000000004</v>
      </c>
      <c r="F1283" s="8" t="s">
        <v>1018</v>
      </c>
      <c r="G1283" s="10" t="s">
        <v>18</v>
      </c>
      <c r="H1283" s="7" t="s">
        <v>1026</v>
      </c>
      <c r="I1283" s="7" t="s">
        <v>1028</v>
      </c>
      <c r="J1283" s="22">
        <v>58</v>
      </c>
      <c r="K1283" s="71">
        <f t="shared" si="24"/>
        <v>56.840000000000011</v>
      </c>
    </row>
    <row r="1284" spans="1:11" x14ac:dyDescent="0.25">
      <c r="A1284" s="7">
        <v>1499</v>
      </c>
      <c r="B1284" s="22" t="s">
        <v>818</v>
      </c>
      <c r="C1284" s="22" t="s">
        <v>832</v>
      </c>
      <c r="D1284" s="10" t="s">
        <v>835</v>
      </c>
      <c r="E1284" s="14">
        <v>3.9990000000000001</v>
      </c>
      <c r="F1284" s="8" t="s">
        <v>1018</v>
      </c>
      <c r="G1284" s="10" t="s">
        <v>18</v>
      </c>
      <c r="H1284" s="7" t="s">
        <v>1026</v>
      </c>
      <c r="I1284" s="7" t="s">
        <v>1028</v>
      </c>
      <c r="J1284" s="22">
        <v>58</v>
      </c>
      <c r="K1284" s="71">
        <f t="shared" si="24"/>
        <v>46.388400000000004</v>
      </c>
    </row>
    <row r="1285" spans="1:11" x14ac:dyDescent="0.25">
      <c r="A1285" s="7">
        <v>1500</v>
      </c>
      <c r="B1285" s="22" t="s">
        <v>818</v>
      </c>
      <c r="C1285" s="22" t="s">
        <v>832</v>
      </c>
      <c r="D1285" s="10" t="s">
        <v>836</v>
      </c>
      <c r="E1285" s="14">
        <v>4.899</v>
      </c>
      <c r="F1285" s="8" t="s">
        <v>1018</v>
      </c>
      <c r="G1285" s="10" t="s">
        <v>18</v>
      </c>
      <c r="H1285" s="7" t="s">
        <v>1026</v>
      </c>
      <c r="I1285" s="7" t="s">
        <v>1028</v>
      </c>
      <c r="J1285" s="22">
        <v>58</v>
      </c>
      <c r="K1285" s="71">
        <f t="shared" si="24"/>
        <v>56.828400000000002</v>
      </c>
    </row>
    <row r="1286" spans="1:11" x14ac:dyDescent="0.25">
      <c r="A1286" s="7">
        <v>1501</v>
      </c>
      <c r="B1286" s="22" t="s">
        <v>818</v>
      </c>
      <c r="C1286" s="22" t="s">
        <v>832</v>
      </c>
      <c r="D1286" s="10" t="s">
        <v>837</v>
      </c>
      <c r="E1286" s="14">
        <v>4.9989999999999997</v>
      </c>
      <c r="F1286" s="8" t="s">
        <v>1017</v>
      </c>
      <c r="G1286" s="10" t="s">
        <v>18</v>
      </c>
      <c r="H1286" s="7" t="s">
        <v>1026</v>
      </c>
      <c r="I1286" s="7" t="s">
        <v>1028</v>
      </c>
      <c r="J1286" s="22">
        <v>58</v>
      </c>
      <c r="K1286" s="71">
        <f t="shared" si="24"/>
        <v>57.988400000000006</v>
      </c>
    </row>
    <row r="1287" spans="1:11" x14ac:dyDescent="0.25">
      <c r="A1287" s="7">
        <v>1502</v>
      </c>
      <c r="B1287" s="22" t="s">
        <v>818</v>
      </c>
      <c r="C1287" s="22" t="s">
        <v>832</v>
      </c>
      <c r="D1287" s="10" t="s">
        <v>838</v>
      </c>
      <c r="E1287" s="14">
        <v>5.202</v>
      </c>
      <c r="F1287" s="8" t="s">
        <v>1018</v>
      </c>
      <c r="G1287" s="10" t="s">
        <v>18</v>
      </c>
      <c r="H1287" s="7" t="s">
        <v>1026</v>
      </c>
      <c r="I1287" s="7" t="s">
        <v>1028</v>
      </c>
      <c r="J1287" s="22">
        <v>58</v>
      </c>
      <c r="K1287" s="71">
        <f t="shared" si="24"/>
        <v>60.343200000000003</v>
      </c>
    </row>
    <row r="1288" spans="1:11" x14ac:dyDescent="0.25">
      <c r="A1288" s="7">
        <v>1503</v>
      </c>
      <c r="B1288" s="22" t="s">
        <v>818</v>
      </c>
      <c r="C1288" s="22" t="s">
        <v>832</v>
      </c>
      <c r="D1288" s="10" t="s">
        <v>839</v>
      </c>
      <c r="E1288" s="14">
        <v>3.0019999999999998</v>
      </c>
      <c r="F1288" s="8" t="s">
        <v>1017</v>
      </c>
      <c r="G1288" s="10" t="s">
        <v>18</v>
      </c>
      <c r="H1288" s="7" t="s">
        <v>1026</v>
      </c>
      <c r="I1288" s="7" t="s">
        <v>1028</v>
      </c>
      <c r="J1288" s="22">
        <v>58</v>
      </c>
      <c r="K1288" s="71">
        <f t="shared" si="24"/>
        <v>34.8232</v>
      </c>
    </row>
    <row r="1289" spans="1:11" x14ac:dyDescent="0.25">
      <c r="A1289" s="7">
        <v>1504</v>
      </c>
      <c r="B1289" s="22" t="s">
        <v>818</v>
      </c>
      <c r="C1289" s="22" t="s">
        <v>832</v>
      </c>
      <c r="D1289" s="10" t="s">
        <v>840</v>
      </c>
      <c r="E1289" s="14">
        <v>5.8010000000000002</v>
      </c>
      <c r="F1289" s="8" t="s">
        <v>1018</v>
      </c>
      <c r="G1289" s="10" t="s">
        <v>18</v>
      </c>
      <c r="H1289" s="7" t="s">
        <v>1026</v>
      </c>
      <c r="I1289" s="7" t="s">
        <v>1028</v>
      </c>
      <c r="J1289" s="22">
        <v>58</v>
      </c>
      <c r="K1289" s="71">
        <f t="shared" si="24"/>
        <v>67.291600000000003</v>
      </c>
    </row>
    <row r="1290" spans="1:11" x14ac:dyDescent="0.25">
      <c r="A1290" s="7">
        <v>1505</v>
      </c>
      <c r="B1290" s="22" t="s">
        <v>818</v>
      </c>
      <c r="C1290" s="22" t="s">
        <v>832</v>
      </c>
      <c r="D1290" s="10" t="s">
        <v>841</v>
      </c>
      <c r="E1290" s="14">
        <v>14.802</v>
      </c>
      <c r="F1290" s="8" t="s">
        <v>1018</v>
      </c>
      <c r="G1290" s="10" t="s">
        <v>18</v>
      </c>
      <c r="H1290" s="7" t="s">
        <v>1026</v>
      </c>
      <c r="I1290" s="7" t="s">
        <v>1028</v>
      </c>
      <c r="J1290" s="22">
        <v>58</v>
      </c>
      <c r="K1290" s="71">
        <f t="shared" si="24"/>
        <v>171.70320000000001</v>
      </c>
    </row>
    <row r="1291" spans="1:11" x14ac:dyDescent="0.25">
      <c r="A1291" s="7">
        <v>1506</v>
      </c>
      <c r="B1291" s="22" t="s">
        <v>818</v>
      </c>
      <c r="C1291" s="22" t="s">
        <v>832</v>
      </c>
      <c r="D1291" s="10" t="s">
        <v>842</v>
      </c>
      <c r="E1291" s="14">
        <v>7.5970000000000004</v>
      </c>
      <c r="F1291" s="8" t="s">
        <v>1017</v>
      </c>
      <c r="G1291" s="10" t="s">
        <v>18</v>
      </c>
      <c r="H1291" s="7" t="s">
        <v>1026</v>
      </c>
      <c r="I1291" s="7" t="s">
        <v>1028</v>
      </c>
      <c r="J1291" s="22">
        <v>58</v>
      </c>
      <c r="K1291" s="71">
        <f t="shared" si="24"/>
        <v>88.125200000000007</v>
      </c>
    </row>
    <row r="1292" spans="1:11" x14ac:dyDescent="0.25">
      <c r="A1292" s="7">
        <v>1507</v>
      </c>
      <c r="B1292" s="22" t="s">
        <v>818</v>
      </c>
      <c r="C1292" s="22" t="s">
        <v>832</v>
      </c>
      <c r="D1292" s="10" t="s">
        <v>843</v>
      </c>
      <c r="E1292" s="14">
        <v>12.401999999999999</v>
      </c>
      <c r="F1292" s="8" t="s">
        <v>1017</v>
      </c>
      <c r="G1292" s="10" t="s">
        <v>18</v>
      </c>
      <c r="H1292" s="7" t="s">
        <v>1026</v>
      </c>
      <c r="I1292" s="7" t="s">
        <v>1028</v>
      </c>
      <c r="J1292" s="22">
        <v>58</v>
      </c>
      <c r="K1292" s="71">
        <f t="shared" si="24"/>
        <v>143.86319999999998</v>
      </c>
    </row>
    <row r="1293" spans="1:11" x14ac:dyDescent="0.25">
      <c r="A1293" s="7">
        <v>1508</v>
      </c>
      <c r="B1293" s="38" t="s">
        <v>818</v>
      </c>
      <c r="C1293" s="40" t="s">
        <v>832</v>
      </c>
      <c r="D1293" s="5" t="s">
        <v>1431</v>
      </c>
      <c r="E1293" s="37">
        <v>5.4</v>
      </c>
      <c r="F1293" s="8" t="s">
        <v>1020</v>
      </c>
      <c r="G1293" s="67" t="s">
        <v>76</v>
      </c>
      <c r="H1293" s="7" t="s">
        <v>1026</v>
      </c>
      <c r="I1293" s="7" t="s">
        <v>1028</v>
      </c>
      <c r="J1293" s="22">
        <v>58</v>
      </c>
      <c r="K1293" s="71">
        <f t="shared" si="24"/>
        <v>62.640000000000015</v>
      </c>
    </row>
    <row r="1294" spans="1:11" x14ac:dyDescent="0.25">
      <c r="A1294" s="7">
        <v>1509</v>
      </c>
      <c r="B1294" s="38" t="s">
        <v>818</v>
      </c>
      <c r="C1294" s="38" t="s">
        <v>1432</v>
      </c>
      <c r="D1294" s="84" t="s">
        <v>1434</v>
      </c>
      <c r="E1294" s="37">
        <v>5.6319999999999997</v>
      </c>
      <c r="F1294" s="8" t="s">
        <v>1020</v>
      </c>
      <c r="G1294" s="5" t="s">
        <v>18</v>
      </c>
      <c r="H1294" s="7" t="s">
        <v>1026</v>
      </c>
      <c r="I1294" s="7" t="s">
        <v>1028</v>
      </c>
      <c r="J1294" s="22">
        <v>58</v>
      </c>
      <c r="K1294" s="71">
        <f t="shared" si="24"/>
        <v>65.33120000000001</v>
      </c>
    </row>
    <row r="1295" spans="1:11" x14ac:dyDescent="0.25">
      <c r="A1295" s="7">
        <v>1510</v>
      </c>
      <c r="B1295" s="5" t="s">
        <v>818</v>
      </c>
      <c r="C1295" s="5" t="s">
        <v>1432</v>
      </c>
      <c r="D1295" s="84" t="s">
        <v>1433</v>
      </c>
      <c r="E1295" s="37">
        <v>3.165</v>
      </c>
      <c r="F1295" s="8" t="s">
        <v>1017</v>
      </c>
      <c r="G1295" s="5" t="s">
        <v>18</v>
      </c>
      <c r="H1295" s="7" t="s">
        <v>1026</v>
      </c>
      <c r="I1295" s="7" t="s">
        <v>1028</v>
      </c>
      <c r="J1295" s="22">
        <v>58</v>
      </c>
      <c r="K1295" s="71">
        <f t="shared" si="24"/>
        <v>36.713999999999999</v>
      </c>
    </row>
    <row r="1296" spans="1:11" x14ac:dyDescent="0.25">
      <c r="A1296" s="7">
        <v>1511</v>
      </c>
      <c r="B1296" s="38" t="s">
        <v>818</v>
      </c>
      <c r="C1296" s="38" t="s">
        <v>844</v>
      </c>
      <c r="D1296" s="84" t="s">
        <v>1435</v>
      </c>
      <c r="E1296" s="37">
        <v>7.9980000000000002</v>
      </c>
      <c r="F1296" s="8" t="s">
        <v>1018</v>
      </c>
      <c r="G1296" s="5" t="s">
        <v>78</v>
      </c>
      <c r="H1296" s="7" t="s">
        <v>1026</v>
      </c>
      <c r="I1296" s="7" t="s">
        <v>1028</v>
      </c>
      <c r="J1296" s="22">
        <v>58</v>
      </c>
      <c r="K1296" s="71">
        <f t="shared" si="24"/>
        <v>92.776800000000009</v>
      </c>
    </row>
    <row r="1297" spans="1:11" x14ac:dyDescent="0.25">
      <c r="A1297" s="7">
        <v>1512</v>
      </c>
      <c r="B1297" s="5" t="s">
        <v>818</v>
      </c>
      <c r="C1297" s="5" t="s">
        <v>844</v>
      </c>
      <c r="D1297" s="84" t="s">
        <v>845</v>
      </c>
      <c r="E1297" s="37">
        <v>7.5270000000000001</v>
      </c>
      <c r="F1297" s="8" t="s">
        <v>1018</v>
      </c>
      <c r="G1297" s="67" t="s">
        <v>18</v>
      </c>
      <c r="H1297" s="7" t="s">
        <v>1026</v>
      </c>
      <c r="I1297" s="7" t="s">
        <v>1028</v>
      </c>
      <c r="J1297" s="22">
        <v>58</v>
      </c>
      <c r="K1297" s="71">
        <f t="shared" si="24"/>
        <v>87.313200000000009</v>
      </c>
    </row>
    <row r="1298" spans="1:11" x14ac:dyDescent="0.25">
      <c r="A1298" s="7">
        <v>1513</v>
      </c>
      <c r="B1298" s="5" t="s">
        <v>818</v>
      </c>
      <c r="C1298" s="5" t="s">
        <v>844</v>
      </c>
      <c r="D1298" s="84" t="s">
        <v>846</v>
      </c>
      <c r="E1298" s="37">
        <v>5.4989999999999997</v>
      </c>
      <c r="F1298" s="8" t="s">
        <v>1020</v>
      </c>
      <c r="G1298" s="67" t="s">
        <v>18</v>
      </c>
      <c r="H1298" s="7" t="s">
        <v>1026</v>
      </c>
      <c r="I1298" s="7" t="s">
        <v>1028</v>
      </c>
      <c r="J1298" s="22">
        <v>58</v>
      </c>
      <c r="K1298" s="71">
        <f t="shared" si="24"/>
        <v>63.788400000000003</v>
      </c>
    </row>
    <row r="1299" spans="1:11" x14ac:dyDescent="0.25">
      <c r="A1299" s="7">
        <v>1514</v>
      </c>
      <c r="B1299" s="5" t="s">
        <v>818</v>
      </c>
      <c r="C1299" s="5" t="s">
        <v>844</v>
      </c>
      <c r="D1299" s="84" t="s">
        <v>847</v>
      </c>
      <c r="E1299" s="37">
        <v>10.978</v>
      </c>
      <c r="F1299" s="8" t="s">
        <v>1020</v>
      </c>
      <c r="G1299" s="67" t="s">
        <v>76</v>
      </c>
      <c r="H1299" s="7" t="s">
        <v>1026</v>
      </c>
      <c r="I1299" s="7" t="s">
        <v>1028</v>
      </c>
      <c r="J1299" s="22">
        <v>58</v>
      </c>
      <c r="K1299" s="71">
        <f t="shared" si="24"/>
        <v>127.34479999999999</v>
      </c>
    </row>
    <row r="1300" spans="1:11" x14ac:dyDescent="0.25">
      <c r="A1300" s="7">
        <v>1515</v>
      </c>
      <c r="B1300" s="5" t="s">
        <v>818</v>
      </c>
      <c r="C1300" s="5" t="s">
        <v>844</v>
      </c>
      <c r="D1300" s="84" t="s">
        <v>1436</v>
      </c>
      <c r="E1300" s="37">
        <v>9.1989999999999998</v>
      </c>
      <c r="F1300" s="8" t="s">
        <v>1018</v>
      </c>
      <c r="G1300" s="5" t="s">
        <v>18</v>
      </c>
      <c r="H1300" s="7" t="s">
        <v>1026</v>
      </c>
      <c r="I1300" s="7" t="s">
        <v>1028</v>
      </c>
      <c r="J1300" s="22">
        <v>58</v>
      </c>
      <c r="K1300" s="71">
        <f t="shared" si="24"/>
        <v>106.70840000000001</v>
      </c>
    </row>
    <row r="1301" spans="1:11" x14ac:dyDescent="0.25">
      <c r="A1301" s="7">
        <v>1516</v>
      </c>
      <c r="B1301" s="5" t="s">
        <v>818</v>
      </c>
      <c r="C1301" s="5" t="s">
        <v>844</v>
      </c>
      <c r="D1301" s="84" t="s">
        <v>848</v>
      </c>
      <c r="E1301" s="37">
        <v>7.5990000000000002</v>
      </c>
      <c r="F1301" s="8" t="s">
        <v>1020</v>
      </c>
      <c r="G1301" s="67" t="s">
        <v>18</v>
      </c>
      <c r="H1301" s="7" t="s">
        <v>1026</v>
      </c>
      <c r="I1301" s="7" t="s">
        <v>1028</v>
      </c>
      <c r="J1301" s="22">
        <v>58</v>
      </c>
      <c r="K1301" s="71">
        <f t="shared" si="24"/>
        <v>88.148400000000009</v>
      </c>
    </row>
    <row r="1302" spans="1:11" x14ac:dyDescent="0.25">
      <c r="A1302" s="7">
        <v>1517</v>
      </c>
      <c r="B1302" s="5" t="s">
        <v>818</v>
      </c>
      <c r="C1302" s="5" t="s">
        <v>844</v>
      </c>
      <c r="D1302" s="84" t="s">
        <v>849</v>
      </c>
      <c r="E1302" s="37">
        <v>7</v>
      </c>
      <c r="F1302" s="8" t="s">
        <v>1020</v>
      </c>
      <c r="G1302" s="67" t="s">
        <v>18</v>
      </c>
      <c r="H1302" s="7" t="s">
        <v>1026</v>
      </c>
      <c r="I1302" s="7" t="s">
        <v>1028</v>
      </c>
      <c r="J1302" s="22">
        <v>58</v>
      </c>
      <c r="K1302" s="71">
        <f t="shared" si="24"/>
        <v>81.2</v>
      </c>
    </row>
    <row r="1303" spans="1:11" x14ac:dyDescent="0.25">
      <c r="A1303" s="7">
        <v>1518</v>
      </c>
      <c r="B1303" s="5" t="s">
        <v>818</v>
      </c>
      <c r="C1303" s="5" t="s">
        <v>844</v>
      </c>
      <c r="D1303" s="84" t="s">
        <v>1437</v>
      </c>
      <c r="E1303" s="37">
        <v>7.8789999999999996</v>
      </c>
      <c r="F1303" s="8" t="s">
        <v>1018</v>
      </c>
      <c r="G1303" s="5" t="s">
        <v>78</v>
      </c>
      <c r="H1303" s="7" t="s">
        <v>1026</v>
      </c>
      <c r="I1303" s="7" t="s">
        <v>1028</v>
      </c>
      <c r="J1303" s="22">
        <v>58</v>
      </c>
      <c r="K1303" s="71">
        <f t="shared" si="24"/>
        <v>91.3964</v>
      </c>
    </row>
    <row r="1304" spans="1:11" x14ac:dyDescent="0.25">
      <c r="A1304" s="7">
        <v>1519</v>
      </c>
      <c r="B1304" s="5" t="s">
        <v>818</v>
      </c>
      <c r="C1304" s="5" t="s">
        <v>844</v>
      </c>
      <c r="D1304" s="84" t="s">
        <v>1438</v>
      </c>
      <c r="E1304" s="37">
        <v>6.798</v>
      </c>
      <c r="F1304" s="8" t="s">
        <v>1020</v>
      </c>
      <c r="G1304" s="5" t="s">
        <v>78</v>
      </c>
      <c r="H1304" s="7" t="s">
        <v>1026</v>
      </c>
      <c r="I1304" s="7" t="s">
        <v>1028</v>
      </c>
      <c r="J1304" s="22">
        <v>58</v>
      </c>
      <c r="K1304" s="71">
        <f t="shared" si="24"/>
        <v>78.856800000000007</v>
      </c>
    </row>
    <row r="1305" spans="1:11" x14ac:dyDescent="0.25">
      <c r="A1305" s="7">
        <v>1520</v>
      </c>
      <c r="B1305" s="22" t="s">
        <v>818</v>
      </c>
      <c r="C1305" s="22" t="s">
        <v>844</v>
      </c>
      <c r="D1305" s="10" t="s">
        <v>850</v>
      </c>
      <c r="E1305" s="14">
        <v>3.5</v>
      </c>
      <c r="F1305" s="8" t="s">
        <v>1022</v>
      </c>
      <c r="G1305" s="10" t="s">
        <v>18</v>
      </c>
      <c r="H1305" s="7" t="s">
        <v>1026</v>
      </c>
      <c r="I1305" s="7" t="s">
        <v>1028</v>
      </c>
      <c r="J1305" s="22">
        <v>58</v>
      </c>
      <c r="K1305" s="71">
        <f t="shared" si="24"/>
        <v>40.6</v>
      </c>
    </row>
    <row r="1306" spans="1:11" x14ac:dyDescent="0.25">
      <c r="A1306" s="7">
        <v>1521</v>
      </c>
      <c r="B1306" s="22" t="s">
        <v>818</v>
      </c>
      <c r="C1306" s="22" t="s">
        <v>844</v>
      </c>
      <c r="D1306" s="10" t="s">
        <v>851</v>
      </c>
      <c r="E1306" s="14">
        <v>4.7990000000000004</v>
      </c>
      <c r="F1306" s="8" t="s">
        <v>1022</v>
      </c>
      <c r="G1306" s="10" t="s">
        <v>18</v>
      </c>
      <c r="H1306" s="7" t="s">
        <v>1026</v>
      </c>
      <c r="I1306" s="7" t="s">
        <v>1028</v>
      </c>
      <c r="J1306" s="22">
        <v>58</v>
      </c>
      <c r="K1306" s="71">
        <f t="shared" si="24"/>
        <v>55.668400000000013</v>
      </c>
    </row>
    <row r="1307" spans="1:11" x14ac:dyDescent="0.25">
      <c r="A1307" s="7">
        <v>1522</v>
      </c>
      <c r="B1307" s="5" t="s">
        <v>818</v>
      </c>
      <c r="C1307" s="5" t="s">
        <v>844</v>
      </c>
      <c r="D1307" s="84" t="s">
        <v>852</v>
      </c>
      <c r="E1307" s="37">
        <v>3.5</v>
      </c>
      <c r="F1307" s="8" t="s">
        <v>1022</v>
      </c>
      <c r="G1307" s="67" t="s">
        <v>18</v>
      </c>
      <c r="H1307" s="7" t="s">
        <v>1026</v>
      </c>
      <c r="I1307" s="7" t="s">
        <v>1028</v>
      </c>
      <c r="J1307" s="22">
        <v>58</v>
      </c>
      <c r="K1307" s="71">
        <f t="shared" si="24"/>
        <v>40.6</v>
      </c>
    </row>
    <row r="1308" spans="1:11" x14ac:dyDescent="0.25">
      <c r="A1308" s="7">
        <v>1523</v>
      </c>
      <c r="B1308" s="22" t="s">
        <v>818</v>
      </c>
      <c r="C1308" s="22" t="s">
        <v>844</v>
      </c>
      <c r="D1308" s="10" t="s">
        <v>853</v>
      </c>
      <c r="E1308" s="14">
        <v>4.9000000000000004</v>
      </c>
      <c r="F1308" s="8" t="s">
        <v>1022</v>
      </c>
      <c r="G1308" s="10" t="s">
        <v>18</v>
      </c>
      <c r="H1308" s="7" t="s">
        <v>1026</v>
      </c>
      <c r="I1308" s="7" t="s">
        <v>1028</v>
      </c>
      <c r="J1308" s="22">
        <v>58</v>
      </c>
      <c r="K1308" s="71">
        <f t="shared" si="24"/>
        <v>56.840000000000011</v>
      </c>
    </row>
    <row r="1309" spans="1:11" x14ac:dyDescent="0.25">
      <c r="A1309" s="7">
        <v>1524</v>
      </c>
      <c r="B1309" s="5" t="s">
        <v>818</v>
      </c>
      <c r="C1309" s="5" t="s">
        <v>844</v>
      </c>
      <c r="D1309" s="84" t="s">
        <v>1439</v>
      </c>
      <c r="E1309" s="37">
        <v>2.9990000000000001</v>
      </c>
      <c r="F1309" s="7" t="s">
        <v>1022</v>
      </c>
      <c r="G1309" s="5" t="s">
        <v>18</v>
      </c>
      <c r="H1309" s="7" t="s">
        <v>1026</v>
      </c>
      <c r="I1309" s="7" t="s">
        <v>1028</v>
      </c>
      <c r="J1309" s="22">
        <v>58</v>
      </c>
      <c r="K1309" s="71">
        <f t="shared" si="24"/>
        <v>34.788400000000003</v>
      </c>
    </row>
    <row r="1310" spans="1:11" x14ac:dyDescent="0.25">
      <c r="A1310" s="7">
        <v>1525</v>
      </c>
      <c r="B1310" s="5" t="s">
        <v>818</v>
      </c>
      <c r="C1310" s="5" t="s">
        <v>844</v>
      </c>
      <c r="D1310" s="84" t="s">
        <v>1440</v>
      </c>
      <c r="E1310" s="37">
        <v>3.7989999999999999</v>
      </c>
      <c r="F1310" s="7" t="s">
        <v>1022</v>
      </c>
      <c r="G1310" s="5" t="s">
        <v>18</v>
      </c>
      <c r="H1310" s="7" t="s">
        <v>1026</v>
      </c>
      <c r="I1310" s="7" t="s">
        <v>1028</v>
      </c>
      <c r="J1310" s="22">
        <v>58</v>
      </c>
      <c r="K1310" s="71">
        <f t="shared" si="24"/>
        <v>44.068399999999997</v>
      </c>
    </row>
    <row r="1311" spans="1:11" x14ac:dyDescent="0.25">
      <c r="A1311" s="7">
        <v>1526</v>
      </c>
      <c r="B1311" s="22" t="s">
        <v>818</v>
      </c>
      <c r="C1311" s="22" t="s">
        <v>844</v>
      </c>
      <c r="D1311" s="10" t="s">
        <v>854</v>
      </c>
      <c r="E1311" s="14">
        <v>7.9989999999999997</v>
      </c>
      <c r="F1311" s="8" t="s">
        <v>1022</v>
      </c>
      <c r="G1311" s="10" t="s">
        <v>18</v>
      </c>
      <c r="H1311" s="7" t="s">
        <v>1026</v>
      </c>
      <c r="I1311" s="7" t="s">
        <v>1028</v>
      </c>
      <c r="J1311" s="22">
        <v>58</v>
      </c>
      <c r="K1311" s="71">
        <f t="shared" si="24"/>
        <v>92.78840000000001</v>
      </c>
    </row>
    <row r="1312" spans="1:11" x14ac:dyDescent="0.25">
      <c r="A1312" s="7">
        <v>1527</v>
      </c>
      <c r="B1312" s="5" t="s">
        <v>818</v>
      </c>
      <c r="C1312" s="5" t="s">
        <v>844</v>
      </c>
      <c r="D1312" s="84" t="s">
        <v>855</v>
      </c>
      <c r="E1312" s="37">
        <v>6.9989999999999997</v>
      </c>
      <c r="F1312" s="7" t="s">
        <v>1022</v>
      </c>
      <c r="G1312" s="67" t="s">
        <v>18</v>
      </c>
      <c r="H1312" s="7" t="s">
        <v>1026</v>
      </c>
      <c r="I1312" s="7" t="s">
        <v>1028</v>
      </c>
      <c r="J1312" s="22">
        <v>58</v>
      </c>
      <c r="K1312" s="71">
        <f t="shared" si="24"/>
        <v>81.188400000000001</v>
      </c>
    </row>
    <row r="1313" spans="1:11" x14ac:dyDescent="0.25">
      <c r="A1313" s="7">
        <v>1528</v>
      </c>
      <c r="B1313" s="5" t="s">
        <v>818</v>
      </c>
      <c r="C1313" s="5" t="s">
        <v>844</v>
      </c>
      <c r="D1313" s="84" t="s">
        <v>1441</v>
      </c>
      <c r="E1313" s="37">
        <v>4.9989999999999997</v>
      </c>
      <c r="F1313" s="8" t="s">
        <v>1020</v>
      </c>
      <c r="G1313" s="5" t="s">
        <v>18</v>
      </c>
      <c r="H1313" s="7" t="s">
        <v>1026</v>
      </c>
      <c r="I1313" s="7" t="s">
        <v>1028</v>
      </c>
      <c r="J1313" s="22">
        <v>58</v>
      </c>
      <c r="K1313" s="71">
        <f t="shared" si="24"/>
        <v>57.988400000000006</v>
      </c>
    </row>
    <row r="1314" spans="1:11" x14ac:dyDescent="0.25">
      <c r="A1314" s="7">
        <v>1529</v>
      </c>
      <c r="B1314" s="5" t="s">
        <v>818</v>
      </c>
      <c r="C1314" s="5" t="s">
        <v>844</v>
      </c>
      <c r="D1314" s="84" t="s">
        <v>1442</v>
      </c>
      <c r="E1314" s="37">
        <v>4.0279999999999996</v>
      </c>
      <c r="F1314" s="8" t="s">
        <v>1020</v>
      </c>
      <c r="G1314" s="5" t="s">
        <v>18</v>
      </c>
      <c r="H1314" s="7" t="s">
        <v>1026</v>
      </c>
      <c r="I1314" s="7" t="s">
        <v>1028</v>
      </c>
      <c r="J1314" s="22">
        <v>58</v>
      </c>
      <c r="K1314" s="71">
        <f t="shared" si="24"/>
        <v>46.724799999999995</v>
      </c>
    </row>
    <row r="1315" spans="1:11" x14ac:dyDescent="0.25">
      <c r="A1315" s="7">
        <v>1530</v>
      </c>
      <c r="B1315" s="5" t="s">
        <v>818</v>
      </c>
      <c r="C1315" s="5" t="s">
        <v>844</v>
      </c>
      <c r="D1315" s="84" t="s">
        <v>1443</v>
      </c>
      <c r="E1315" s="37">
        <v>3.9990000000000001</v>
      </c>
      <c r="F1315" s="8" t="s">
        <v>1020</v>
      </c>
      <c r="G1315" s="5" t="s">
        <v>18</v>
      </c>
      <c r="H1315" s="7" t="s">
        <v>1026</v>
      </c>
      <c r="I1315" s="7" t="s">
        <v>1028</v>
      </c>
      <c r="J1315" s="22">
        <v>58</v>
      </c>
      <c r="K1315" s="71">
        <f t="shared" si="24"/>
        <v>46.388400000000004</v>
      </c>
    </row>
    <row r="1316" spans="1:11" x14ac:dyDescent="0.25">
      <c r="A1316" s="7">
        <v>1531</v>
      </c>
      <c r="B1316" s="5" t="s">
        <v>818</v>
      </c>
      <c r="C1316" s="5" t="s">
        <v>844</v>
      </c>
      <c r="D1316" s="84" t="s">
        <v>1444</v>
      </c>
      <c r="E1316" s="37">
        <v>4</v>
      </c>
      <c r="F1316" s="8" t="s">
        <v>1018</v>
      </c>
      <c r="G1316" s="5" t="s">
        <v>78</v>
      </c>
      <c r="H1316" s="7" t="s">
        <v>1026</v>
      </c>
      <c r="I1316" s="7" t="s">
        <v>1028</v>
      </c>
      <c r="J1316" s="22">
        <v>58</v>
      </c>
      <c r="K1316" s="71">
        <f t="shared" si="24"/>
        <v>46.400000000000006</v>
      </c>
    </row>
    <row r="1317" spans="1:11" x14ac:dyDescent="0.25">
      <c r="A1317" s="7">
        <v>1533</v>
      </c>
      <c r="B1317" s="38" t="s">
        <v>818</v>
      </c>
      <c r="C1317" s="38" t="s">
        <v>1445</v>
      </c>
      <c r="D1317" s="84" t="s">
        <v>1446</v>
      </c>
      <c r="E1317" s="37">
        <v>2.9990000000000001</v>
      </c>
      <c r="F1317" s="8" t="s">
        <v>1018</v>
      </c>
      <c r="G1317" s="67" t="s">
        <v>18</v>
      </c>
      <c r="H1317" s="7" t="s">
        <v>1026</v>
      </c>
      <c r="I1317" s="7" t="s">
        <v>1028</v>
      </c>
      <c r="J1317" s="22">
        <v>58</v>
      </c>
      <c r="K1317" s="71">
        <f t="shared" si="24"/>
        <v>34.788400000000003</v>
      </c>
    </row>
    <row r="1318" spans="1:11" x14ac:dyDescent="0.25">
      <c r="A1318" s="7">
        <v>1534</v>
      </c>
      <c r="B1318" s="5" t="s">
        <v>818</v>
      </c>
      <c r="C1318" s="5" t="s">
        <v>1445</v>
      </c>
      <c r="D1318" s="84" t="s">
        <v>1447</v>
      </c>
      <c r="E1318" s="37">
        <v>3</v>
      </c>
      <c r="F1318" s="8" t="s">
        <v>1018</v>
      </c>
      <c r="G1318" s="67" t="s">
        <v>18</v>
      </c>
      <c r="H1318" s="7" t="s">
        <v>1026</v>
      </c>
      <c r="I1318" s="7" t="s">
        <v>1028</v>
      </c>
      <c r="J1318" s="22">
        <v>58</v>
      </c>
      <c r="K1318" s="71">
        <f t="shared" si="24"/>
        <v>34.800000000000004</v>
      </c>
    </row>
    <row r="1319" spans="1:11" x14ac:dyDescent="0.25">
      <c r="A1319" s="7">
        <v>1535</v>
      </c>
      <c r="B1319" s="5" t="s">
        <v>818</v>
      </c>
      <c r="C1319" s="5" t="s">
        <v>1445</v>
      </c>
      <c r="D1319" s="84" t="s">
        <v>1448</v>
      </c>
      <c r="E1319" s="37">
        <v>3.9990000000000001</v>
      </c>
      <c r="F1319" s="8" t="s">
        <v>1018</v>
      </c>
      <c r="G1319" s="67" t="s">
        <v>18</v>
      </c>
      <c r="H1319" s="7" t="s">
        <v>1026</v>
      </c>
      <c r="I1319" s="7" t="s">
        <v>1028</v>
      </c>
      <c r="J1319" s="22">
        <v>58</v>
      </c>
      <c r="K1319" s="71">
        <f t="shared" si="24"/>
        <v>46.388400000000004</v>
      </c>
    </row>
    <row r="1320" spans="1:11" x14ac:dyDescent="0.25">
      <c r="A1320" s="7">
        <v>1536</v>
      </c>
      <c r="B1320" s="5" t="s">
        <v>818</v>
      </c>
      <c r="C1320" s="5" t="s">
        <v>1445</v>
      </c>
      <c r="D1320" s="84" t="s">
        <v>1449</v>
      </c>
      <c r="E1320" s="37">
        <v>5.97</v>
      </c>
      <c r="F1320" s="8" t="s">
        <v>1018</v>
      </c>
      <c r="G1320" s="67" t="s">
        <v>18</v>
      </c>
      <c r="H1320" s="7" t="s">
        <v>1026</v>
      </c>
      <c r="I1320" s="7" t="s">
        <v>1028</v>
      </c>
      <c r="J1320" s="22">
        <v>58</v>
      </c>
      <c r="K1320" s="71">
        <f t="shared" si="24"/>
        <v>69.251999999999995</v>
      </c>
    </row>
    <row r="1321" spans="1:11" x14ac:dyDescent="0.25">
      <c r="A1321" s="7">
        <v>1537</v>
      </c>
      <c r="B1321" s="5" t="s">
        <v>818</v>
      </c>
      <c r="C1321" s="5" t="s">
        <v>1445</v>
      </c>
      <c r="D1321" s="84" t="s">
        <v>1450</v>
      </c>
      <c r="E1321" s="37">
        <v>8.9589999999999996</v>
      </c>
      <c r="F1321" s="8" t="s">
        <v>1018</v>
      </c>
      <c r="G1321" s="67" t="s">
        <v>18</v>
      </c>
      <c r="H1321" s="7" t="s">
        <v>1026</v>
      </c>
      <c r="I1321" s="7" t="s">
        <v>1028</v>
      </c>
      <c r="J1321" s="22">
        <v>58</v>
      </c>
      <c r="K1321" s="71">
        <f t="shared" si="24"/>
        <v>103.92439999999999</v>
      </c>
    </row>
    <row r="1322" spans="1:11" x14ac:dyDescent="0.25">
      <c r="A1322" s="7">
        <v>1538</v>
      </c>
      <c r="B1322" s="5" t="s">
        <v>818</v>
      </c>
      <c r="C1322" s="5" t="s">
        <v>1445</v>
      </c>
      <c r="D1322" s="84" t="s">
        <v>1451</v>
      </c>
      <c r="E1322" s="37">
        <v>5.274</v>
      </c>
      <c r="F1322" s="8" t="s">
        <v>1018</v>
      </c>
      <c r="G1322" s="67" t="s">
        <v>18</v>
      </c>
      <c r="H1322" s="7" t="s">
        <v>1026</v>
      </c>
      <c r="I1322" s="7" t="s">
        <v>1028</v>
      </c>
      <c r="J1322" s="22">
        <v>58</v>
      </c>
      <c r="K1322" s="71">
        <f t="shared" si="24"/>
        <v>61.178400000000003</v>
      </c>
    </row>
    <row r="1323" spans="1:11" x14ac:dyDescent="0.25">
      <c r="A1323" s="7">
        <v>1539</v>
      </c>
      <c r="B1323" s="5" t="s">
        <v>818</v>
      </c>
      <c r="C1323" s="5" t="s">
        <v>1445</v>
      </c>
      <c r="D1323" s="10" t="s">
        <v>1452</v>
      </c>
      <c r="E1323" s="37">
        <v>2.9980000000000002</v>
      </c>
      <c r="F1323" s="8" t="s">
        <v>1018</v>
      </c>
      <c r="G1323" s="67" t="s">
        <v>18</v>
      </c>
      <c r="H1323" s="7" t="s">
        <v>1026</v>
      </c>
      <c r="I1323" s="7" t="s">
        <v>1028</v>
      </c>
      <c r="J1323" s="22">
        <v>58</v>
      </c>
      <c r="K1323" s="71">
        <f t="shared" ref="K1323:K1382" si="25">(E1323*J1323)*20%</f>
        <v>34.776800000000001</v>
      </c>
    </row>
    <row r="1324" spans="1:11" x14ac:dyDescent="0.25">
      <c r="A1324" s="7">
        <v>1540</v>
      </c>
      <c r="B1324" s="5" t="s">
        <v>818</v>
      </c>
      <c r="C1324" s="5" t="s">
        <v>1445</v>
      </c>
      <c r="D1324" s="10" t="s">
        <v>1453</v>
      </c>
      <c r="E1324" s="37">
        <v>3.6019999999999999</v>
      </c>
      <c r="F1324" s="8" t="s">
        <v>1018</v>
      </c>
      <c r="G1324" s="67" t="s">
        <v>18</v>
      </c>
      <c r="H1324" s="7" t="s">
        <v>1026</v>
      </c>
      <c r="I1324" s="7" t="s">
        <v>1028</v>
      </c>
      <c r="J1324" s="22">
        <v>58</v>
      </c>
      <c r="K1324" s="71">
        <f t="shared" si="25"/>
        <v>41.783200000000001</v>
      </c>
    </row>
    <row r="1325" spans="1:11" x14ac:dyDescent="0.25">
      <c r="A1325" s="7">
        <v>1541</v>
      </c>
      <c r="B1325" s="5" t="s">
        <v>818</v>
      </c>
      <c r="C1325" s="5" t="s">
        <v>1445</v>
      </c>
      <c r="D1325" s="84" t="s">
        <v>1454</v>
      </c>
      <c r="E1325" s="37">
        <v>4.9000000000000004</v>
      </c>
      <c r="F1325" s="8" t="s">
        <v>1018</v>
      </c>
      <c r="G1325" s="67" t="s">
        <v>18</v>
      </c>
      <c r="H1325" s="7" t="s">
        <v>1026</v>
      </c>
      <c r="I1325" s="7" t="s">
        <v>1028</v>
      </c>
      <c r="J1325" s="22">
        <v>58</v>
      </c>
      <c r="K1325" s="71">
        <f t="shared" si="25"/>
        <v>56.840000000000011</v>
      </c>
    </row>
    <row r="1326" spans="1:11" x14ac:dyDescent="0.25">
      <c r="A1326" s="7">
        <v>1542</v>
      </c>
      <c r="B1326" s="5" t="s">
        <v>818</v>
      </c>
      <c r="C1326" s="5" t="s">
        <v>1445</v>
      </c>
      <c r="D1326" s="84" t="s">
        <v>1455</v>
      </c>
      <c r="E1326" s="37">
        <v>4.9210000000000003</v>
      </c>
      <c r="F1326" s="8" t="s">
        <v>1018</v>
      </c>
      <c r="G1326" s="67" t="s">
        <v>18</v>
      </c>
      <c r="H1326" s="7" t="s">
        <v>1026</v>
      </c>
      <c r="I1326" s="7" t="s">
        <v>1028</v>
      </c>
      <c r="J1326" s="22">
        <v>58</v>
      </c>
      <c r="K1326" s="71">
        <f t="shared" si="25"/>
        <v>57.083600000000004</v>
      </c>
    </row>
    <row r="1327" spans="1:11" x14ac:dyDescent="0.25">
      <c r="A1327" s="7">
        <v>1543</v>
      </c>
      <c r="B1327" s="5" t="s">
        <v>818</v>
      </c>
      <c r="C1327" s="5" t="s">
        <v>1445</v>
      </c>
      <c r="D1327" s="84" t="s">
        <v>1456</v>
      </c>
      <c r="E1327" s="37">
        <v>2.95</v>
      </c>
      <c r="F1327" s="8" t="s">
        <v>1018</v>
      </c>
      <c r="G1327" s="67" t="s">
        <v>18</v>
      </c>
      <c r="H1327" s="7" t="s">
        <v>1026</v>
      </c>
      <c r="I1327" s="7" t="s">
        <v>1028</v>
      </c>
      <c r="J1327" s="22">
        <v>58</v>
      </c>
      <c r="K1327" s="71">
        <f t="shared" si="25"/>
        <v>34.220000000000006</v>
      </c>
    </row>
    <row r="1328" spans="1:11" x14ac:dyDescent="0.25">
      <c r="A1328" s="7">
        <v>1544</v>
      </c>
      <c r="B1328" s="5" t="s">
        <v>818</v>
      </c>
      <c r="C1328" s="5" t="s">
        <v>1445</v>
      </c>
      <c r="D1328" s="84" t="s">
        <v>1457</v>
      </c>
      <c r="E1328" s="37">
        <v>3.899</v>
      </c>
      <c r="F1328" s="8" t="s">
        <v>1018</v>
      </c>
      <c r="G1328" s="67" t="s">
        <v>18</v>
      </c>
      <c r="H1328" s="7" t="s">
        <v>1026</v>
      </c>
      <c r="I1328" s="7" t="s">
        <v>1028</v>
      </c>
      <c r="J1328" s="22">
        <v>58</v>
      </c>
      <c r="K1328" s="71">
        <f t="shared" si="25"/>
        <v>45.228400000000001</v>
      </c>
    </row>
    <row r="1329" spans="1:11" x14ac:dyDescent="0.25">
      <c r="A1329" s="7">
        <v>1545</v>
      </c>
      <c r="B1329" s="5" t="s">
        <v>818</v>
      </c>
      <c r="C1329" s="5" t="s">
        <v>1445</v>
      </c>
      <c r="D1329" s="84" t="s">
        <v>1458</v>
      </c>
      <c r="E1329" s="37">
        <v>2.9990000000000001</v>
      </c>
      <c r="F1329" s="8" t="s">
        <v>1018</v>
      </c>
      <c r="G1329" s="67" t="s">
        <v>18</v>
      </c>
      <c r="H1329" s="7" t="s">
        <v>1026</v>
      </c>
      <c r="I1329" s="7" t="s">
        <v>1028</v>
      </c>
      <c r="J1329" s="22">
        <v>58</v>
      </c>
      <c r="K1329" s="71">
        <f t="shared" si="25"/>
        <v>34.788400000000003</v>
      </c>
    </row>
    <row r="1330" spans="1:11" x14ac:dyDescent="0.25">
      <c r="A1330" s="7">
        <v>1546</v>
      </c>
      <c r="B1330" s="5" t="s">
        <v>818</v>
      </c>
      <c r="C1330" s="5" t="s">
        <v>1445</v>
      </c>
      <c r="D1330" s="84" t="s">
        <v>1459</v>
      </c>
      <c r="E1330" s="37">
        <v>3.7</v>
      </c>
      <c r="F1330" s="8" t="s">
        <v>1018</v>
      </c>
      <c r="G1330" s="67" t="s">
        <v>18</v>
      </c>
      <c r="H1330" s="7" t="s">
        <v>1026</v>
      </c>
      <c r="I1330" s="7" t="s">
        <v>1028</v>
      </c>
      <c r="J1330" s="22">
        <v>58</v>
      </c>
      <c r="K1330" s="71">
        <f t="shared" si="25"/>
        <v>42.920000000000009</v>
      </c>
    </row>
    <row r="1331" spans="1:11" x14ac:dyDescent="0.25">
      <c r="A1331" s="7">
        <v>1547</v>
      </c>
      <c r="B1331" s="5" t="s">
        <v>818</v>
      </c>
      <c r="C1331" s="5" t="s">
        <v>1445</v>
      </c>
      <c r="D1331" s="84" t="s">
        <v>1460</v>
      </c>
      <c r="E1331" s="37">
        <v>4.9660000000000002</v>
      </c>
      <c r="F1331" s="8" t="s">
        <v>1018</v>
      </c>
      <c r="G1331" s="67" t="s">
        <v>18</v>
      </c>
      <c r="H1331" s="7" t="s">
        <v>1026</v>
      </c>
      <c r="I1331" s="7" t="s">
        <v>1028</v>
      </c>
      <c r="J1331" s="22">
        <v>58</v>
      </c>
      <c r="K1331" s="71">
        <f t="shared" si="25"/>
        <v>57.60560000000001</v>
      </c>
    </row>
    <row r="1332" spans="1:11" x14ac:dyDescent="0.25">
      <c r="A1332" s="7">
        <v>1548</v>
      </c>
      <c r="B1332" s="5" t="s">
        <v>818</v>
      </c>
      <c r="C1332" s="5" t="s">
        <v>1445</v>
      </c>
      <c r="D1332" s="84" t="s">
        <v>1461</v>
      </c>
      <c r="E1332" s="37">
        <v>4.899</v>
      </c>
      <c r="F1332" s="8" t="s">
        <v>1018</v>
      </c>
      <c r="G1332" s="67" t="s">
        <v>18</v>
      </c>
      <c r="H1332" s="7" t="s">
        <v>1026</v>
      </c>
      <c r="I1332" s="7" t="s">
        <v>1028</v>
      </c>
      <c r="J1332" s="22">
        <v>58</v>
      </c>
      <c r="K1332" s="71">
        <f t="shared" si="25"/>
        <v>56.828400000000002</v>
      </c>
    </row>
    <row r="1333" spans="1:11" x14ac:dyDescent="0.25">
      <c r="A1333" s="7">
        <v>1549</v>
      </c>
      <c r="B1333" s="5" t="s">
        <v>818</v>
      </c>
      <c r="C1333" s="5" t="s">
        <v>1445</v>
      </c>
      <c r="D1333" s="84" t="s">
        <v>1462</v>
      </c>
      <c r="E1333" s="37">
        <v>9.6950000000000003</v>
      </c>
      <c r="F1333" s="8" t="s">
        <v>1018</v>
      </c>
      <c r="G1333" s="67" t="s">
        <v>18</v>
      </c>
      <c r="H1333" s="7" t="s">
        <v>1026</v>
      </c>
      <c r="I1333" s="7" t="s">
        <v>1028</v>
      </c>
      <c r="J1333" s="22">
        <v>58</v>
      </c>
      <c r="K1333" s="71">
        <f t="shared" si="25"/>
        <v>112.46200000000002</v>
      </c>
    </row>
    <row r="1334" spans="1:11" x14ac:dyDescent="0.25">
      <c r="A1334" s="7">
        <v>1550</v>
      </c>
      <c r="B1334" s="5" t="s">
        <v>818</v>
      </c>
      <c r="C1334" s="5" t="s">
        <v>1445</v>
      </c>
      <c r="D1334" s="84" t="s">
        <v>1463</v>
      </c>
      <c r="E1334" s="37">
        <v>9.9990000000000006</v>
      </c>
      <c r="F1334" s="8" t="s">
        <v>1018</v>
      </c>
      <c r="G1334" s="5" t="s">
        <v>18</v>
      </c>
      <c r="H1334" s="7" t="s">
        <v>1026</v>
      </c>
      <c r="I1334" s="7" t="s">
        <v>1028</v>
      </c>
      <c r="J1334" s="22">
        <v>58</v>
      </c>
      <c r="K1334" s="71">
        <f t="shared" si="25"/>
        <v>115.98840000000001</v>
      </c>
    </row>
    <row r="1335" spans="1:11" x14ac:dyDescent="0.25">
      <c r="A1335" s="7">
        <v>1551</v>
      </c>
      <c r="B1335" s="5" t="s">
        <v>818</v>
      </c>
      <c r="C1335" s="5" t="s">
        <v>1445</v>
      </c>
      <c r="D1335" s="84" t="s">
        <v>1464</v>
      </c>
      <c r="E1335" s="37">
        <v>10.999000000000001</v>
      </c>
      <c r="F1335" s="8" t="s">
        <v>1018</v>
      </c>
      <c r="G1335" s="5" t="s">
        <v>18</v>
      </c>
      <c r="H1335" s="7" t="s">
        <v>1026</v>
      </c>
      <c r="I1335" s="7" t="s">
        <v>1028</v>
      </c>
      <c r="J1335" s="22">
        <v>58</v>
      </c>
      <c r="K1335" s="71">
        <f t="shared" si="25"/>
        <v>127.58840000000001</v>
      </c>
    </row>
    <row r="1336" spans="1:11" x14ac:dyDescent="0.25">
      <c r="A1336" s="7">
        <v>1552</v>
      </c>
      <c r="B1336" s="5" t="s">
        <v>818</v>
      </c>
      <c r="C1336" s="5" t="s">
        <v>1445</v>
      </c>
      <c r="D1336" s="84" t="s">
        <v>1465</v>
      </c>
      <c r="E1336" s="37">
        <v>6.9</v>
      </c>
      <c r="F1336" s="8" t="s">
        <v>1018</v>
      </c>
      <c r="G1336" s="5" t="s">
        <v>18</v>
      </c>
      <c r="H1336" s="7" t="s">
        <v>1026</v>
      </c>
      <c r="I1336" s="7" t="s">
        <v>1028</v>
      </c>
      <c r="J1336" s="22">
        <v>58</v>
      </c>
      <c r="K1336" s="71">
        <f t="shared" si="25"/>
        <v>80.04000000000002</v>
      </c>
    </row>
    <row r="1337" spans="1:11" x14ac:dyDescent="0.25">
      <c r="A1337" s="7">
        <v>1553</v>
      </c>
      <c r="B1337" s="5" t="s">
        <v>818</v>
      </c>
      <c r="C1337" s="5" t="s">
        <v>1445</v>
      </c>
      <c r="D1337" s="84" t="s">
        <v>1466</v>
      </c>
      <c r="E1337" s="37">
        <v>3.5</v>
      </c>
      <c r="F1337" s="8" t="s">
        <v>1018</v>
      </c>
      <c r="G1337" s="5" t="s">
        <v>78</v>
      </c>
      <c r="H1337" s="7" t="s">
        <v>1026</v>
      </c>
      <c r="I1337" s="7" t="s">
        <v>1028</v>
      </c>
      <c r="J1337" s="22">
        <v>58</v>
      </c>
      <c r="K1337" s="71">
        <f t="shared" si="25"/>
        <v>40.6</v>
      </c>
    </row>
    <row r="1338" spans="1:11" x14ac:dyDescent="0.25">
      <c r="A1338" s="7">
        <v>1554</v>
      </c>
      <c r="B1338" s="5" t="s">
        <v>818</v>
      </c>
      <c r="C1338" s="5" t="s">
        <v>1445</v>
      </c>
      <c r="D1338" s="84" t="s">
        <v>1467</v>
      </c>
      <c r="E1338" s="37">
        <v>3.6</v>
      </c>
      <c r="F1338" s="8" t="s">
        <v>1018</v>
      </c>
      <c r="G1338" s="5" t="s">
        <v>78</v>
      </c>
      <c r="H1338" s="7" t="s">
        <v>1026</v>
      </c>
      <c r="I1338" s="7" t="s">
        <v>1028</v>
      </c>
      <c r="J1338" s="22">
        <v>58</v>
      </c>
      <c r="K1338" s="71">
        <f t="shared" si="25"/>
        <v>41.760000000000005</v>
      </c>
    </row>
    <row r="1339" spans="1:11" x14ac:dyDescent="0.25">
      <c r="A1339" s="7">
        <v>1555</v>
      </c>
      <c r="B1339" s="5" t="s">
        <v>818</v>
      </c>
      <c r="C1339" s="5" t="s">
        <v>1445</v>
      </c>
      <c r="D1339" s="84" t="s">
        <v>1468</v>
      </c>
      <c r="E1339" s="37">
        <v>9.98</v>
      </c>
      <c r="F1339" s="8" t="s">
        <v>1018</v>
      </c>
      <c r="G1339" s="5" t="s">
        <v>78</v>
      </c>
      <c r="H1339" s="7" t="s">
        <v>1026</v>
      </c>
      <c r="I1339" s="7" t="s">
        <v>1028</v>
      </c>
      <c r="J1339" s="22">
        <v>58</v>
      </c>
      <c r="K1339" s="71">
        <f t="shared" si="25"/>
        <v>115.76800000000001</v>
      </c>
    </row>
    <row r="1340" spans="1:11" x14ac:dyDescent="0.25">
      <c r="A1340" s="7">
        <v>1556</v>
      </c>
      <c r="B1340" s="5" t="s">
        <v>818</v>
      </c>
      <c r="C1340" s="5" t="s">
        <v>1445</v>
      </c>
      <c r="D1340" s="84" t="s">
        <v>1469</v>
      </c>
      <c r="E1340" s="37">
        <v>4.9989999999999997</v>
      </c>
      <c r="F1340" s="8" t="s">
        <v>1585</v>
      </c>
      <c r="G1340" s="67" t="s">
        <v>18</v>
      </c>
      <c r="H1340" s="7" t="s">
        <v>1026</v>
      </c>
      <c r="I1340" s="7" t="s">
        <v>1028</v>
      </c>
      <c r="J1340" s="22">
        <v>58</v>
      </c>
      <c r="K1340" s="71">
        <f t="shared" si="25"/>
        <v>57.988400000000006</v>
      </c>
    </row>
    <row r="1341" spans="1:11" x14ac:dyDescent="0.25">
      <c r="A1341" s="7">
        <v>1557</v>
      </c>
      <c r="B1341" s="5" t="s">
        <v>818</v>
      </c>
      <c r="C1341" s="5" t="s">
        <v>1445</v>
      </c>
      <c r="D1341" s="84" t="s">
        <v>1470</v>
      </c>
      <c r="E1341" s="37">
        <v>8.0009999999999994</v>
      </c>
      <c r="F1341" s="8" t="s">
        <v>1585</v>
      </c>
      <c r="G1341" s="67" t="s">
        <v>18</v>
      </c>
      <c r="H1341" s="7" t="s">
        <v>1026</v>
      </c>
      <c r="I1341" s="7" t="s">
        <v>1028</v>
      </c>
      <c r="J1341" s="22">
        <v>58</v>
      </c>
      <c r="K1341" s="71">
        <f t="shared" si="25"/>
        <v>92.811599999999999</v>
      </c>
    </row>
    <row r="1342" spans="1:11" x14ac:dyDescent="0.25">
      <c r="A1342" s="7">
        <v>1558</v>
      </c>
      <c r="B1342" s="5" t="s">
        <v>818</v>
      </c>
      <c r="C1342" s="5" t="s">
        <v>1445</v>
      </c>
      <c r="D1342" s="84" t="s">
        <v>1471</v>
      </c>
      <c r="E1342" s="37">
        <v>5.7990000000000004</v>
      </c>
      <c r="F1342" s="8" t="s">
        <v>1018</v>
      </c>
      <c r="G1342" s="67" t="s">
        <v>18</v>
      </c>
      <c r="H1342" s="7" t="s">
        <v>1026</v>
      </c>
      <c r="I1342" s="7" t="s">
        <v>1028</v>
      </c>
      <c r="J1342" s="22">
        <v>58</v>
      </c>
      <c r="K1342" s="71">
        <f t="shared" si="25"/>
        <v>67.268400000000014</v>
      </c>
    </row>
    <row r="1343" spans="1:11" x14ac:dyDescent="0.25">
      <c r="A1343" s="7">
        <v>1559</v>
      </c>
      <c r="B1343" s="5" t="s">
        <v>818</v>
      </c>
      <c r="C1343" s="5" t="s">
        <v>1445</v>
      </c>
      <c r="D1343" s="84" t="s">
        <v>1472</v>
      </c>
      <c r="E1343" s="37">
        <v>8.8979999999999997</v>
      </c>
      <c r="F1343" s="8" t="s">
        <v>1018</v>
      </c>
      <c r="G1343" s="67" t="s">
        <v>18</v>
      </c>
      <c r="H1343" s="7" t="s">
        <v>1026</v>
      </c>
      <c r="I1343" s="7" t="s">
        <v>1028</v>
      </c>
      <c r="J1343" s="22">
        <v>58</v>
      </c>
      <c r="K1343" s="71">
        <f t="shared" si="25"/>
        <v>103.21679999999999</v>
      </c>
    </row>
    <row r="1344" spans="1:11" x14ac:dyDescent="0.25">
      <c r="A1344" s="7">
        <v>1560</v>
      </c>
      <c r="B1344" s="5" t="s">
        <v>818</v>
      </c>
      <c r="C1344" s="5" t="s">
        <v>1445</v>
      </c>
      <c r="D1344" s="84" t="s">
        <v>1473</v>
      </c>
      <c r="E1344" s="37">
        <v>4.7880000000000003</v>
      </c>
      <c r="F1344" s="8" t="s">
        <v>1018</v>
      </c>
      <c r="G1344" s="67" t="s">
        <v>18</v>
      </c>
      <c r="H1344" s="7" t="s">
        <v>1026</v>
      </c>
      <c r="I1344" s="7" t="s">
        <v>1028</v>
      </c>
      <c r="J1344" s="22">
        <v>58</v>
      </c>
      <c r="K1344" s="71">
        <f t="shared" si="25"/>
        <v>55.540800000000004</v>
      </c>
    </row>
    <row r="1345" spans="1:16373" x14ac:dyDescent="0.25">
      <c r="A1345" s="7">
        <v>1561</v>
      </c>
      <c r="B1345" s="5" t="s">
        <v>818</v>
      </c>
      <c r="C1345" s="5" t="s">
        <v>1445</v>
      </c>
      <c r="D1345" s="84" t="s">
        <v>1474</v>
      </c>
      <c r="E1345" s="37">
        <v>16.135000000000002</v>
      </c>
      <c r="F1345" s="8" t="s">
        <v>1018</v>
      </c>
      <c r="G1345" s="67" t="s">
        <v>18</v>
      </c>
      <c r="H1345" s="7" t="s">
        <v>1026</v>
      </c>
      <c r="I1345" s="7" t="s">
        <v>1028</v>
      </c>
      <c r="J1345" s="22">
        <v>58</v>
      </c>
      <c r="K1345" s="71">
        <f t="shared" si="25"/>
        <v>187.16600000000003</v>
      </c>
    </row>
    <row r="1346" spans="1:16373" x14ac:dyDescent="0.25">
      <c r="A1346" s="7">
        <v>1562</v>
      </c>
      <c r="B1346" s="47" t="s">
        <v>818</v>
      </c>
      <c r="C1346" s="47" t="s">
        <v>856</v>
      </c>
      <c r="D1346" s="90" t="s">
        <v>1603</v>
      </c>
      <c r="E1346" s="65">
        <v>8.9990000000000006</v>
      </c>
      <c r="F1346" s="8" t="s">
        <v>1017</v>
      </c>
      <c r="G1346" s="10" t="s">
        <v>18</v>
      </c>
      <c r="H1346" s="7" t="s">
        <v>1026</v>
      </c>
      <c r="I1346" s="7" t="s">
        <v>1028</v>
      </c>
      <c r="J1346" s="22">
        <v>58</v>
      </c>
      <c r="K1346" s="71">
        <f t="shared" si="25"/>
        <v>104.3884</v>
      </c>
    </row>
    <row r="1347" spans="1:16373" x14ac:dyDescent="0.25">
      <c r="A1347" s="7">
        <v>1563</v>
      </c>
      <c r="B1347" s="5" t="s">
        <v>818</v>
      </c>
      <c r="C1347" s="5" t="s">
        <v>856</v>
      </c>
      <c r="D1347" s="10" t="s">
        <v>857</v>
      </c>
      <c r="E1347" s="14">
        <v>15.872999999999999</v>
      </c>
      <c r="F1347" s="8" t="s">
        <v>1017</v>
      </c>
      <c r="G1347" s="10" t="s">
        <v>18</v>
      </c>
      <c r="H1347" s="7" t="s">
        <v>1026</v>
      </c>
      <c r="I1347" s="7" t="s">
        <v>1028</v>
      </c>
      <c r="J1347" s="22">
        <v>58</v>
      </c>
      <c r="K1347" s="71">
        <f t="shared" si="25"/>
        <v>184.1268</v>
      </c>
    </row>
    <row r="1348" spans="1:16373" x14ac:dyDescent="0.25">
      <c r="A1348" s="7">
        <v>1564</v>
      </c>
      <c r="B1348" s="5" t="s">
        <v>818</v>
      </c>
      <c r="C1348" s="10" t="s">
        <v>856</v>
      </c>
      <c r="D1348" s="5" t="s">
        <v>858</v>
      </c>
      <c r="E1348" s="37">
        <v>14.097</v>
      </c>
      <c r="F1348" s="8" t="s">
        <v>1019</v>
      </c>
      <c r="G1348" s="67" t="s">
        <v>18</v>
      </c>
      <c r="H1348" s="7" t="s">
        <v>1026</v>
      </c>
      <c r="I1348" s="7" t="s">
        <v>1028</v>
      </c>
      <c r="J1348" s="22">
        <v>58</v>
      </c>
      <c r="K1348" s="71">
        <f t="shared" si="25"/>
        <v>163.52520000000001</v>
      </c>
    </row>
    <row r="1349" spans="1:16373" x14ac:dyDescent="0.25">
      <c r="A1349" s="7">
        <v>1565</v>
      </c>
      <c r="B1349" s="5" t="s">
        <v>818</v>
      </c>
      <c r="C1349" s="10" t="s">
        <v>856</v>
      </c>
      <c r="D1349" s="85" t="s">
        <v>1588</v>
      </c>
      <c r="E1349" s="64">
        <v>2.4990000000000001</v>
      </c>
      <c r="F1349" s="8" t="s">
        <v>1018</v>
      </c>
      <c r="G1349" s="67" t="s">
        <v>18</v>
      </c>
      <c r="H1349" s="7" t="s">
        <v>1026</v>
      </c>
      <c r="I1349" s="7" t="s">
        <v>1028</v>
      </c>
      <c r="J1349" s="22">
        <v>58</v>
      </c>
      <c r="K1349" s="71">
        <f t="shared" si="25"/>
        <v>28.988400000000002</v>
      </c>
    </row>
    <row r="1350" spans="1:16373" x14ac:dyDescent="0.25">
      <c r="A1350" s="7">
        <v>1566</v>
      </c>
      <c r="B1350" s="22" t="s">
        <v>818</v>
      </c>
      <c r="C1350" s="22" t="s">
        <v>856</v>
      </c>
      <c r="D1350" s="10" t="s">
        <v>859</v>
      </c>
      <c r="E1350" s="14">
        <v>5.4</v>
      </c>
      <c r="F1350" s="8" t="s">
        <v>1018</v>
      </c>
      <c r="G1350" s="10" t="s">
        <v>18</v>
      </c>
      <c r="H1350" s="7" t="s">
        <v>1026</v>
      </c>
      <c r="I1350" s="7" t="s">
        <v>1028</v>
      </c>
      <c r="J1350" s="22">
        <v>58</v>
      </c>
      <c r="K1350" s="71">
        <f t="shared" si="25"/>
        <v>62.640000000000015</v>
      </c>
    </row>
    <row r="1351" spans="1:16373" x14ac:dyDescent="0.25">
      <c r="A1351" s="7">
        <v>1567</v>
      </c>
      <c r="B1351" s="22" t="s">
        <v>818</v>
      </c>
      <c r="C1351" s="22" t="s">
        <v>856</v>
      </c>
      <c r="D1351" s="10" t="s">
        <v>860</v>
      </c>
      <c r="E1351" s="14">
        <v>5.5</v>
      </c>
      <c r="F1351" s="8" t="s">
        <v>1018</v>
      </c>
      <c r="G1351" s="10" t="s">
        <v>18</v>
      </c>
      <c r="H1351" s="7" t="s">
        <v>1026</v>
      </c>
      <c r="I1351" s="7" t="s">
        <v>1028</v>
      </c>
      <c r="J1351" s="22">
        <v>58</v>
      </c>
      <c r="K1351" s="71">
        <f t="shared" si="25"/>
        <v>63.800000000000004</v>
      </c>
    </row>
    <row r="1352" spans="1:16373" x14ac:dyDescent="0.25">
      <c r="A1352" s="7">
        <v>1568</v>
      </c>
      <c r="B1352" s="5" t="s">
        <v>818</v>
      </c>
      <c r="C1352" s="10" t="s">
        <v>856</v>
      </c>
      <c r="D1352" s="5" t="s">
        <v>861</v>
      </c>
      <c r="E1352" s="37">
        <v>2.9980000000000002</v>
      </c>
      <c r="F1352" s="8" t="s">
        <v>1018</v>
      </c>
      <c r="G1352" s="67" t="s">
        <v>18</v>
      </c>
      <c r="H1352" s="7" t="s">
        <v>1026</v>
      </c>
      <c r="I1352" s="7" t="s">
        <v>1028</v>
      </c>
      <c r="J1352" s="22">
        <v>58</v>
      </c>
      <c r="K1352" s="71">
        <f t="shared" si="25"/>
        <v>34.776800000000001</v>
      </c>
    </row>
    <row r="1353" spans="1:16373" x14ac:dyDescent="0.25">
      <c r="A1353" s="7">
        <v>1569</v>
      </c>
      <c r="B1353" s="5" t="s">
        <v>818</v>
      </c>
      <c r="C1353" s="10" t="s">
        <v>856</v>
      </c>
      <c r="D1353" s="85" t="s">
        <v>1763</v>
      </c>
      <c r="E1353" s="64">
        <v>3.093</v>
      </c>
      <c r="F1353" s="8" t="s">
        <v>1018</v>
      </c>
      <c r="G1353" s="70" t="s">
        <v>18</v>
      </c>
      <c r="H1353" s="7" t="s">
        <v>1026</v>
      </c>
      <c r="I1353" s="7" t="s">
        <v>1028</v>
      </c>
      <c r="J1353" s="22">
        <v>58</v>
      </c>
      <c r="K1353" s="71">
        <f t="shared" si="25"/>
        <v>35.878800000000005</v>
      </c>
    </row>
    <row r="1354" spans="1:16373" x14ac:dyDescent="0.25">
      <c r="A1354" s="7">
        <v>1570</v>
      </c>
      <c r="B1354" s="47" t="s">
        <v>818</v>
      </c>
      <c r="C1354" s="47" t="s">
        <v>862</v>
      </c>
      <c r="D1354" s="10" t="s">
        <v>863</v>
      </c>
      <c r="E1354" s="14">
        <v>19.202000000000002</v>
      </c>
      <c r="F1354" s="8" t="s">
        <v>1017</v>
      </c>
      <c r="G1354" s="10" t="s">
        <v>18</v>
      </c>
      <c r="H1354" s="7" t="s">
        <v>1026</v>
      </c>
      <c r="I1354" s="7" t="s">
        <v>1028</v>
      </c>
      <c r="J1354" s="22">
        <v>58</v>
      </c>
      <c r="K1354" s="71">
        <f t="shared" si="25"/>
        <v>222.74320000000003</v>
      </c>
    </row>
    <row r="1355" spans="1:16373" x14ac:dyDescent="0.25">
      <c r="A1355" s="7">
        <v>1571</v>
      </c>
      <c r="B1355" s="5" t="s">
        <v>818</v>
      </c>
      <c r="C1355" s="10" t="s">
        <v>862</v>
      </c>
      <c r="D1355" s="84" t="s">
        <v>864</v>
      </c>
      <c r="E1355" s="37">
        <v>6.5960000000000001</v>
      </c>
      <c r="F1355" s="8" t="s">
        <v>1017</v>
      </c>
      <c r="G1355" s="67" t="s">
        <v>18</v>
      </c>
      <c r="H1355" s="7" t="s">
        <v>1026</v>
      </c>
      <c r="I1355" s="7" t="s">
        <v>1028</v>
      </c>
      <c r="J1355" s="22">
        <v>58</v>
      </c>
      <c r="K1355" s="71">
        <f t="shared" si="25"/>
        <v>76.513599999999997</v>
      </c>
    </row>
    <row r="1356" spans="1:16373" x14ac:dyDescent="0.25">
      <c r="A1356" s="7">
        <v>1575</v>
      </c>
      <c r="B1356" s="22" t="s">
        <v>818</v>
      </c>
      <c r="C1356" s="22" t="s">
        <v>862</v>
      </c>
      <c r="D1356" s="10" t="s">
        <v>865</v>
      </c>
      <c r="E1356" s="14">
        <v>10.901</v>
      </c>
      <c r="F1356" s="8" t="s">
        <v>1017</v>
      </c>
      <c r="G1356" s="10" t="s">
        <v>18</v>
      </c>
      <c r="H1356" s="7" t="s">
        <v>1026</v>
      </c>
      <c r="I1356" s="7" t="s">
        <v>1028</v>
      </c>
      <c r="J1356" s="22">
        <v>58</v>
      </c>
      <c r="K1356" s="71">
        <f t="shared" si="25"/>
        <v>126.45160000000001</v>
      </c>
    </row>
    <row r="1357" spans="1:16373" x14ac:dyDescent="0.25">
      <c r="A1357" s="7">
        <v>1577</v>
      </c>
      <c r="B1357" s="38" t="s">
        <v>818</v>
      </c>
      <c r="C1357" s="40" t="s">
        <v>866</v>
      </c>
      <c r="D1357" s="5" t="s">
        <v>867</v>
      </c>
      <c r="E1357" s="37">
        <v>1.627</v>
      </c>
      <c r="F1357" s="8" t="s">
        <v>1017</v>
      </c>
      <c r="G1357" s="67" t="s">
        <v>18</v>
      </c>
      <c r="H1357" s="7" t="s">
        <v>1026</v>
      </c>
      <c r="I1357" s="7" t="s">
        <v>1028</v>
      </c>
      <c r="J1357" s="22">
        <v>58</v>
      </c>
      <c r="K1357" s="71">
        <f t="shared" si="25"/>
        <v>18.873200000000001</v>
      </c>
    </row>
    <row r="1358" spans="1:16373" x14ac:dyDescent="0.25">
      <c r="A1358" s="7">
        <v>1578</v>
      </c>
      <c r="B1358" s="5" t="s">
        <v>818</v>
      </c>
      <c r="C1358" s="10" t="s">
        <v>866</v>
      </c>
      <c r="D1358" s="5" t="s">
        <v>868</v>
      </c>
      <c r="E1358" s="37">
        <v>0.502</v>
      </c>
      <c r="F1358" s="8" t="s">
        <v>1017</v>
      </c>
      <c r="G1358" s="67" t="s">
        <v>18</v>
      </c>
      <c r="H1358" s="7" t="s">
        <v>1026</v>
      </c>
      <c r="I1358" s="7" t="s">
        <v>1028</v>
      </c>
      <c r="J1358" s="22">
        <v>58</v>
      </c>
      <c r="K1358" s="71">
        <f t="shared" si="25"/>
        <v>5.8231999999999999</v>
      </c>
      <c r="L1358" s="36"/>
      <c r="M1358" s="36"/>
      <c r="N1358" s="36"/>
      <c r="O1358" s="36"/>
      <c r="P1358" s="36"/>
      <c r="Q1358" s="36"/>
      <c r="R1358" s="36"/>
      <c r="S1358" s="36"/>
      <c r="T1358" s="36"/>
      <c r="U1358" s="36"/>
      <c r="V1358" s="36"/>
      <c r="W1358" s="36"/>
      <c r="X1358" s="36"/>
      <c r="Y1358" s="36"/>
      <c r="Z1358" s="36"/>
      <c r="AA1358" s="36"/>
      <c r="AB1358" s="36"/>
      <c r="AC1358" s="36"/>
      <c r="AD1358" s="36"/>
      <c r="AE1358" s="36"/>
      <c r="AF1358" s="36"/>
      <c r="AG1358" s="36"/>
      <c r="AH1358" s="36"/>
      <c r="AI1358" s="36"/>
      <c r="AJ1358" s="36"/>
      <c r="AK1358" s="36"/>
      <c r="AL1358" s="36"/>
      <c r="AM1358" s="36"/>
      <c r="AN1358" s="36"/>
      <c r="AO1358" s="36"/>
      <c r="AP1358" s="36"/>
      <c r="AQ1358" s="36"/>
      <c r="AR1358" s="36"/>
      <c r="AS1358" s="36"/>
      <c r="AT1358" s="36"/>
      <c r="AU1358" s="36"/>
      <c r="AV1358" s="36"/>
      <c r="AW1358" s="36"/>
      <c r="AX1358" s="36"/>
      <c r="AY1358" s="36"/>
      <c r="AZ1358" s="36"/>
      <c r="BA1358" s="36"/>
      <c r="BB1358" s="36"/>
      <c r="BC1358" s="36"/>
      <c r="BD1358" s="36"/>
      <c r="BE1358" s="36"/>
      <c r="BF1358" s="36"/>
      <c r="BG1358" s="36"/>
      <c r="BH1358" s="36"/>
      <c r="BI1358" s="36"/>
      <c r="BJ1358" s="36"/>
      <c r="BK1358" s="36"/>
      <c r="BL1358" s="36"/>
      <c r="BM1358" s="36"/>
      <c r="BN1358" s="36"/>
      <c r="BO1358" s="36"/>
      <c r="BP1358" s="36"/>
      <c r="BQ1358" s="36"/>
      <c r="BR1358" s="36"/>
      <c r="BS1358" s="36"/>
      <c r="BT1358" s="36"/>
      <c r="BU1358" s="36"/>
      <c r="BV1358" s="36"/>
      <c r="BW1358" s="36"/>
      <c r="BX1358" s="36"/>
      <c r="BY1358" s="36"/>
      <c r="BZ1358" s="36"/>
      <c r="CA1358" s="36"/>
      <c r="CB1358" s="36"/>
      <c r="CC1358" s="36"/>
      <c r="CD1358" s="36"/>
      <c r="CE1358" s="36"/>
      <c r="CF1358" s="36"/>
      <c r="CG1358" s="36"/>
      <c r="CH1358" s="36"/>
      <c r="CI1358" s="36"/>
      <c r="CJ1358" s="36"/>
      <c r="CK1358" s="36"/>
      <c r="CL1358" s="36"/>
      <c r="CM1358" s="36"/>
      <c r="CN1358" s="36"/>
      <c r="CO1358" s="36"/>
      <c r="CP1358" s="36"/>
      <c r="CQ1358" s="36"/>
      <c r="CR1358" s="36"/>
      <c r="CS1358" s="36"/>
      <c r="CT1358" s="36"/>
      <c r="CU1358" s="36"/>
      <c r="CV1358" s="36"/>
      <c r="CW1358" s="36"/>
      <c r="CX1358" s="36"/>
      <c r="CY1358" s="36"/>
      <c r="CZ1358" s="36"/>
      <c r="DA1358" s="36"/>
      <c r="DB1358" s="36"/>
      <c r="DC1358" s="36"/>
      <c r="DD1358" s="36"/>
      <c r="DE1358" s="36"/>
      <c r="DF1358" s="36"/>
      <c r="DG1358" s="36"/>
      <c r="DH1358" s="36"/>
      <c r="DI1358" s="36"/>
      <c r="DJ1358" s="36"/>
      <c r="DK1358" s="36"/>
      <c r="DL1358" s="36"/>
      <c r="DM1358" s="36"/>
      <c r="DN1358" s="36"/>
      <c r="DO1358" s="36"/>
      <c r="DP1358" s="36"/>
      <c r="DQ1358" s="36"/>
      <c r="DR1358" s="36"/>
      <c r="DS1358" s="36"/>
      <c r="DT1358" s="36"/>
      <c r="DU1358" s="36"/>
      <c r="DV1358" s="36"/>
      <c r="DW1358" s="36"/>
      <c r="DX1358" s="36"/>
      <c r="DY1358" s="36"/>
      <c r="DZ1358" s="36"/>
      <c r="EA1358" s="36"/>
      <c r="EB1358" s="36"/>
      <c r="EC1358" s="36"/>
      <c r="ED1358" s="36"/>
      <c r="EE1358" s="36"/>
      <c r="EF1358" s="36"/>
      <c r="EG1358" s="36"/>
      <c r="EH1358" s="36"/>
      <c r="EI1358" s="36"/>
      <c r="EJ1358" s="36"/>
      <c r="EK1358" s="36"/>
      <c r="EL1358" s="36"/>
      <c r="EM1358" s="36"/>
      <c r="EN1358" s="36"/>
      <c r="EO1358" s="36"/>
      <c r="EP1358" s="36"/>
      <c r="EQ1358" s="36"/>
      <c r="ER1358" s="36"/>
      <c r="ES1358" s="36"/>
      <c r="ET1358" s="36"/>
      <c r="EU1358" s="36"/>
      <c r="EV1358" s="36"/>
      <c r="EW1358" s="36"/>
      <c r="EX1358" s="36"/>
      <c r="EY1358" s="36"/>
      <c r="EZ1358" s="36"/>
      <c r="FA1358" s="36"/>
      <c r="FB1358" s="36"/>
      <c r="FC1358" s="36"/>
      <c r="FD1358" s="36"/>
      <c r="FE1358" s="36"/>
      <c r="FF1358" s="36"/>
      <c r="FG1358" s="36"/>
      <c r="FH1358" s="36"/>
      <c r="FI1358" s="36"/>
      <c r="FJ1358" s="36"/>
      <c r="FK1358" s="36"/>
      <c r="FL1358" s="36"/>
      <c r="FM1358" s="36"/>
      <c r="FN1358" s="36"/>
      <c r="FO1358" s="36"/>
      <c r="FP1358" s="36"/>
      <c r="FQ1358" s="36"/>
      <c r="FR1358" s="36"/>
      <c r="FS1358" s="36"/>
      <c r="FT1358" s="36"/>
      <c r="FU1358" s="36"/>
      <c r="FV1358" s="36"/>
      <c r="FW1358" s="36"/>
      <c r="FX1358" s="36"/>
      <c r="FY1358" s="36"/>
      <c r="FZ1358" s="36"/>
      <c r="GA1358" s="36"/>
      <c r="GB1358" s="36"/>
      <c r="GC1358" s="36"/>
      <c r="GD1358" s="36"/>
      <c r="GE1358" s="36"/>
      <c r="GF1358" s="36"/>
      <c r="GG1358" s="36"/>
      <c r="GH1358" s="36"/>
      <c r="GI1358" s="36"/>
      <c r="GJ1358" s="36"/>
      <c r="GK1358" s="36"/>
      <c r="GL1358" s="36"/>
      <c r="GM1358" s="36"/>
      <c r="GN1358" s="36"/>
      <c r="GO1358" s="36"/>
      <c r="GP1358" s="36"/>
      <c r="GQ1358" s="36"/>
      <c r="GR1358" s="36"/>
      <c r="GS1358" s="36"/>
      <c r="GT1358" s="36"/>
      <c r="GU1358" s="36"/>
      <c r="GV1358" s="36"/>
      <c r="GW1358" s="36"/>
      <c r="GX1358" s="36"/>
      <c r="GY1358" s="36"/>
      <c r="GZ1358" s="36"/>
      <c r="HA1358" s="36"/>
      <c r="HB1358" s="36"/>
      <c r="HC1358" s="36"/>
      <c r="HD1358" s="36"/>
      <c r="HE1358" s="36"/>
      <c r="HF1358" s="36"/>
      <c r="HG1358" s="36"/>
      <c r="HH1358" s="36"/>
      <c r="HI1358" s="36"/>
      <c r="HJ1358" s="36"/>
      <c r="HK1358" s="36"/>
      <c r="HL1358" s="36"/>
      <c r="HM1358" s="36"/>
      <c r="HN1358" s="36"/>
      <c r="HO1358" s="36"/>
      <c r="HP1358" s="36"/>
      <c r="HQ1358" s="36"/>
      <c r="HR1358" s="36"/>
      <c r="HS1358" s="36"/>
      <c r="HT1358" s="36"/>
      <c r="HU1358" s="36"/>
      <c r="HV1358" s="36"/>
      <c r="HW1358" s="36"/>
      <c r="HX1358" s="36"/>
      <c r="HY1358" s="36"/>
      <c r="HZ1358" s="36"/>
      <c r="IA1358" s="36"/>
      <c r="IB1358" s="36"/>
      <c r="IC1358" s="36"/>
      <c r="ID1358" s="36"/>
      <c r="IE1358" s="36"/>
      <c r="IF1358" s="36"/>
      <c r="IG1358" s="36"/>
      <c r="IH1358" s="36"/>
      <c r="II1358" s="36"/>
      <c r="IJ1358" s="36"/>
      <c r="IK1358" s="36"/>
      <c r="IL1358" s="36"/>
      <c r="IM1358" s="36"/>
      <c r="IN1358" s="36"/>
      <c r="IO1358" s="36"/>
      <c r="IP1358" s="36"/>
      <c r="IQ1358" s="36"/>
      <c r="IR1358" s="36"/>
      <c r="IS1358" s="36"/>
      <c r="IT1358" s="36"/>
      <c r="IU1358" s="36"/>
      <c r="IV1358" s="36"/>
      <c r="IW1358" s="36"/>
      <c r="IX1358" s="36"/>
      <c r="IY1358" s="36"/>
      <c r="IZ1358" s="36"/>
      <c r="JA1358" s="36"/>
      <c r="JB1358" s="36"/>
      <c r="JC1358" s="36"/>
      <c r="JD1358" s="36"/>
      <c r="JE1358" s="36"/>
      <c r="JF1358" s="36"/>
      <c r="JG1358" s="36"/>
      <c r="JH1358" s="36"/>
      <c r="JI1358" s="36"/>
      <c r="JJ1358" s="36"/>
      <c r="JK1358" s="36"/>
      <c r="JL1358" s="36"/>
      <c r="JM1358" s="36"/>
      <c r="JN1358" s="36"/>
      <c r="JO1358" s="36"/>
      <c r="JP1358" s="36"/>
      <c r="JQ1358" s="36"/>
      <c r="JR1358" s="36"/>
      <c r="JS1358" s="36"/>
      <c r="JT1358" s="36"/>
      <c r="JU1358" s="36"/>
      <c r="JV1358" s="36"/>
      <c r="JW1358" s="36"/>
      <c r="JX1358" s="36"/>
      <c r="JY1358" s="36"/>
      <c r="JZ1358" s="36"/>
      <c r="KA1358" s="36"/>
      <c r="KB1358" s="36"/>
      <c r="KC1358" s="36"/>
      <c r="KD1358" s="36"/>
      <c r="KE1358" s="36"/>
      <c r="KF1358" s="36"/>
      <c r="KG1358" s="36"/>
      <c r="KH1358" s="36"/>
      <c r="KI1358" s="36"/>
      <c r="KJ1358" s="36"/>
      <c r="KK1358" s="36"/>
      <c r="KL1358" s="36"/>
      <c r="KM1358" s="36"/>
      <c r="KN1358" s="36"/>
      <c r="KO1358" s="36"/>
      <c r="KP1358" s="36"/>
      <c r="KQ1358" s="36"/>
      <c r="KR1358" s="36"/>
      <c r="KS1358" s="36"/>
      <c r="KT1358" s="36"/>
      <c r="KU1358" s="36"/>
      <c r="KV1358" s="36"/>
      <c r="KW1358" s="36"/>
      <c r="KX1358" s="36"/>
      <c r="KY1358" s="36"/>
      <c r="KZ1358" s="36"/>
      <c r="LA1358" s="36"/>
      <c r="LB1358" s="36"/>
      <c r="LC1358" s="36"/>
      <c r="LD1358" s="36"/>
      <c r="LE1358" s="36"/>
      <c r="LF1358" s="36"/>
      <c r="LG1358" s="36"/>
      <c r="LH1358" s="36"/>
      <c r="LI1358" s="36"/>
      <c r="LJ1358" s="36"/>
      <c r="LK1358" s="36"/>
      <c r="LL1358" s="36"/>
      <c r="LM1358" s="36"/>
      <c r="LN1358" s="36"/>
      <c r="LO1358" s="36"/>
      <c r="LP1358" s="36"/>
      <c r="LQ1358" s="36"/>
      <c r="LR1358" s="36"/>
      <c r="LS1358" s="36"/>
      <c r="LT1358" s="36"/>
      <c r="LU1358" s="36"/>
      <c r="LV1358" s="36"/>
      <c r="LW1358" s="36"/>
      <c r="LX1358" s="36"/>
      <c r="LY1358" s="36"/>
      <c r="LZ1358" s="36"/>
      <c r="MA1358" s="36"/>
      <c r="MB1358" s="36"/>
      <c r="MC1358" s="36"/>
      <c r="MD1358" s="36"/>
      <c r="ME1358" s="36"/>
      <c r="MF1358" s="36"/>
      <c r="MG1358" s="36"/>
      <c r="MH1358" s="36"/>
      <c r="MI1358" s="36"/>
      <c r="MJ1358" s="36"/>
      <c r="MK1358" s="36"/>
      <c r="ML1358" s="36"/>
      <c r="MM1358" s="36"/>
      <c r="MN1358" s="36"/>
      <c r="MO1358" s="36"/>
      <c r="MP1358" s="36"/>
      <c r="MQ1358" s="36"/>
      <c r="MR1358" s="36"/>
      <c r="MS1358" s="36"/>
      <c r="MT1358" s="36"/>
      <c r="MU1358" s="36"/>
      <c r="MV1358" s="36"/>
      <c r="MW1358" s="36"/>
      <c r="MX1358" s="36"/>
      <c r="MY1358" s="36"/>
      <c r="MZ1358" s="36"/>
      <c r="NA1358" s="36"/>
      <c r="NB1358" s="36"/>
      <c r="NC1358" s="36"/>
      <c r="ND1358" s="36"/>
      <c r="NE1358" s="36"/>
      <c r="NF1358" s="36"/>
      <c r="NG1358" s="36"/>
      <c r="NH1358" s="36"/>
      <c r="NI1358" s="36"/>
      <c r="NJ1358" s="36"/>
      <c r="NK1358" s="36"/>
      <c r="NL1358" s="36"/>
      <c r="NM1358" s="36"/>
      <c r="NN1358" s="36"/>
      <c r="NO1358" s="36"/>
      <c r="NP1358" s="36"/>
      <c r="NQ1358" s="36"/>
      <c r="NR1358" s="36"/>
      <c r="NS1358" s="36"/>
      <c r="NT1358" s="36"/>
      <c r="NU1358" s="36"/>
      <c r="NV1358" s="36"/>
      <c r="NW1358" s="36"/>
      <c r="NX1358" s="36"/>
      <c r="NY1358" s="36"/>
      <c r="NZ1358" s="36"/>
      <c r="OA1358" s="36"/>
      <c r="OB1358" s="36"/>
      <c r="OC1358" s="36"/>
      <c r="OD1358" s="36"/>
      <c r="OE1358" s="36"/>
      <c r="OF1358" s="36"/>
      <c r="OG1358" s="36"/>
      <c r="OH1358" s="36"/>
      <c r="OI1358" s="36"/>
      <c r="OJ1358" s="36"/>
      <c r="OK1358" s="36"/>
      <c r="OL1358" s="36"/>
      <c r="OM1358" s="36"/>
      <c r="ON1358" s="36"/>
      <c r="OO1358" s="36"/>
      <c r="OP1358" s="36"/>
      <c r="OQ1358" s="36"/>
      <c r="OR1358" s="36"/>
      <c r="OS1358" s="36"/>
      <c r="OT1358" s="36"/>
      <c r="OU1358" s="36"/>
      <c r="OV1358" s="36"/>
      <c r="OW1358" s="36"/>
      <c r="OX1358" s="36"/>
      <c r="OY1358" s="36"/>
      <c r="OZ1358" s="36"/>
      <c r="PA1358" s="36"/>
      <c r="PB1358" s="36"/>
      <c r="PC1358" s="36"/>
      <c r="PD1358" s="36"/>
      <c r="PE1358" s="36"/>
      <c r="PF1358" s="36"/>
      <c r="PG1358" s="36"/>
      <c r="PH1358" s="36"/>
      <c r="PI1358" s="36"/>
      <c r="PJ1358" s="36"/>
      <c r="PK1358" s="36"/>
      <c r="PL1358" s="36"/>
      <c r="PM1358" s="36"/>
      <c r="PN1358" s="36"/>
      <c r="PO1358" s="36"/>
      <c r="PP1358" s="36"/>
      <c r="PQ1358" s="36"/>
      <c r="PR1358" s="36"/>
      <c r="PS1358" s="36"/>
      <c r="PT1358" s="36"/>
      <c r="PU1358" s="36"/>
      <c r="PV1358" s="36"/>
      <c r="PW1358" s="36"/>
      <c r="PX1358" s="36"/>
      <c r="PY1358" s="36"/>
      <c r="PZ1358" s="36"/>
      <c r="QA1358" s="36"/>
      <c r="QB1358" s="36"/>
      <c r="QC1358" s="36"/>
      <c r="QD1358" s="36"/>
      <c r="QE1358" s="36"/>
      <c r="QF1358" s="36"/>
      <c r="QG1358" s="36"/>
      <c r="QH1358" s="36"/>
      <c r="QI1358" s="36"/>
      <c r="QJ1358" s="36"/>
      <c r="QK1358" s="36"/>
      <c r="QL1358" s="36"/>
      <c r="QM1358" s="36"/>
      <c r="QN1358" s="36"/>
      <c r="QO1358" s="36"/>
      <c r="QP1358" s="36"/>
      <c r="QQ1358" s="36"/>
      <c r="QR1358" s="36"/>
      <c r="QS1358" s="36"/>
      <c r="QT1358" s="36"/>
      <c r="QU1358" s="36"/>
      <c r="QV1358" s="36"/>
      <c r="QW1358" s="36"/>
      <c r="QX1358" s="36"/>
      <c r="QY1358" s="36"/>
      <c r="QZ1358" s="36"/>
      <c r="RA1358" s="36"/>
      <c r="RB1358" s="36"/>
      <c r="RC1358" s="36"/>
      <c r="RD1358" s="36"/>
      <c r="RE1358" s="36"/>
      <c r="RF1358" s="36"/>
      <c r="RG1358" s="36"/>
      <c r="RH1358" s="36"/>
      <c r="RI1358" s="36"/>
      <c r="RJ1358" s="36"/>
      <c r="RK1358" s="36"/>
      <c r="RL1358" s="36"/>
      <c r="RM1358" s="36"/>
      <c r="RN1358" s="36"/>
      <c r="RO1358" s="36"/>
      <c r="RP1358" s="36"/>
      <c r="RQ1358" s="36"/>
      <c r="RR1358" s="36"/>
      <c r="RS1358" s="36"/>
      <c r="RT1358" s="36"/>
      <c r="RU1358" s="36"/>
      <c r="RV1358" s="36"/>
      <c r="RW1358" s="36"/>
      <c r="RX1358" s="36"/>
      <c r="RY1358" s="36"/>
      <c r="RZ1358" s="36"/>
      <c r="SA1358" s="36"/>
      <c r="SB1358" s="36"/>
      <c r="SC1358" s="36"/>
      <c r="SD1358" s="36"/>
      <c r="SE1358" s="36"/>
      <c r="SF1358" s="36"/>
      <c r="SG1358" s="36"/>
      <c r="SH1358" s="36"/>
      <c r="SI1358" s="36"/>
      <c r="SJ1358" s="36"/>
      <c r="SK1358" s="36"/>
      <c r="SL1358" s="36"/>
      <c r="SM1358" s="36"/>
      <c r="SN1358" s="36"/>
      <c r="SO1358" s="36"/>
      <c r="SP1358" s="36"/>
      <c r="SQ1358" s="36"/>
      <c r="SR1358" s="36"/>
      <c r="SS1358" s="36"/>
      <c r="ST1358" s="36"/>
      <c r="SU1358" s="36"/>
      <c r="SV1358" s="36"/>
      <c r="SW1358" s="36"/>
      <c r="SX1358" s="36"/>
      <c r="SY1358" s="36"/>
      <c r="SZ1358" s="36"/>
      <c r="TA1358" s="36"/>
      <c r="TB1358" s="36"/>
      <c r="TC1358" s="36"/>
      <c r="TD1358" s="36"/>
      <c r="TE1358" s="36"/>
      <c r="TF1358" s="36"/>
      <c r="TG1358" s="36"/>
      <c r="TH1358" s="36"/>
      <c r="TI1358" s="36"/>
      <c r="TJ1358" s="36"/>
      <c r="TK1358" s="36"/>
      <c r="TL1358" s="36"/>
      <c r="TM1358" s="36"/>
      <c r="TN1358" s="36"/>
      <c r="TO1358" s="36"/>
      <c r="TP1358" s="36"/>
      <c r="TQ1358" s="36"/>
      <c r="TR1358" s="36"/>
      <c r="TS1358" s="36"/>
      <c r="TT1358" s="36"/>
      <c r="TU1358" s="36"/>
      <c r="TV1358" s="36"/>
      <c r="TW1358" s="36"/>
      <c r="TX1358" s="36"/>
      <c r="TY1358" s="36"/>
      <c r="TZ1358" s="36"/>
      <c r="UA1358" s="36"/>
      <c r="UB1358" s="36"/>
      <c r="UC1358" s="36"/>
      <c r="UD1358" s="36"/>
      <c r="UE1358" s="36"/>
      <c r="UF1358" s="36"/>
      <c r="UG1358" s="36"/>
      <c r="UH1358" s="36"/>
      <c r="UI1358" s="36"/>
      <c r="UJ1358" s="36"/>
      <c r="UK1358" s="36"/>
      <c r="UL1358" s="36"/>
      <c r="UM1358" s="36"/>
      <c r="UN1358" s="36"/>
      <c r="UO1358" s="36"/>
      <c r="UP1358" s="36"/>
      <c r="UQ1358" s="36"/>
      <c r="UR1358" s="36"/>
      <c r="US1358" s="36"/>
      <c r="UT1358" s="36"/>
      <c r="UU1358" s="36"/>
      <c r="UV1358" s="36"/>
      <c r="UW1358" s="36"/>
      <c r="UX1358" s="36"/>
      <c r="UY1358" s="36"/>
      <c r="UZ1358" s="36"/>
      <c r="VA1358" s="36"/>
      <c r="VB1358" s="36"/>
      <c r="VC1358" s="36"/>
      <c r="VD1358" s="36"/>
      <c r="VE1358" s="36"/>
      <c r="VF1358" s="36"/>
      <c r="VG1358" s="36"/>
      <c r="VH1358" s="36"/>
      <c r="VI1358" s="36"/>
      <c r="VJ1358" s="36"/>
      <c r="VK1358" s="36"/>
      <c r="VL1358" s="36"/>
      <c r="VM1358" s="36"/>
      <c r="VN1358" s="36"/>
      <c r="VO1358" s="36"/>
      <c r="VP1358" s="36"/>
      <c r="VQ1358" s="36"/>
      <c r="VR1358" s="36"/>
      <c r="VS1358" s="36"/>
      <c r="VT1358" s="36"/>
      <c r="VU1358" s="36"/>
      <c r="VV1358" s="36"/>
      <c r="VW1358" s="36"/>
      <c r="VX1358" s="36"/>
      <c r="VY1358" s="36"/>
      <c r="VZ1358" s="36"/>
      <c r="WA1358" s="36"/>
      <c r="WB1358" s="36"/>
      <c r="WC1358" s="36"/>
      <c r="WD1358" s="36"/>
      <c r="WE1358" s="36"/>
      <c r="WF1358" s="36"/>
      <c r="WG1358" s="36"/>
      <c r="WH1358" s="36"/>
      <c r="WI1358" s="36"/>
      <c r="WJ1358" s="36"/>
      <c r="WK1358" s="36"/>
      <c r="WL1358" s="36"/>
      <c r="WM1358" s="36"/>
      <c r="WN1358" s="36"/>
      <c r="WO1358" s="36"/>
      <c r="WP1358" s="36"/>
      <c r="WQ1358" s="36"/>
      <c r="WR1358" s="36"/>
      <c r="WS1358" s="36"/>
      <c r="WT1358" s="36"/>
      <c r="WU1358" s="36"/>
      <c r="WV1358" s="36"/>
      <c r="WW1358" s="36"/>
      <c r="WX1358" s="36"/>
      <c r="WY1358" s="36"/>
      <c r="WZ1358" s="36"/>
      <c r="XA1358" s="36"/>
      <c r="XB1358" s="36"/>
      <c r="XC1358" s="36"/>
      <c r="XD1358" s="36"/>
      <c r="XE1358" s="36"/>
      <c r="XF1358" s="36"/>
      <c r="XG1358" s="36"/>
      <c r="XH1358" s="36"/>
      <c r="XI1358" s="36"/>
      <c r="XJ1358" s="36"/>
      <c r="XK1358" s="36"/>
      <c r="XL1358" s="36"/>
      <c r="XM1358" s="36"/>
      <c r="XN1358" s="36"/>
      <c r="XO1358" s="36"/>
      <c r="XP1358" s="36"/>
      <c r="XQ1358" s="36"/>
      <c r="XR1358" s="36"/>
      <c r="XS1358" s="36"/>
      <c r="XT1358" s="36"/>
      <c r="XU1358" s="36"/>
      <c r="XV1358" s="36"/>
      <c r="XW1358" s="36"/>
      <c r="XX1358" s="36"/>
      <c r="XY1358" s="36"/>
      <c r="XZ1358" s="36"/>
      <c r="YA1358" s="36"/>
      <c r="YB1358" s="36"/>
      <c r="YC1358" s="36"/>
      <c r="YD1358" s="36"/>
      <c r="YE1358" s="36"/>
      <c r="YF1358" s="36"/>
      <c r="YG1358" s="36"/>
      <c r="YH1358" s="36"/>
      <c r="YI1358" s="36"/>
      <c r="YJ1358" s="36"/>
      <c r="YK1358" s="36"/>
      <c r="YL1358" s="36"/>
      <c r="YM1358" s="36"/>
      <c r="YN1358" s="36"/>
      <c r="YO1358" s="36"/>
      <c r="YP1358" s="36"/>
      <c r="YQ1358" s="36"/>
      <c r="YR1358" s="36"/>
      <c r="YS1358" s="36"/>
      <c r="YT1358" s="36"/>
      <c r="YU1358" s="36"/>
      <c r="YV1358" s="36"/>
      <c r="YW1358" s="36"/>
      <c r="YX1358" s="36"/>
      <c r="YY1358" s="36"/>
      <c r="YZ1358" s="36"/>
      <c r="ZA1358" s="36"/>
      <c r="ZB1358" s="36"/>
      <c r="ZC1358" s="36"/>
      <c r="ZD1358" s="36"/>
      <c r="ZE1358" s="36"/>
      <c r="ZF1358" s="36"/>
      <c r="ZG1358" s="36"/>
      <c r="ZH1358" s="36"/>
      <c r="ZI1358" s="36"/>
      <c r="ZJ1358" s="36"/>
      <c r="ZK1358" s="36"/>
      <c r="ZL1358" s="36"/>
      <c r="ZM1358" s="36"/>
      <c r="ZN1358" s="36"/>
      <c r="ZO1358" s="36"/>
      <c r="ZP1358" s="36"/>
      <c r="ZQ1358" s="36"/>
      <c r="ZR1358" s="36"/>
      <c r="ZS1358" s="36"/>
      <c r="ZT1358" s="36"/>
      <c r="ZU1358" s="36"/>
      <c r="ZV1358" s="36"/>
      <c r="ZW1358" s="36"/>
      <c r="ZX1358" s="36"/>
      <c r="ZY1358" s="36"/>
      <c r="ZZ1358" s="36"/>
      <c r="AAA1358" s="36"/>
      <c r="AAB1358" s="36"/>
      <c r="AAC1358" s="36"/>
      <c r="AAD1358" s="36"/>
      <c r="AAE1358" s="36"/>
      <c r="AAF1358" s="36"/>
      <c r="AAG1358" s="36"/>
      <c r="AAH1358" s="36"/>
      <c r="AAI1358" s="36"/>
      <c r="AAJ1358" s="36"/>
      <c r="AAK1358" s="36"/>
      <c r="AAL1358" s="36"/>
      <c r="AAM1358" s="36"/>
      <c r="AAN1358" s="36"/>
      <c r="AAO1358" s="36"/>
      <c r="AAP1358" s="36"/>
      <c r="AAQ1358" s="36"/>
      <c r="AAR1358" s="36"/>
      <c r="AAS1358" s="36"/>
      <c r="AAT1358" s="36"/>
      <c r="AAU1358" s="36"/>
      <c r="AAV1358" s="36"/>
      <c r="AAW1358" s="36"/>
      <c r="AAX1358" s="36"/>
      <c r="AAY1358" s="36"/>
      <c r="AAZ1358" s="36"/>
      <c r="ABA1358" s="36"/>
      <c r="ABB1358" s="36"/>
      <c r="ABC1358" s="36"/>
      <c r="ABD1358" s="36"/>
      <c r="ABE1358" s="36"/>
      <c r="ABF1358" s="36"/>
      <c r="ABG1358" s="36"/>
      <c r="ABH1358" s="36"/>
      <c r="ABI1358" s="36"/>
      <c r="ABJ1358" s="36"/>
      <c r="ABK1358" s="36"/>
      <c r="ABL1358" s="36"/>
      <c r="ABM1358" s="36"/>
      <c r="ABN1358" s="36"/>
      <c r="ABO1358" s="36"/>
      <c r="ABP1358" s="36"/>
      <c r="ABQ1358" s="36"/>
      <c r="ABR1358" s="36"/>
      <c r="ABS1358" s="36"/>
      <c r="ABT1358" s="36"/>
      <c r="ABU1358" s="36"/>
      <c r="ABV1358" s="36"/>
      <c r="ABW1358" s="36"/>
      <c r="ABX1358" s="36"/>
      <c r="ABY1358" s="36"/>
      <c r="ABZ1358" s="36"/>
      <c r="ACA1358" s="36"/>
      <c r="ACB1358" s="36"/>
      <c r="ACC1358" s="36"/>
      <c r="ACD1358" s="36"/>
      <c r="ACE1358" s="36"/>
      <c r="ACF1358" s="36"/>
      <c r="ACG1358" s="36"/>
      <c r="ACH1358" s="36"/>
      <c r="ACI1358" s="36"/>
      <c r="ACJ1358" s="36"/>
      <c r="ACK1358" s="36"/>
      <c r="ACL1358" s="36"/>
      <c r="ACM1358" s="36"/>
      <c r="ACN1358" s="36"/>
      <c r="ACO1358" s="36"/>
      <c r="ACP1358" s="36"/>
      <c r="ACQ1358" s="36"/>
      <c r="ACR1358" s="36"/>
      <c r="ACS1358" s="36"/>
      <c r="ACT1358" s="36"/>
      <c r="ACU1358" s="36"/>
      <c r="ACV1358" s="36"/>
      <c r="ACW1358" s="36"/>
      <c r="ACX1358" s="36"/>
      <c r="ACY1358" s="36"/>
      <c r="ACZ1358" s="36"/>
      <c r="ADA1358" s="36"/>
      <c r="ADB1358" s="36"/>
      <c r="ADC1358" s="36"/>
      <c r="ADD1358" s="36"/>
      <c r="ADE1358" s="36"/>
      <c r="ADF1358" s="36"/>
      <c r="ADG1358" s="36"/>
      <c r="ADH1358" s="36"/>
      <c r="ADI1358" s="36"/>
      <c r="ADJ1358" s="36"/>
      <c r="ADK1358" s="36"/>
      <c r="ADL1358" s="36"/>
      <c r="ADM1358" s="36"/>
      <c r="ADN1358" s="36"/>
      <c r="ADO1358" s="36"/>
      <c r="ADP1358" s="36"/>
      <c r="ADQ1358" s="36"/>
      <c r="ADR1358" s="36"/>
      <c r="ADS1358" s="36"/>
      <c r="ADT1358" s="36"/>
      <c r="ADU1358" s="36"/>
      <c r="ADV1358" s="36"/>
      <c r="ADW1358" s="36"/>
      <c r="ADX1358" s="36"/>
      <c r="ADY1358" s="36"/>
      <c r="ADZ1358" s="36"/>
      <c r="AEA1358" s="36"/>
      <c r="AEB1358" s="36"/>
      <c r="AEC1358" s="36"/>
      <c r="AED1358" s="36"/>
      <c r="AEE1358" s="36"/>
      <c r="AEF1358" s="36"/>
      <c r="AEG1358" s="36"/>
      <c r="AEH1358" s="36"/>
      <c r="AEI1358" s="36"/>
      <c r="AEJ1358" s="36"/>
      <c r="AEK1358" s="36"/>
      <c r="AEL1358" s="36"/>
      <c r="AEM1358" s="36"/>
      <c r="AEN1358" s="36"/>
      <c r="AEO1358" s="36"/>
      <c r="AEP1358" s="36"/>
      <c r="AEQ1358" s="36"/>
      <c r="AER1358" s="36"/>
      <c r="AES1358" s="36"/>
      <c r="AET1358" s="36"/>
      <c r="AEU1358" s="36"/>
      <c r="AEV1358" s="36"/>
      <c r="AEW1358" s="36"/>
      <c r="AEX1358" s="36"/>
      <c r="AEY1358" s="36"/>
      <c r="AEZ1358" s="36"/>
      <c r="AFA1358" s="36"/>
      <c r="AFB1358" s="36"/>
      <c r="AFC1358" s="36"/>
      <c r="AFD1358" s="36"/>
      <c r="AFE1358" s="36"/>
      <c r="AFF1358" s="36"/>
      <c r="AFG1358" s="36"/>
      <c r="AFH1358" s="36"/>
      <c r="AFI1358" s="36"/>
      <c r="AFJ1358" s="36"/>
      <c r="AFK1358" s="36"/>
      <c r="AFL1358" s="36"/>
      <c r="AFM1358" s="36"/>
      <c r="AFN1358" s="36"/>
      <c r="AFO1358" s="36"/>
      <c r="AFP1358" s="36"/>
      <c r="AFQ1358" s="36"/>
      <c r="AFR1358" s="36"/>
      <c r="AFS1358" s="36"/>
      <c r="AFT1358" s="36"/>
      <c r="AFU1358" s="36"/>
      <c r="AFV1358" s="36"/>
      <c r="AFW1358" s="36"/>
      <c r="AFX1358" s="36"/>
      <c r="AFY1358" s="36"/>
      <c r="AFZ1358" s="36"/>
      <c r="AGA1358" s="36"/>
      <c r="AGB1358" s="36"/>
      <c r="AGC1358" s="36"/>
      <c r="AGD1358" s="36"/>
      <c r="AGE1358" s="36"/>
      <c r="AGF1358" s="36"/>
      <c r="AGG1358" s="36"/>
      <c r="AGH1358" s="36"/>
      <c r="AGI1358" s="36"/>
      <c r="AGJ1358" s="36"/>
      <c r="AGK1358" s="36"/>
      <c r="AGL1358" s="36"/>
      <c r="AGM1358" s="36"/>
      <c r="AGN1358" s="36"/>
      <c r="AGO1358" s="36"/>
      <c r="AGP1358" s="36"/>
      <c r="AGQ1358" s="36"/>
      <c r="AGR1358" s="36"/>
      <c r="AGS1358" s="36"/>
      <c r="AGT1358" s="36"/>
      <c r="AGU1358" s="36"/>
      <c r="AGV1358" s="36"/>
      <c r="AGW1358" s="36"/>
      <c r="AGX1358" s="36"/>
      <c r="AGY1358" s="36"/>
      <c r="AGZ1358" s="36"/>
      <c r="AHA1358" s="36"/>
      <c r="AHB1358" s="36"/>
      <c r="AHC1358" s="36"/>
      <c r="AHD1358" s="36"/>
      <c r="AHE1358" s="36"/>
      <c r="AHF1358" s="36"/>
      <c r="AHG1358" s="36"/>
      <c r="AHH1358" s="36"/>
      <c r="AHI1358" s="36"/>
      <c r="AHJ1358" s="36"/>
      <c r="AHK1358" s="36"/>
      <c r="AHL1358" s="36"/>
      <c r="AHM1358" s="36"/>
      <c r="AHN1358" s="36"/>
      <c r="AHO1358" s="36"/>
      <c r="AHP1358" s="36"/>
      <c r="AHQ1358" s="36"/>
      <c r="AHR1358" s="36"/>
      <c r="AHS1358" s="36"/>
      <c r="AHT1358" s="36"/>
      <c r="AHU1358" s="36"/>
      <c r="AHV1358" s="36"/>
      <c r="AHW1358" s="36"/>
      <c r="AHX1358" s="36"/>
      <c r="AHY1358" s="36"/>
      <c r="AHZ1358" s="36"/>
      <c r="AIA1358" s="36"/>
      <c r="AIB1358" s="36"/>
      <c r="AIC1358" s="36"/>
      <c r="AID1358" s="36"/>
      <c r="AIE1358" s="36"/>
      <c r="AIF1358" s="36"/>
      <c r="AIG1358" s="36"/>
      <c r="AIH1358" s="36"/>
      <c r="AII1358" s="36"/>
      <c r="AIJ1358" s="36"/>
      <c r="AIK1358" s="36"/>
      <c r="AIL1358" s="36"/>
      <c r="AIM1358" s="36"/>
      <c r="AIN1358" s="36"/>
      <c r="AIO1358" s="36"/>
      <c r="AIP1358" s="36"/>
      <c r="AIQ1358" s="36"/>
      <c r="AIR1358" s="36"/>
      <c r="AIS1358" s="36"/>
      <c r="AIT1358" s="36"/>
      <c r="AIU1358" s="36"/>
      <c r="AIV1358" s="36"/>
      <c r="AIW1358" s="36"/>
      <c r="AIX1358" s="36"/>
      <c r="AIY1358" s="36"/>
      <c r="AIZ1358" s="36"/>
      <c r="AJA1358" s="36"/>
      <c r="AJB1358" s="36"/>
      <c r="AJC1358" s="36"/>
      <c r="AJD1358" s="36"/>
      <c r="AJE1358" s="36"/>
      <c r="AJF1358" s="36"/>
      <c r="AJG1358" s="36"/>
      <c r="AJH1358" s="36"/>
      <c r="AJI1358" s="36"/>
      <c r="AJJ1358" s="36"/>
      <c r="AJK1358" s="36"/>
      <c r="AJL1358" s="36"/>
      <c r="AJM1358" s="36"/>
      <c r="AJN1358" s="36"/>
      <c r="AJO1358" s="36"/>
      <c r="AJP1358" s="36"/>
      <c r="AJQ1358" s="36"/>
      <c r="AJR1358" s="36"/>
      <c r="AJS1358" s="36"/>
      <c r="AJT1358" s="36"/>
      <c r="AJU1358" s="36"/>
      <c r="AJV1358" s="36"/>
      <c r="AJW1358" s="36"/>
      <c r="AJX1358" s="36"/>
      <c r="AJY1358" s="36"/>
      <c r="AJZ1358" s="36"/>
      <c r="AKA1358" s="36"/>
      <c r="AKB1358" s="36"/>
      <c r="AKC1358" s="36"/>
      <c r="AKD1358" s="36"/>
      <c r="AKE1358" s="36"/>
      <c r="AKF1358" s="36"/>
      <c r="AKG1358" s="36"/>
      <c r="AKH1358" s="36"/>
      <c r="AKI1358" s="36"/>
      <c r="AKJ1358" s="36"/>
      <c r="AKK1358" s="36"/>
      <c r="AKL1358" s="36"/>
      <c r="AKM1358" s="36"/>
      <c r="AKN1358" s="36"/>
      <c r="AKO1358" s="36"/>
      <c r="AKP1358" s="36"/>
      <c r="AKQ1358" s="36"/>
      <c r="AKR1358" s="36"/>
      <c r="AKS1358" s="36"/>
      <c r="AKT1358" s="36"/>
      <c r="AKU1358" s="36"/>
      <c r="AKV1358" s="36"/>
      <c r="AKW1358" s="36"/>
      <c r="AKX1358" s="36"/>
      <c r="AKY1358" s="36"/>
      <c r="AKZ1358" s="36"/>
      <c r="ALA1358" s="36"/>
      <c r="ALB1358" s="36"/>
      <c r="ALC1358" s="36"/>
      <c r="ALD1358" s="36"/>
      <c r="ALE1358" s="36"/>
      <c r="ALF1358" s="36"/>
      <c r="ALG1358" s="36"/>
      <c r="ALH1358" s="36"/>
      <c r="ALI1358" s="36"/>
      <c r="ALJ1358" s="36"/>
      <c r="ALK1358" s="36"/>
      <c r="ALL1358" s="36"/>
      <c r="ALM1358" s="36"/>
      <c r="ALN1358" s="36"/>
      <c r="ALO1358" s="36"/>
      <c r="ALP1358" s="36"/>
      <c r="ALQ1358" s="36"/>
      <c r="ALR1358" s="36"/>
      <c r="ALS1358" s="36"/>
      <c r="ALT1358" s="36"/>
      <c r="ALU1358" s="36"/>
      <c r="ALV1358" s="36"/>
      <c r="ALW1358" s="36"/>
      <c r="ALX1358" s="36"/>
      <c r="ALY1358" s="36"/>
      <c r="ALZ1358" s="36"/>
      <c r="AMA1358" s="36"/>
      <c r="AMB1358" s="36"/>
      <c r="AMC1358" s="36"/>
      <c r="AMD1358" s="36"/>
      <c r="AME1358" s="36"/>
      <c r="AMF1358" s="36"/>
      <c r="AMG1358" s="36"/>
      <c r="AMH1358" s="36"/>
      <c r="AMI1358" s="36"/>
      <c r="AMJ1358" s="36"/>
      <c r="AMK1358" s="36"/>
      <c r="AML1358" s="36"/>
      <c r="AMM1358" s="36"/>
      <c r="AMN1358" s="36"/>
      <c r="AMO1358" s="36"/>
      <c r="AMP1358" s="36"/>
      <c r="AMQ1358" s="36"/>
      <c r="AMR1358" s="36"/>
      <c r="AMS1358" s="36"/>
      <c r="AMT1358" s="36"/>
      <c r="AMU1358" s="36"/>
      <c r="AMV1358" s="36"/>
      <c r="AMW1358" s="36"/>
      <c r="AMX1358" s="36"/>
      <c r="AMY1358" s="36"/>
      <c r="AMZ1358" s="36"/>
      <c r="ANA1358" s="36"/>
      <c r="ANB1358" s="36"/>
      <c r="ANC1358" s="36"/>
      <c r="AND1358" s="36"/>
      <c r="ANE1358" s="36"/>
      <c r="ANF1358" s="36"/>
      <c r="ANG1358" s="36"/>
      <c r="ANH1358" s="36"/>
      <c r="ANI1358" s="36"/>
      <c r="ANJ1358" s="36"/>
      <c r="ANK1358" s="36"/>
      <c r="ANL1358" s="36"/>
      <c r="ANM1358" s="36"/>
      <c r="ANN1358" s="36"/>
      <c r="ANO1358" s="36"/>
      <c r="ANP1358" s="36"/>
      <c r="ANQ1358" s="36"/>
      <c r="ANR1358" s="36"/>
      <c r="ANS1358" s="36"/>
      <c r="ANT1358" s="36"/>
      <c r="ANU1358" s="36"/>
      <c r="ANV1358" s="36"/>
      <c r="ANW1358" s="36"/>
      <c r="ANX1358" s="36"/>
      <c r="ANY1358" s="36"/>
      <c r="ANZ1358" s="36"/>
      <c r="AOA1358" s="36"/>
      <c r="AOB1358" s="36"/>
      <c r="AOC1358" s="36"/>
      <c r="AOD1358" s="36"/>
      <c r="AOE1358" s="36"/>
      <c r="AOF1358" s="36"/>
      <c r="AOG1358" s="36"/>
      <c r="AOH1358" s="36"/>
      <c r="AOI1358" s="36"/>
      <c r="AOJ1358" s="36"/>
      <c r="AOK1358" s="36"/>
      <c r="AOL1358" s="36"/>
      <c r="AOM1358" s="36"/>
      <c r="AON1358" s="36"/>
      <c r="AOO1358" s="36"/>
      <c r="AOP1358" s="36"/>
      <c r="AOQ1358" s="36"/>
      <c r="AOR1358" s="36"/>
      <c r="AOS1358" s="36"/>
      <c r="AOT1358" s="36"/>
      <c r="AOU1358" s="36"/>
      <c r="AOV1358" s="36"/>
      <c r="AOW1358" s="36"/>
      <c r="AOX1358" s="36"/>
      <c r="AOY1358" s="36"/>
      <c r="AOZ1358" s="36"/>
      <c r="APA1358" s="36"/>
      <c r="APB1358" s="36"/>
      <c r="APC1358" s="36"/>
      <c r="APD1358" s="36"/>
      <c r="APE1358" s="36"/>
      <c r="APF1358" s="36"/>
      <c r="APG1358" s="36"/>
      <c r="APH1358" s="36"/>
      <c r="API1358" s="36"/>
      <c r="APJ1358" s="36"/>
      <c r="APK1358" s="36"/>
      <c r="APL1358" s="36"/>
      <c r="APM1358" s="36"/>
      <c r="APN1358" s="36"/>
      <c r="APO1358" s="36"/>
      <c r="APP1358" s="36"/>
      <c r="APQ1358" s="36"/>
      <c r="APR1358" s="36"/>
      <c r="APS1358" s="36"/>
      <c r="APT1358" s="36"/>
      <c r="APU1358" s="36"/>
      <c r="APV1358" s="36"/>
      <c r="APW1358" s="36"/>
      <c r="APX1358" s="36"/>
      <c r="APY1358" s="36"/>
      <c r="APZ1358" s="36"/>
      <c r="AQA1358" s="36"/>
      <c r="AQB1358" s="36"/>
      <c r="AQC1358" s="36"/>
      <c r="AQD1358" s="36"/>
      <c r="AQE1358" s="36"/>
      <c r="AQF1358" s="36"/>
      <c r="AQG1358" s="36"/>
      <c r="AQH1358" s="36"/>
      <c r="AQI1358" s="36"/>
      <c r="AQJ1358" s="36"/>
      <c r="AQK1358" s="36"/>
      <c r="AQL1358" s="36"/>
      <c r="AQM1358" s="36"/>
      <c r="AQN1358" s="36"/>
      <c r="AQO1358" s="36"/>
      <c r="AQP1358" s="36"/>
      <c r="AQQ1358" s="36"/>
      <c r="AQR1358" s="36"/>
      <c r="AQS1358" s="36"/>
      <c r="AQT1358" s="36"/>
      <c r="AQU1358" s="36"/>
      <c r="AQV1358" s="36"/>
      <c r="AQW1358" s="36"/>
      <c r="AQX1358" s="36"/>
      <c r="AQY1358" s="36"/>
      <c r="AQZ1358" s="36"/>
      <c r="ARA1358" s="36"/>
      <c r="ARB1358" s="36"/>
      <c r="ARC1358" s="36"/>
      <c r="ARD1358" s="36"/>
      <c r="ARE1358" s="36"/>
      <c r="ARF1358" s="36"/>
      <c r="ARG1358" s="36"/>
      <c r="ARH1358" s="36"/>
      <c r="ARI1358" s="36"/>
      <c r="ARJ1358" s="36"/>
      <c r="ARK1358" s="36"/>
      <c r="ARL1358" s="36"/>
      <c r="ARM1358" s="36"/>
      <c r="ARN1358" s="36"/>
      <c r="ARO1358" s="36"/>
      <c r="ARP1358" s="36"/>
      <c r="ARQ1358" s="36"/>
      <c r="ARR1358" s="36"/>
      <c r="ARS1358" s="36"/>
      <c r="ART1358" s="36"/>
      <c r="ARU1358" s="36"/>
      <c r="ARV1358" s="36"/>
      <c r="ARW1358" s="36"/>
      <c r="ARX1358" s="36"/>
      <c r="ARY1358" s="36"/>
      <c r="ARZ1358" s="36"/>
      <c r="ASA1358" s="36"/>
      <c r="ASB1358" s="36"/>
      <c r="ASC1358" s="36"/>
      <c r="ASD1358" s="36"/>
      <c r="ASE1358" s="36"/>
      <c r="ASF1358" s="36"/>
      <c r="ASG1358" s="36"/>
      <c r="ASH1358" s="36"/>
      <c r="ASI1358" s="36"/>
      <c r="ASJ1358" s="36"/>
      <c r="ASK1358" s="36"/>
      <c r="ASL1358" s="36"/>
      <c r="ASM1358" s="36"/>
      <c r="ASN1358" s="36"/>
      <c r="ASO1358" s="36"/>
      <c r="ASP1358" s="36"/>
      <c r="ASQ1358" s="36"/>
      <c r="ASR1358" s="36"/>
      <c r="ASS1358" s="36"/>
      <c r="AST1358" s="36"/>
      <c r="ASU1358" s="36"/>
      <c r="ASV1358" s="36"/>
      <c r="ASW1358" s="36"/>
      <c r="ASX1358" s="36"/>
      <c r="ASY1358" s="36"/>
      <c r="ASZ1358" s="36"/>
      <c r="ATA1358" s="36"/>
      <c r="ATB1358" s="36"/>
      <c r="ATC1358" s="36"/>
      <c r="ATD1358" s="36"/>
      <c r="ATE1358" s="36"/>
      <c r="ATF1358" s="36"/>
      <c r="ATG1358" s="36"/>
      <c r="ATH1358" s="36"/>
      <c r="ATI1358" s="36"/>
      <c r="ATJ1358" s="36"/>
      <c r="ATK1358" s="36"/>
      <c r="ATL1358" s="36"/>
      <c r="ATM1358" s="36"/>
      <c r="ATN1358" s="36"/>
      <c r="ATO1358" s="36"/>
      <c r="ATP1358" s="36"/>
      <c r="ATQ1358" s="36"/>
      <c r="ATR1358" s="36"/>
      <c r="ATS1358" s="36"/>
      <c r="ATT1358" s="36"/>
      <c r="ATU1358" s="36"/>
      <c r="ATV1358" s="36"/>
      <c r="ATW1358" s="36"/>
      <c r="ATX1358" s="36"/>
      <c r="ATY1358" s="36"/>
      <c r="ATZ1358" s="36"/>
      <c r="AUA1358" s="36"/>
      <c r="AUB1358" s="36"/>
      <c r="AUC1358" s="36"/>
      <c r="AUD1358" s="36"/>
      <c r="AUE1358" s="36"/>
      <c r="AUF1358" s="36"/>
      <c r="AUG1358" s="36"/>
      <c r="AUH1358" s="36"/>
      <c r="AUI1358" s="36"/>
      <c r="AUJ1358" s="36"/>
      <c r="AUK1358" s="36"/>
      <c r="AUL1358" s="36"/>
      <c r="AUM1358" s="36"/>
      <c r="AUN1358" s="36"/>
      <c r="AUO1358" s="36"/>
      <c r="AUP1358" s="36"/>
      <c r="AUQ1358" s="36"/>
      <c r="AUR1358" s="36"/>
      <c r="AUS1358" s="36"/>
      <c r="AUT1358" s="36"/>
      <c r="AUU1358" s="36"/>
      <c r="AUV1358" s="36"/>
      <c r="AUW1358" s="36"/>
      <c r="AUX1358" s="36"/>
      <c r="AUY1358" s="36"/>
      <c r="AUZ1358" s="36"/>
      <c r="AVA1358" s="36"/>
      <c r="AVB1358" s="36"/>
      <c r="AVC1358" s="36"/>
      <c r="AVD1358" s="36"/>
      <c r="AVE1358" s="36"/>
      <c r="AVF1358" s="36"/>
      <c r="AVG1358" s="36"/>
      <c r="AVH1358" s="36"/>
      <c r="AVI1358" s="36"/>
      <c r="AVJ1358" s="36"/>
      <c r="AVK1358" s="36"/>
      <c r="AVL1358" s="36"/>
      <c r="AVM1358" s="36"/>
      <c r="AVN1358" s="36"/>
      <c r="AVO1358" s="36"/>
      <c r="AVP1358" s="36"/>
      <c r="AVQ1358" s="36"/>
      <c r="AVR1358" s="36"/>
      <c r="AVS1358" s="36"/>
      <c r="AVT1358" s="36"/>
      <c r="AVU1358" s="36"/>
      <c r="AVV1358" s="36"/>
      <c r="AVW1358" s="36"/>
      <c r="AVX1358" s="36"/>
      <c r="AVY1358" s="36"/>
      <c r="AVZ1358" s="36"/>
      <c r="AWA1358" s="36"/>
      <c r="AWB1358" s="36"/>
      <c r="AWC1358" s="36"/>
      <c r="AWD1358" s="36"/>
      <c r="AWE1358" s="36"/>
      <c r="AWF1358" s="36"/>
      <c r="AWG1358" s="36"/>
      <c r="AWH1358" s="36"/>
      <c r="AWI1358" s="36"/>
      <c r="AWJ1358" s="36"/>
      <c r="AWK1358" s="36"/>
      <c r="AWL1358" s="36"/>
      <c r="AWM1358" s="36"/>
      <c r="AWN1358" s="36"/>
      <c r="AWO1358" s="36"/>
      <c r="AWP1358" s="36"/>
      <c r="AWQ1358" s="36"/>
      <c r="AWR1358" s="36"/>
      <c r="AWS1358" s="36"/>
      <c r="AWT1358" s="36"/>
      <c r="AWU1358" s="36"/>
      <c r="AWV1358" s="36"/>
      <c r="AWW1358" s="36"/>
      <c r="AWX1358" s="36"/>
      <c r="AWY1358" s="36"/>
      <c r="AWZ1358" s="36"/>
      <c r="AXA1358" s="36"/>
      <c r="AXB1358" s="36"/>
      <c r="AXC1358" s="36"/>
      <c r="AXD1358" s="36"/>
      <c r="AXE1358" s="36"/>
      <c r="AXF1358" s="36"/>
      <c r="AXG1358" s="36"/>
      <c r="AXH1358" s="36"/>
      <c r="AXI1358" s="36"/>
      <c r="AXJ1358" s="36"/>
      <c r="AXK1358" s="36"/>
      <c r="AXL1358" s="36"/>
      <c r="AXM1358" s="36"/>
      <c r="AXN1358" s="36"/>
      <c r="AXO1358" s="36"/>
      <c r="AXP1358" s="36"/>
      <c r="AXQ1358" s="36"/>
      <c r="AXR1358" s="36"/>
      <c r="AXS1358" s="36"/>
      <c r="AXT1358" s="36"/>
      <c r="AXU1358" s="36"/>
      <c r="AXV1358" s="36"/>
      <c r="AXW1358" s="36"/>
      <c r="AXX1358" s="36"/>
      <c r="AXY1358" s="36"/>
      <c r="AXZ1358" s="36"/>
      <c r="AYA1358" s="36"/>
      <c r="AYB1358" s="36"/>
      <c r="AYC1358" s="36"/>
      <c r="AYD1358" s="36"/>
      <c r="AYE1358" s="36"/>
      <c r="AYF1358" s="36"/>
      <c r="AYG1358" s="36"/>
      <c r="AYH1358" s="36"/>
      <c r="AYI1358" s="36"/>
      <c r="AYJ1358" s="36"/>
      <c r="AYK1358" s="36"/>
      <c r="AYL1358" s="36"/>
      <c r="AYM1358" s="36"/>
      <c r="AYN1358" s="36"/>
      <c r="AYO1358" s="36"/>
      <c r="AYP1358" s="36"/>
      <c r="AYQ1358" s="36"/>
      <c r="AYR1358" s="36"/>
      <c r="AYS1358" s="36"/>
      <c r="AYT1358" s="36"/>
      <c r="AYU1358" s="36"/>
      <c r="AYV1358" s="36"/>
      <c r="AYW1358" s="36"/>
      <c r="AYX1358" s="36"/>
      <c r="AYY1358" s="36"/>
      <c r="AYZ1358" s="36"/>
      <c r="AZA1358" s="36"/>
      <c r="AZB1358" s="36"/>
      <c r="AZC1358" s="36"/>
      <c r="AZD1358" s="36"/>
      <c r="AZE1358" s="36"/>
      <c r="AZF1358" s="36"/>
      <c r="AZG1358" s="36"/>
      <c r="AZH1358" s="36"/>
      <c r="AZI1358" s="36"/>
      <c r="AZJ1358" s="36"/>
      <c r="AZK1358" s="36"/>
      <c r="AZL1358" s="36"/>
      <c r="AZM1358" s="36"/>
      <c r="AZN1358" s="36"/>
      <c r="AZO1358" s="36"/>
      <c r="AZP1358" s="36"/>
      <c r="AZQ1358" s="36"/>
      <c r="AZR1358" s="36"/>
      <c r="AZS1358" s="36"/>
      <c r="AZT1358" s="36"/>
      <c r="AZU1358" s="36"/>
      <c r="AZV1358" s="36"/>
      <c r="AZW1358" s="36"/>
      <c r="AZX1358" s="36"/>
      <c r="AZY1358" s="36"/>
      <c r="AZZ1358" s="36"/>
      <c r="BAA1358" s="36"/>
      <c r="BAB1358" s="36"/>
      <c r="BAC1358" s="36"/>
      <c r="BAD1358" s="36"/>
      <c r="BAE1358" s="36"/>
      <c r="BAF1358" s="36"/>
      <c r="BAG1358" s="36"/>
      <c r="BAH1358" s="36"/>
      <c r="BAI1358" s="36"/>
      <c r="BAJ1358" s="36"/>
      <c r="BAK1358" s="36"/>
      <c r="BAL1358" s="36"/>
      <c r="BAM1358" s="36"/>
      <c r="BAN1358" s="36"/>
      <c r="BAO1358" s="36"/>
      <c r="BAP1358" s="36"/>
      <c r="BAQ1358" s="36"/>
      <c r="BAR1358" s="36"/>
      <c r="BAS1358" s="36"/>
      <c r="BAT1358" s="36"/>
      <c r="BAU1358" s="36"/>
      <c r="BAV1358" s="36"/>
      <c r="BAW1358" s="36"/>
      <c r="BAX1358" s="36"/>
      <c r="BAY1358" s="36"/>
      <c r="BAZ1358" s="36"/>
      <c r="BBA1358" s="36"/>
      <c r="BBB1358" s="36"/>
      <c r="BBC1358" s="36"/>
      <c r="BBD1358" s="36"/>
      <c r="BBE1358" s="36"/>
      <c r="BBF1358" s="36"/>
      <c r="BBG1358" s="36"/>
      <c r="BBH1358" s="36"/>
      <c r="BBI1358" s="36"/>
      <c r="BBJ1358" s="36"/>
      <c r="BBK1358" s="36"/>
      <c r="BBL1358" s="36"/>
      <c r="BBM1358" s="36"/>
      <c r="BBN1358" s="36"/>
      <c r="BBO1358" s="36"/>
      <c r="BBP1358" s="36"/>
      <c r="BBQ1358" s="36"/>
      <c r="BBR1358" s="36"/>
      <c r="BBS1358" s="36"/>
      <c r="BBT1358" s="36"/>
      <c r="BBU1358" s="36"/>
      <c r="BBV1358" s="36"/>
      <c r="BBW1358" s="36"/>
      <c r="BBX1358" s="36"/>
      <c r="BBY1358" s="36"/>
      <c r="BBZ1358" s="36"/>
      <c r="BCA1358" s="36"/>
      <c r="BCB1358" s="36"/>
      <c r="BCC1358" s="36"/>
      <c r="BCD1358" s="36"/>
      <c r="BCE1358" s="36"/>
      <c r="BCF1358" s="36"/>
      <c r="BCG1358" s="36"/>
      <c r="BCH1358" s="36"/>
      <c r="BCI1358" s="36"/>
      <c r="BCJ1358" s="36"/>
      <c r="BCK1358" s="36"/>
      <c r="BCL1358" s="36"/>
      <c r="BCM1358" s="36"/>
      <c r="BCN1358" s="36"/>
      <c r="BCO1358" s="36"/>
      <c r="BCP1358" s="36"/>
      <c r="BCQ1358" s="36"/>
      <c r="BCR1358" s="36"/>
      <c r="BCS1358" s="36"/>
      <c r="BCT1358" s="36"/>
      <c r="BCU1358" s="36"/>
      <c r="BCV1358" s="36"/>
      <c r="BCW1358" s="36"/>
      <c r="BCX1358" s="36"/>
      <c r="BCY1358" s="36"/>
      <c r="BCZ1358" s="36"/>
      <c r="BDA1358" s="36"/>
      <c r="BDB1358" s="36"/>
      <c r="BDC1358" s="36"/>
      <c r="BDD1358" s="36"/>
      <c r="BDE1358" s="36"/>
      <c r="BDF1358" s="36"/>
      <c r="BDG1358" s="36"/>
      <c r="BDH1358" s="36"/>
      <c r="BDI1358" s="36"/>
      <c r="BDJ1358" s="36"/>
      <c r="BDK1358" s="36"/>
      <c r="BDL1358" s="36"/>
      <c r="BDM1358" s="36"/>
      <c r="BDN1358" s="36"/>
      <c r="BDO1358" s="36"/>
      <c r="BDP1358" s="36"/>
      <c r="BDQ1358" s="36"/>
      <c r="BDR1358" s="36"/>
      <c r="BDS1358" s="36"/>
      <c r="BDT1358" s="36"/>
      <c r="BDU1358" s="36"/>
      <c r="BDV1358" s="36"/>
      <c r="BDW1358" s="36"/>
      <c r="BDX1358" s="36"/>
      <c r="BDY1358" s="36"/>
      <c r="BDZ1358" s="36"/>
      <c r="BEA1358" s="36"/>
      <c r="BEB1358" s="36"/>
      <c r="BEC1358" s="36"/>
      <c r="BED1358" s="36"/>
      <c r="BEE1358" s="36"/>
      <c r="BEF1358" s="36"/>
      <c r="BEG1358" s="36"/>
      <c r="BEH1358" s="36"/>
      <c r="BEI1358" s="36"/>
      <c r="BEJ1358" s="36"/>
      <c r="BEK1358" s="36"/>
      <c r="BEL1358" s="36"/>
      <c r="BEM1358" s="36"/>
      <c r="BEN1358" s="36"/>
      <c r="BEO1358" s="36"/>
      <c r="BEP1358" s="36"/>
      <c r="BEQ1358" s="36"/>
      <c r="BER1358" s="36"/>
      <c r="BES1358" s="36"/>
      <c r="BET1358" s="36"/>
      <c r="BEU1358" s="36"/>
      <c r="BEV1358" s="36"/>
      <c r="BEW1358" s="36"/>
      <c r="BEX1358" s="36"/>
      <c r="BEY1358" s="36"/>
      <c r="BEZ1358" s="36"/>
      <c r="BFA1358" s="36"/>
      <c r="BFB1358" s="36"/>
      <c r="BFC1358" s="36"/>
      <c r="BFD1358" s="36"/>
      <c r="BFE1358" s="36"/>
      <c r="BFF1358" s="36"/>
      <c r="BFG1358" s="36"/>
      <c r="BFH1358" s="36"/>
      <c r="BFI1358" s="36"/>
      <c r="BFJ1358" s="36"/>
      <c r="BFK1358" s="36"/>
      <c r="BFL1358" s="36"/>
      <c r="BFM1358" s="36"/>
      <c r="BFN1358" s="36"/>
      <c r="BFO1358" s="36"/>
      <c r="BFP1358" s="36"/>
      <c r="BFQ1358" s="36"/>
      <c r="BFR1358" s="36"/>
      <c r="BFS1358" s="36"/>
      <c r="BFT1358" s="36"/>
      <c r="BFU1358" s="36"/>
      <c r="BFV1358" s="36"/>
      <c r="BFW1358" s="36"/>
      <c r="BFX1358" s="36"/>
      <c r="BFY1358" s="36"/>
      <c r="BFZ1358" s="36"/>
      <c r="BGA1358" s="36"/>
      <c r="BGB1358" s="36"/>
      <c r="BGC1358" s="36"/>
      <c r="BGD1358" s="36"/>
      <c r="BGE1358" s="36"/>
      <c r="BGF1358" s="36"/>
      <c r="BGG1358" s="36"/>
      <c r="BGH1358" s="36"/>
      <c r="BGI1358" s="36"/>
      <c r="BGJ1358" s="36"/>
      <c r="BGK1358" s="36"/>
      <c r="BGL1358" s="36"/>
      <c r="BGM1358" s="36"/>
      <c r="BGN1358" s="36"/>
      <c r="BGO1358" s="36"/>
      <c r="BGP1358" s="36"/>
      <c r="BGQ1358" s="36"/>
      <c r="BGR1358" s="36"/>
      <c r="BGS1358" s="36"/>
      <c r="BGT1358" s="36"/>
      <c r="BGU1358" s="36"/>
      <c r="BGV1358" s="36"/>
      <c r="BGW1358" s="36"/>
      <c r="BGX1358" s="36"/>
      <c r="BGY1358" s="36"/>
      <c r="BGZ1358" s="36"/>
      <c r="BHA1358" s="36"/>
      <c r="BHB1358" s="36"/>
      <c r="BHC1358" s="36"/>
      <c r="BHD1358" s="36"/>
      <c r="BHE1358" s="36"/>
      <c r="BHF1358" s="36"/>
      <c r="BHG1358" s="36"/>
      <c r="BHH1358" s="36"/>
      <c r="BHI1358" s="36"/>
      <c r="BHJ1358" s="36"/>
      <c r="BHK1358" s="36"/>
      <c r="BHL1358" s="36"/>
      <c r="BHM1358" s="36"/>
      <c r="BHN1358" s="36"/>
      <c r="BHO1358" s="36"/>
      <c r="BHP1358" s="36"/>
      <c r="BHQ1358" s="36"/>
      <c r="BHR1358" s="36"/>
      <c r="BHS1358" s="36"/>
      <c r="BHT1358" s="36"/>
      <c r="BHU1358" s="36"/>
      <c r="BHV1358" s="36"/>
      <c r="BHW1358" s="36"/>
      <c r="BHX1358" s="36"/>
      <c r="BHY1358" s="36"/>
      <c r="BHZ1358" s="36"/>
      <c r="BIA1358" s="36"/>
      <c r="BIB1358" s="36"/>
      <c r="BIC1358" s="36"/>
      <c r="BID1358" s="36"/>
      <c r="BIE1358" s="36"/>
      <c r="BIF1358" s="36"/>
      <c r="BIG1358" s="36"/>
      <c r="BIH1358" s="36"/>
      <c r="BII1358" s="36"/>
      <c r="BIJ1358" s="36"/>
      <c r="BIK1358" s="36"/>
      <c r="BIL1358" s="36"/>
      <c r="BIM1358" s="36"/>
      <c r="BIN1358" s="36"/>
      <c r="BIO1358" s="36"/>
      <c r="BIP1358" s="36"/>
      <c r="BIQ1358" s="36"/>
      <c r="BIR1358" s="36"/>
      <c r="BIS1358" s="36"/>
      <c r="BIT1358" s="36"/>
      <c r="BIU1358" s="36"/>
      <c r="BIV1358" s="36"/>
      <c r="BIW1358" s="36"/>
      <c r="BIX1358" s="36"/>
      <c r="BIY1358" s="36"/>
      <c r="BIZ1358" s="36"/>
      <c r="BJA1358" s="36"/>
      <c r="BJB1358" s="36"/>
      <c r="BJC1358" s="36"/>
      <c r="BJD1358" s="36"/>
      <c r="BJE1358" s="36"/>
      <c r="BJF1358" s="36"/>
      <c r="BJG1358" s="36"/>
      <c r="BJH1358" s="36"/>
      <c r="BJI1358" s="36"/>
      <c r="BJJ1358" s="36"/>
      <c r="BJK1358" s="36"/>
      <c r="BJL1358" s="36"/>
      <c r="BJM1358" s="36"/>
      <c r="BJN1358" s="36"/>
      <c r="BJO1358" s="36"/>
      <c r="BJP1358" s="36"/>
      <c r="BJQ1358" s="36"/>
      <c r="BJR1358" s="36"/>
      <c r="BJS1358" s="36"/>
      <c r="BJT1358" s="36"/>
      <c r="BJU1358" s="36"/>
      <c r="BJV1358" s="36"/>
      <c r="BJW1358" s="36"/>
      <c r="BJX1358" s="36"/>
      <c r="BJY1358" s="36"/>
      <c r="BJZ1358" s="36"/>
      <c r="BKA1358" s="36"/>
      <c r="BKB1358" s="36"/>
      <c r="BKC1358" s="36"/>
      <c r="BKD1358" s="36"/>
      <c r="BKE1358" s="36"/>
      <c r="BKF1358" s="36"/>
      <c r="BKG1358" s="36"/>
      <c r="BKH1358" s="36"/>
      <c r="BKI1358" s="36"/>
      <c r="BKJ1358" s="36"/>
      <c r="BKK1358" s="36"/>
      <c r="BKL1358" s="36"/>
      <c r="BKM1358" s="36"/>
      <c r="BKN1358" s="36"/>
      <c r="BKO1358" s="36"/>
      <c r="BKP1358" s="36"/>
      <c r="BKQ1358" s="36"/>
      <c r="BKR1358" s="36"/>
      <c r="BKS1358" s="36"/>
      <c r="BKT1358" s="36"/>
      <c r="BKU1358" s="36"/>
      <c r="BKV1358" s="36"/>
      <c r="BKW1358" s="36"/>
      <c r="BKX1358" s="36"/>
      <c r="BKY1358" s="36"/>
      <c r="BKZ1358" s="36"/>
      <c r="BLA1358" s="36"/>
      <c r="BLB1358" s="36"/>
      <c r="BLC1358" s="36"/>
      <c r="BLD1358" s="36"/>
      <c r="BLE1358" s="36"/>
      <c r="BLF1358" s="36"/>
      <c r="BLG1358" s="36"/>
      <c r="BLH1358" s="36"/>
      <c r="BLI1358" s="36"/>
      <c r="BLJ1358" s="36"/>
      <c r="BLK1358" s="36"/>
      <c r="BLL1358" s="36"/>
      <c r="BLM1358" s="36"/>
      <c r="BLN1358" s="36"/>
      <c r="BLO1358" s="36"/>
      <c r="BLP1358" s="36"/>
      <c r="BLQ1358" s="36"/>
      <c r="BLR1358" s="36"/>
      <c r="BLS1358" s="36"/>
      <c r="BLT1358" s="36"/>
      <c r="BLU1358" s="36"/>
      <c r="BLV1358" s="36"/>
      <c r="BLW1358" s="36"/>
      <c r="BLX1358" s="36"/>
      <c r="BLY1358" s="36"/>
      <c r="BLZ1358" s="36"/>
      <c r="BMA1358" s="36"/>
      <c r="BMB1358" s="36"/>
      <c r="BMC1358" s="36"/>
      <c r="BMD1358" s="36"/>
      <c r="BME1358" s="36"/>
      <c r="BMF1358" s="36"/>
      <c r="BMG1358" s="36"/>
      <c r="BMH1358" s="36"/>
      <c r="BMI1358" s="36"/>
      <c r="BMJ1358" s="36"/>
      <c r="BMK1358" s="36"/>
      <c r="BML1358" s="36"/>
      <c r="BMM1358" s="36"/>
      <c r="BMN1358" s="36"/>
      <c r="BMO1358" s="36"/>
      <c r="BMP1358" s="36"/>
      <c r="BMQ1358" s="36"/>
      <c r="BMR1358" s="36"/>
      <c r="BMS1358" s="36"/>
      <c r="BMT1358" s="36"/>
      <c r="BMU1358" s="36"/>
      <c r="BMV1358" s="36"/>
      <c r="BMW1358" s="36"/>
      <c r="BMX1358" s="36"/>
      <c r="BMY1358" s="36"/>
      <c r="BMZ1358" s="36"/>
      <c r="BNA1358" s="36"/>
      <c r="BNB1358" s="36"/>
      <c r="BNC1358" s="36"/>
      <c r="BND1358" s="36"/>
      <c r="BNE1358" s="36"/>
      <c r="BNF1358" s="36"/>
      <c r="BNG1358" s="36"/>
      <c r="BNH1358" s="36"/>
      <c r="BNI1358" s="36"/>
      <c r="BNJ1358" s="36"/>
      <c r="BNK1358" s="36"/>
      <c r="BNL1358" s="36"/>
      <c r="BNM1358" s="36"/>
      <c r="BNN1358" s="36"/>
      <c r="BNO1358" s="36"/>
      <c r="BNP1358" s="36"/>
      <c r="BNQ1358" s="36"/>
      <c r="BNR1358" s="36"/>
      <c r="BNS1358" s="36"/>
      <c r="BNT1358" s="36"/>
      <c r="BNU1358" s="36"/>
      <c r="BNV1358" s="36"/>
      <c r="BNW1358" s="36"/>
      <c r="BNX1358" s="36"/>
      <c r="BNY1358" s="36"/>
      <c r="BNZ1358" s="36"/>
      <c r="BOA1358" s="36"/>
      <c r="BOB1358" s="36"/>
      <c r="BOC1358" s="36"/>
      <c r="BOD1358" s="36"/>
      <c r="BOE1358" s="36"/>
      <c r="BOF1358" s="36"/>
      <c r="BOG1358" s="36"/>
      <c r="BOH1358" s="36"/>
      <c r="BOI1358" s="36"/>
      <c r="BOJ1358" s="36"/>
      <c r="BOK1358" s="36"/>
      <c r="BOL1358" s="36"/>
      <c r="BOM1358" s="36"/>
      <c r="BON1358" s="36"/>
      <c r="BOO1358" s="36"/>
      <c r="BOP1358" s="36"/>
      <c r="BOQ1358" s="36"/>
      <c r="BOR1358" s="36"/>
      <c r="BOS1358" s="36"/>
      <c r="BOT1358" s="36"/>
      <c r="BOU1358" s="36"/>
      <c r="BOV1358" s="36"/>
      <c r="BOW1358" s="36"/>
      <c r="BOX1358" s="36"/>
      <c r="BOY1358" s="36"/>
      <c r="BOZ1358" s="36"/>
      <c r="BPA1358" s="36"/>
      <c r="BPB1358" s="36"/>
      <c r="BPC1358" s="36"/>
      <c r="BPD1358" s="36"/>
      <c r="BPE1358" s="36"/>
      <c r="BPF1358" s="36"/>
      <c r="BPG1358" s="36"/>
      <c r="BPH1358" s="36"/>
      <c r="BPI1358" s="36"/>
      <c r="BPJ1358" s="36"/>
      <c r="BPK1358" s="36"/>
      <c r="BPL1358" s="36"/>
      <c r="BPM1358" s="36"/>
      <c r="BPN1358" s="36"/>
      <c r="BPO1358" s="36"/>
      <c r="BPP1358" s="36"/>
      <c r="BPQ1358" s="36"/>
      <c r="BPR1358" s="36"/>
      <c r="BPS1358" s="36"/>
      <c r="BPT1358" s="36"/>
      <c r="BPU1358" s="36"/>
      <c r="BPV1358" s="36"/>
      <c r="BPW1358" s="36"/>
      <c r="BPX1358" s="36"/>
      <c r="BPY1358" s="36"/>
      <c r="BPZ1358" s="36"/>
      <c r="BQA1358" s="36"/>
      <c r="BQB1358" s="36"/>
      <c r="BQC1358" s="36"/>
      <c r="BQD1358" s="36"/>
      <c r="BQE1358" s="36"/>
      <c r="BQF1358" s="36"/>
      <c r="BQG1358" s="36"/>
      <c r="BQH1358" s="36"/>
      <c r="BQI1358" s="36"/>
      <c r="BQJ1358" s="36"/>
      <c r="BQK1358" s="36"/>
      <c r="BQL1358" s="36"/>
      <c r="BQM1358" s="36"/>
      <c r="BQN1358" s="36"/>
      <c r="BQO1358" s="36"/>
      <c r="BQP1358" s="36"/>
      <c r="BQQ1358" s="36"/>
      <c r="BQR1358" s="36"/>
      <c r="BQS1358" s="36"/>
      <c r="BQT1358" s="36"/>
      <c r="BQU1358" s="36"/>
      <c r="BQV1358" s="36"/>
      <c r="BQW1358" s="36"/>
      <c r="BQX1358" s="36"/>
      <c r="BQY1358" s="36"/>
      <c r="BQZ1358" s="36"/>
      <c r="BRA1358" s="36"/>
      <c r="BRB1358" s="36"/>
      <c r="BRC1358" s="36"/>
      <c r="BRD1358" s="36"/>
      <c r="BRE1358" s="36"/>
      <c r="BRF1358" s="36"/>
      <c r="BRG1358" s="36"/>
      <c r="BRH1358" s="36"/>
      <c r="BRI1358" s="36"/>
      <c r="BRJ1358" s="36"/>
      <c r="BRK1358" s="36"/>
      <c r="BRL1358" s="36"/>
      <c r="BRM1358" s="36"/>
      <c r="BRN1358" s="36"/>
      <c r="BRO1358" s="36"/>
      <c r="BRP1358" s="36"/>
      <c r="BRQ1358" s="36"/>
      <c r="BRR1358" s="36"/>
      <c r="BRS1358" s="36"/>
      <c r="BRT1358" s="36"/>
      <c r="BRU1358" s="36"/>
      <c r="BRV1358" s="36"/>
      <c r="BRW1358" s="36"/>
      <c r="BRX1358" s="36"/>
      <c r="BRY1358" s="36"/>
      <c r="BRZ1358" s="36"/>
      <c r="BSA1358" s="36"/>
      <c r="BSB1358" s="36"/>
      <c r="BSC1358" s="36"/>
      <c r="BSD1358" s="36"/>
      <c r="BSE1358" s="36"/>
      <c r="BSF1358" s="36"/>
      <c r="BSG1358" s="36"/>
      <c r="BSH1358" s="36"/>
      <c r="BSI1358" s="36"/>
      <c r="BSJ1358" s="36"/>
      <c r="BSK1358" s="36"/>
      <c r="BSL1358" s="36"/>
      <c r="BSM1358" s="36"/>
      <c r="BSN1358" s="36"/>
      <c r="BSO1358" s="36"/>
      <c r="BSP1358" s="36"/>
      <c r="BSQ1358" s="36"/>
      <c r="BSR1358" s="36"/>
      <c r="BSS1358" s="36"/>
      <c r="BST1358" s="36"/>
      <c r="BSU1358" s="36"/>
      <c r="BSV1358" s="36"/>
      <c r="BSW1358" s="36"/>
      <c r="BSX1358" s="36"/>
      <c r="BSY1358" s="36"/>
      <c r="BSZ1358" s="36"/>
      <c r="BTA1358" s="36"/>
      <c r="BTB1358" s="36"/>
      <c r="BTC1358" s="36"/>
      <c r="BTD1358" s="36"/>
      <c r="BTE1358" s="36"/>
      <c r="BTF1358" s="36"/>
      <c r="BTG1358" s="36"/>
      <c r="BTH1358" s="36"/>
      <c r="BTI1358" s="36"/>
      <c r="BTJ1358" s="36"/>
      <c r="BTK1358" s="36"/>
      <c r="BTL1358" s="36"/>
      <c r="BTM1358" s="36"/>
      <c r="BTN1358" s="36"/>
      <c r="BTO1358" s="36"/>
      <c r="BTP1358" s="36"/>
      <c r="BTQ1358" s="36"/>
      <c r="BTR1358" s="36"/>
      <c r="BTS1358" s="36"/>
      <c r="BTT1358" s="36"/>
      <c r="BTU1358" s="36"/>
      <c r="BTV1358" s="36"/>
      <c r="BTW1358" s="36"/>
      <c r="BTX1358" s="36"/>
      <c r="BTY1358" s="36"/>
      <c r="BTZ1358" s="36"/>
      <c r="BUA1358" s="36"/>
      <c r="BUB1358" s="36"/>
      <c r="BUC1358" s="36"/>
      <c r="BUD1358" s="36"/>
      <c r="BUE1358" s="36"/>
      <c r="BUF1358" s="36"/>
      <c r="BUG1358" s="36"/>
      <c r="BUH1358" s="36"/>
      <c r="BUI1358" s="36"/>
      <c r="BUJ1358" s="36"/>
      <c r="BUK1358" s="36"/>
      <c r="BUL1358" s="36"/>
      <c r="BUM1358" s="36"/>
      <c r="BUN1358" s="36"/>
      <c r="BUO1358" s="36"/>
      <c r="BUP1358" s="36"/>
      <c r="BUQ1358" s="36"/>
      <c r="BUR1358" s="36"/>
      <c r="BUS1358" s="36"/>
      <c r="BUT1358" s="36"/>
      <c r="BUU1358" s="36"/>
      <c r="BUV1358" s="36"/>
      <c r="BUW1358" s="36"/>
      <c r="BUX1358" s="36"/>
      <c r="BUY1358" s="36"/>
      <c r="BUZ1358" s="36"/>
      <c r="BVA1358" s="36"/>
      <c r="BVB1358" s="36"/>
      <c r="BVC1358" s="36"/>
      <c r="BVD1358" s="36"/>
      <c r="BVE1358" s="36"/>
      <c r="BVF1358" s="36"/>
      <c r="BVG1358" s="36"/>
      <c r="BVH1358" s="36"/>
      <c r="BVI1358" s="36"/>
      <c r="BVJ1358" s="36"/>
      <c r="BVK1358" s="36"/>
      <c r="BVL1358" s="36"/>
      <c r="BVM1358" s="36"/>
      <c r="BVN1358" s="36"/>
      <c r="BVO1358" s="36"/>
      <c r="BVP1358" s="36"/>
      <c r="BVQ1358" s="36"/>
      <c r="BVR1358" s="36"/>
      <c r="BVS1358" s="36"/>
      <c r="BVT1358" s="36"/>
      <c r="BVU1358" s="36"/>
      <c r="BVV1358" s="36"/>
      <c r="BVW1358" s="36"/>
      <c r="BVX1358" s="36"/>
      <c r="BVY1358" s="36"/>
      <c r="BVZ1358" s="36"/>
      <c r="BWA1358" s="36"/>
      <c r="BWB1358" s="36"/>
      <c r="BWC1358" s="36"/>
      <c r="BWD1358" s="36"/>
      <c r="BWE1358" s="36"/>
      <c r="BWF1358" s="36"/>
      <c r="BWG1358" s="36"/>
      <c r="BWH1358" s="36"/>
      <c r="BWI1358" s="36"/>
      <c r="BWJ1358" s="36"/>
      <c r="BWK1358" s="36"/>
      <c r="BWL1358" s="36"/>
      <c r="BWM1358" s="36"/>
      <c r="BWN1358" s="36"/>
      <c r="BWO1358" s="36"/>
      <c r="BWP1358" s="36"/>
      <c r="BWQ1358" s="36"/>
      <c r="BWR1358" s="36"/>
      <c r="BWS1358" s="36"/>
      <c r="BWT1358" s="36"/>
      <c r="BWU1358" s="36"/>
      <c r="BWV1358" s="36"/>
      <c r="BWW1358" s="36"/>
      <c r="BWX1358" s="36"/>
      <c r="BWY1358" s="36"/>
      <c r="BWZ1358" s="36"/>
      <c r="BXA1358" s="36"/>
      <c r="BXB1358" s="36"/>
      <c r="BXC1358" s="36"/>
      <c r="BXD1358" s="36"/>
      <c r="BXE1358" s="36"/>
      <c r="BXF1358" s="36"/>
      <c r="BXG1358" s="36"/>
      <c r="BXH1358" s="36"/>
      <c r="BXI1358" s="36"/>
      <c r="BXJ1358" s="36"/>
      <c r="BXK1358" s="36"/>
      <c r="BXL1358" s="36"/>
      <c r="BXM1358" s="36"/>
      <c r="BXN1358" s="36"/>
      <c r="BXO1358" s="36"/>
      <c r="BXP1358" s="36"/>
      <c r="BXQ1358" s="36"/>
      <c r="BXR1358" s="36"/>
      <c r="BXS1358" s="36"/>
      <c r="BXT1358" s="36"/>
      <c r="BXU1358" s="36"/>
      <c r="BXV1358" s="36"/>
      <c r="BXW1358" s="36"/>
      <c r="BXX1358" s="36"/>
      <c r="BXY1358" s="36"/>
      <c r="BXZ1358" s="36"/>
      <c r="BYA1358" s="36"/>
      <c r="BYB1358" s="36"/>
      <c r="BYC1358" s="36"/>
      <c r="BYD1358" s="36"/>
      <c r="BYE1358" s="36"/>
      <c r="BYF1358" s="36"/>
      <c r="BYG1358" s="36"/>
      <c r="BYH1358" s="36"/>
      <c r="BYI1358" s="36"/>
      <c r="BYJ1358" s="36"/>
      <c r="BYK1358" s="36"/>
      <c r="BYL1358" s="36"/>
      <c r="BYM1358" s="36"/>
      <c r="BYN1358" s="36"/>
      <c r="BYO1358" s="36"/>
      <c r="BYP1358" s="36"/>
      <c r="BYQ1358" s="36"/>
      <c r="BYR1358" s="36"/>
      <c r="BYS1358" s="36"/>
      <c r="BYT1358" s="36"/>
      <c r="BYU1358" s="36"/>
      <c r="BYV1358" s="36"/>
      <c r="BYW1358" s="36"/>
      <c r="BYX1358" s="36"/>
      <c r="BYY1358" s="36"/>
      <c r="BYZ1358" s="36"/>
      <c r="BZA1358" s="36"/>
      <c r="BZB1358" s="36"/>
      <c r="BZC1358" s="36"/>
      <c r="BZD1358" s="36"/>
      <c r="BZE1358" s="36"/>
      <c r="BZF1358" s="36"/>
      <c r="BZG1358" s="36"/>
      <c r="BZH1358" s="36"/>
      <c r="BZI1358" s="36"/>
      <c r="BZJ1358" s="36"/>
      <c r="BZK1358" s="36"/>
      <c r="BZL1358" s="36"/>
      <c r="BZM1358" s="36"/>
      <c r="BZN1358" s="36"/>
      <c r="BZO1358" s="36"/>
      <c r="BZP1358" s="36"/>
      <c r="BZQ1358" s="36"/>
      <c r="BZR1358" s="36"/>
      <c r="BZS1358" s="36"/>
      <c r="BZT1358" s="36"/>
      <c r="BZU1358" s="36"/>
      <c r="BZV1358" s="36"/>
      <c r="BZW1358" s="36"/>
      <c r="BZX1358" s="36"/>
      <c r="BZY1358" s="36"/>
      <c r="BZZ1358" s="36"/>
      <c r="CAA1358" s="36"/>
      <c r="CAB1358" s="36"/>
      <c r="CAC1358" s="36"/>
      <c r="CAD1358" s="36"/>
      <c r="CAE1358" s="36"/>
      <c r="CAF1358" s="36"/>
      <c r="CAG1358" s="36"/>
      <c r="CAH1358" s="36"/>
      <c r="CAI1358" s="36"/>
      <c r="CAJ1358" s="36"/>
      <c r="CAK1358" s="36"/>
      <c r="CAL1358" s="36"/>
      <c r="CAM1358" s="36"/>
      <c r="CAN1358" s="36"/>
      <c r="CAO1358" s="36"/>
      <c r="CAP1358" s="36"/>
      <c r="CAQ1358" s="36"/>
      <c r="CAR1358" s="36"/>
      <c r="CAS1358" s="36"/>
      <c r="CAT1358" s="36"/>
      <c r="CAU1358" s="36"/>
      <c r="CAV1358" s="36"/>
      <c r="CAW1358" s="36"/>
      <c r="CAX1358" s="36"/>
      <c r="CAY1358" s="36"/>
      <c r="CAZ1358" s="36"/>
      <c r="CBA1358" s="36"/>
      <c r="CBB1358" s="36"/>
      <c r="CBC1358" s="36"/>
      <c r="CBD1358" s="36"/>
      <c r="CBE1358" s="36"/>
      <c r="CBF1358" s="36"/>
      <c r="CBG1358" s="36"/>
      <c r="CBH1358" s="36"/>
      <c r="CBI1358" s="36"/>
      <c r="CBJ1358" s="36"/>
      <c r="CBK1358" s="36"/>
      <c r="CBL1358" s="36"/>
      <c r="CBM1358" s="36"/>
      <c r="CBN1358" s="36"/>
      <c r="CBO1358" s="36"/>
      <c r="CBP1358" s="36"/>
      <c r="CBQ1358" s="36"/>
      <c r="CBR1358" s="36"/>
      <c r="CBS1358" s="36"/>
      <c r="CBT1358" s="36"/>
      <c r="CBU1358" s="36"/>
      <c r="CBV1358" s="36"/>
      <c r="CBW1358" s="36"/>
      <c r="CBX1358" s="36"/>
      <c r="CBY1358" s="36"/>
      <c r="CBZ1358" s="36"/>
      <c r="CCA1358" s="36"/>
      <c r="CCB1358" s="36"/>
      <c r="CCC1358" s="36"/>
      <c r="CCD1358" s="36"/>
      <c r="CCE1358" s="36"/>
      <c r="CCF1358" s="36"/>
      <c r="CCG1358" s="36"/>
      <c r="CCH1358" s="36"/>
      <c r="CCI1358" s="36"/>
      <c r="CCJ1358" s="36"/>
      <c r="CCK1358" s="36"/>
      <c r="CCL1358" s="36"/>
      <c r="CCM1358" s="36"/>
      <c r="CCN1358" s="36"/>
      <c r="CCO1358" s="36"/>
      <c r="CCP1358" s="36"/>
      <c r="CCQ1358" s="36"/>
      <c r="CCR1358" s="36"/>
      <c r="CCS1358" s="36"/>
      <c r="CCT1358" s="36"/>
      <c r="CCU1358" s="36"/>
      <c r="CCV1358" s="36"/>
      <c r="CCW1358" s="36"/>
      <c r="CCX1358" s="36"/>
      <c r="CCY1358" s="36"/>
      <c r="CCZ1358" s="36"/>
      <c r="CDA1358" s="36"/>
      <c r="CDB1358" s="36"/>
      <c r="CDC1358" s="36"/>
      <c r="CDD1358" s="36"/>
      <c r="CDE1358" s="36"/>
      <c r="CDF1358" s="36"/>
      <c r="CDG1358" s="36"/>
      <c r="CDH1358" s="36"/>
      <c r="CDI1358" s="36"/>
      <c r="CDJ1358" s="36"/>
      <c r="CDK1358" s="36"/>
      <c r="CDL1358" s="36"/>
      <c r="CDM1358" s="36"/>
      <c r="CDN1358" s="36"/>
      <c r="CDO1358" s="36"/>
      <c r="CDP1358" s="36"/>
      <c r="CDQ1358" s="36"/>
      <c r="CDR1358" s="36"/>
      <c r="CDS1358" s="36"/>
      <c r="CDT1358" s="36"/>
      <c r="CDU1358" s="36"/>
      <c r="CDV1358" s="36"/>
      <c r="CDW1358" s="36"/>
      <c r="CDX1358" s="36"/>
      <c r="CDY1358" s="36"/>
      <c r="CDZ1358" s="36"/>
      <c r="CEA1358" s="36"/>
      <c r="CEB1358" s="36"/>
      <c r="CEC1358" s="36"/>
      <c r="CED1358" s="36"/>
      <c r="CEE1358" s="36"/>
      <c r="CEF1358" s="36"/>
      <c r="CEG1358" s="36"/>
      <c r="CEH1358" s="36"/>
      <c r="CEI1358" s="36"/>
      <c r="CEJ1358" s="36"/>
      <c r="CEK1358" s="36"/>
      <c r="CEL1358" s="36"/>
      <c r="CEM1358" s="36"/>
      <c r="CEN1358" s="36"/>
      <c r="CEO1358" s="36"/>
      <c r="CEP1358" s="36"/>
      <c r="CEQ1358" s="36"/>
      <c r="CER1358" s="36"/>
      <c r="CES1358" s="36"/>
      <c r="CET1358" s="36"/>
      <c r="CEU1358" s="36"/>
      <c r="CEV1358" s="36"/>
      <c r="CEW1358" s="36"/>
      <c r="CEX1358" s="36"/>
      <c r="CEY1358" s="36"/>
      <c r="CEZ1358" s="36"/>
      <c r="CFA1358" s="36"/>
      <c r="CFB1358" s="36"/>
      <c r="CFC1358" s="36"/>
      <c r="CFD1358" s="36"/>
      <c r="CFE1358" s="36"/>
      <c r="CFF1358" s="36"/>
      <c r="CFG1358" s="36"/>
      <c r="CFH1358" s="36"/>
      <c r="CFI1358" s="36"/>
      <c r="CFJ1358" s="36"/>
      <c r="CFK1358" s="36"/>
      <c r="CFL1358" s="36"/>
      <c r="CFM1358" s="36"/>
      <c r="CFN1358" s="36"/>
      <c r="CFO1358" s="36"/>
      <c r="CFP1358" s="36"/>
      <c r="CFQ1358" s="36"/>
      <c r="CFR1358" s="36"/>
      <c r="CFS1358" s="36"/>
      <c r="CFT1358" s="36"/>
      <c r="CFU1358" s="36"/>
      <c r="CFV1358" s="36"/>
      <c r="CFW1358" s="36"/>
      <c r="CFX1358" s="36"/>
      <c r="CFY1358" s="36"/>
      <c r="CFZ1358" s="36"/>
      <c r="CGA1358" s="36"/>
      <c r="CGB1358" s="36"/>
      <c r="CGC1358" s="36"/>
      <c r="CGD1358" s="36"/>
      <c r="CGE1358" s="36"/>
      <c r="CGF1358" s="36"/>
      <c r="CGG1358" s="36"/>
      <c r="CGH1358" s="36"/>
      <c r="CGI1358" s="36"/>
      <c r="CGJ1358" s="36"/>
      <c r="CGK1358" s="36"/>
      <c r="CGL1358" s="36"/>
      <c r="CGM1358" s="36"/>
      <c r="CGN1358" s="36"/>
      <c r="CGO1358" s="36"/>
      <c r="CGP1358" s="36"/>
      <c r="CGQ1358" s="36"/>
      <c r="CGR1358" s="36"/>
      <c r="CGS1358" s="36"/>
      <c r="CGT1358" s="36"/>
      <c r="CGU1358" s="36"/>
      <c r="CGV1358" s="36"/>
      <c r="CGW1358" s="36"/>
      <c r="CGX1358" s="36"/>
      <c r="CGY1358" s="36"/>
      <c r="CGZ1358" s="36"/>
      <c r="CHA1358" s="36"/>
      <c r="CHB1358" s="36"/>
      <c r="CHC1358" s="36"/>
      <c r="CHD1358" s="36"/>
      <c r="CHE1358" s="36"/>
      <c r="CHF1358" s="36"/>
      <c r="CHG1358" s="36"/>
      <c r="CHH1358" s="36"/>
      <c r="CHI1358" s="36"/>
      <c r="CHJ1358" s="36"/>
      <c r="CHK1358" s="36"/>
      <c r="CHL1358" s="36"/>
      <c r="CHM1358" s="36"/>
      <c r="CHN1358" s="36"/>
      <c r="CHO1358" s="36"/>
      <c r="CHP1358" s="36"/>
      <c r="CHQ1358" s="36"/>
      <c r="CHR1358" s="36"/>
      <c r="CHS1358" s="36"/>
      <c r="CHT1358" s="36"/>
      <c r="CHU1358" s="36"/>
      <c r="CHV1358" s="36"/>
      <c r="CHW1358" s="36"/>
      <c r="CHX1358" s="36"/>
      <c r="CHY1358" s="36"/>
      <c r="CHZ1358" s="36"/>
      <c r="CIA1358" s="36"/>
      <c r="CIB1358" s="36"/>
      <c r="CIC1358" s="36"/>
      <c r="CID1358" s="36"/>
      <c r="CIE1358" s="36"/>
      <c r="CIF1358" s="36"/>
      <c r="CIG1358" s="36"/>
      <c r="CIH1358" s="36"/>
      <c r="CII1358" s="36"/>
      <c r="CIJ1358" s="36"/>
      <c r="CIK1358" s="36"/>
      <c r="CIL1358" s="36"/>
      <c r="CIM1358" s="36"/>
      <c r="CIN1358" s="36"/>
      <c r="CIO1358" s="36"/>
      <c r="CIP1358" s="36"/>
      <c r="CIQ1358" s="36"/>
      <c r="CIR1358" s="36"/>
      <c r="CIS1358" s="36"/>
      <c r="CIT1358" s="36"/>
      <c r="CIU1358" s="36"/>
      <c r="CIV1358" s="36"/>
      <c r="CIW1358" s="36"/>
      <c r="CIX1358" s="36"/>
      <c r="CIY1358" s="36"/>
      <c r="CIZ1358" s="36"/>
      <c r="CJA1358" s="36"/>
      <c r="CJB1358" s="36"/>
      <c r="CJC1358" s="36"/>
      <c r="CJD1358" s="36"/>
      <c r="CJE1358" s="36"/>
      <c r="CJF1358" s="36"/>
      <c r="CJG1358" s="36"/>
      <c r="CJH1358" s="36"/>
      <c r="CJI1358" s="36"/>
      <c r="CJJ1358" s="36"/>
      <c r="CJK1358" s="36"/>
      <c r="CJL1358" s="36"/>
      <c r="CJM1358" s="36"/>
      <c r="CJN1358" s="36"/>
      <c r="CJO1358" s="36"/>
      <c r="CJP1358" s="36"/>
      <c r="CJQ1358" s="36"/>
      <c r="CJR1358" s="36"/>
      <c r="CJS1358" s="36"/>
      <c r="CJT1358" s="36"/>
      <c r="CJU1358" s="36"/>
      <c r="CJV1358" s="36"/>
      <c r="CJW1358" s="36"/>
      <c r="CJX1358" s="36"/>
      <c r="CJY1358" s="36"/>
      <c r="CJZ1358" s="36"/>
      <c r="CKA1358" s="36"/>
      <c r="CKB1358" s="36"/>
      <c r="CKC1358" s="36"/>
      <c r="CKD1358" s="36"/>
      <c r="CKE1358" s="36"/>
      <c r="CKF1358" s="36"/>
      <c r="CKG1358" s="36"/>
      <c r="CKH1358" s="36"/>
      <c r="CKI1358" s="36"/>
      <c r="CKJ1358" s="36"/>
      <c r="CKK1358" s="36"/>
      <c r="CKL1358" s="36"/>
      <c r="CKM1358" s="36"/>
      <c r="CKN1358" s="36"/>
      <c r="CKO1358" s="36"/>
      <c r="CKP1358" s="36"/>
      <c r="CKQ1358" s="36"/>
      <c r="CKR1358" s="36"/>
      <c r="CKS1358" s="36"/>
      <c r="CKT1358" s="36"/>
      <c r="CKU1358" s="36"/>
      <c r="CKV1358" s="36"/>
      <c r="CKW1358" s="36"/>
      <c r="CKX1358" s="36"/>
      <c r="CKY1358" s="36"/>
      <c r="CKZ1358" s="36"/>
      <c r="CLA1358" s="36"/>
      <c r="CLB1358" s="36"/>
      <c r="CLC1358" s="36"/>
      <c r="CLD1358" s="36"/>
      <c r="CLE1358" s="36"/>
      <c r="CLF1358" s="36"/>
      <c r="CLG1358" s="36"/>
      <c r="CLH1358" s="36"/>
      <c r="CLI1358" s="36"/>
      <c r="CLJ1358" s="36"/>
      <c r="CLK1358" s="36"/>
      <c r="CLL1358" s="36"/>
      <c r="CLM1358" s="36"/>
      <c r="CLN1358" s="36"/>
      <c r="CLO1358" s="36"/>
      <c r="CLP1358" s="36"/>
      <c r="CLQ1358" s="36"/>
      <c r="CLR1358" s="36"/>
      <c r="CLS1358" s="36"/>
      <c r="CLT1358" s="36"/>
      <c r="CLU1358" s="36"/>
      <c r="CLV1358" s="36"/>
      <c r="CLW1358" s="36"/>
      <c r="CLX1358" s="36"/>
      <c r="CLY1358" s="36"/>
      <c r="CLZ1358" s="36"/>
      <c r="CMA1358" s="36"/>
      <c r="CMB1358" s="36"/>
      <c r="CMC1358" s="36"/>
      <c r="CMD1358" s="36"/>
      <c r="CME1358" s="36"/>
      <c r="CMF1358" s="36"/>
      <c r="CMG1358" s="36"/>
      <c r="CMH1358" s="36"/>
      <c r="CMI1358" s="36"/>
      <c r="CMJ1358" s="36"/>
      <c r="CMK1358" s="36"/>
      <c r="CML1358" s="36"/>
      <c r="CMM1358" s="36"/>
      <c r="CMN1358" s="36"/>
      <c r="CMO1358" s="36"/>
      <c r="CMP1358" s="36"/>
      <c r="CMQ1358" s="36"/>
      <c r="CMR1358" s="36"/>
      <c r="CMS1358" s="36"/>
      <c r="CMT1358" s="36"/>
      <c r="CMU1358" s="36"/>
      <c r="CMV1358" s="36"/>
      <c r="CMW1358" s="36"/>
      <c r="CMX1358" s="36"/>
      <c r="CMY1358" s="36"/>
      <c r="CMZ1358" s="36"/>
      <c r="CNA1358" s="36"/>
      <c r="CNB1358" s="36"/>
      <c r="CNC1358" s="36"/>
      <c r="CND1358" s="36"/>
      <c r="CNE1358" s="36"/>
      <c r="CNF1358" s="36"/>
      <c r="CNG1358" s="36"/>
      <c r="CNH1358" s="36"/>
      <c r="CNI1358" s="36"/>
      <c r="CNJ1358" s="36"/>
      <c r="CNK1358" s="36"/>
      <c r="CNL1358" s="36"/>
      <c r="CNM1358" s="36"/>
      <c r="CNN1358" s="36"/>
      <c r="CNO1358" s="36"/>
      <c r="CNP1358" s="36"/>
      <c r="CNQ1358" s="36"/>
      <c r="CNR1358" s="36"/>
      <c r="CNS1358" s="36"/>
      <c r="CNT1358" s="36"/>
      <c r="CNU1358" s="36"/>
      <c r="CNV1358" s="36"/>
      <c r="CNW1358" s="36"/>
      <c r="CNX1358" s="36"/>
      <c r="CNY1358" s="36"/>
      <c r="CNZ1358" s="36"/>
      <c r="COA1358" s="36"/>
      <c r="COB1358" s="36"/>
      <c r="COC1358" s="36"/>
      <c r="COD1358" s="36"/>
      <c r="COE1358" s="36"/>
      <c r="COF1358" s="36"/>
      <c r="COG1358" s="36"/>
      <c r="COH1358" s="36"/>
      <c r="COI1358" s="36"/>
      <c r="COJ1358" s="36"/>
      <c r="COK1358" s="36"/>
      <c r="COL1358" s="36"/>
      <c r="COM1358" s="36"/>
      <c r="CON1358" s="36"/>
      <c r="COO1358" s="36"/>
      <c r="COP1358" s="36"/>
      <c r="COQ1358" s="36"/>
      <c r="COR1358" s="36"/>
      <c r="COS1358" s="36"/>
      <c r="COT1358" s="36"/>
      <c r="COU1358" s="36"/>
      <c r="COV1358" s="36"/>
      <c r="COW1358" s="36"/>
      <c r="COX1358" s="36"/>
      <c r="COY1358" s="36"/>
      <c r="COZ1358" s="36"/>
      <c r="CPA1358" s="36"/>
      <c r="CPB1358" s="36"/>
      <c r="CPC1358" s="36"/>
      <c r="CPD1358" s="36"/>
      <c r="CPE1358" s="36"/>
      <c r="CPF1358" s="36"/>
      <c r="CPG1358" s="36"/>
      <c r="CPH1358" s="36"/>
      <c r="CPI1358" s="36"/>
      <c r="CPJ1358" s="36"/>
      <c r="CPK1358" s="36"/>
      <c r="CPL1358" s="36"/>
      <c r="CPM1358" s="36"/>
      <c r="CPN1358" s="36"/>
      <c r="CPO1358" s="36"/>
      <c r="CPP1358" s="36"/>
      <c r="CPQ1358" s="36"/>
      <c r="CPR1358" s="36"/>
      <c r="CPS1358" s="36"/>
      <c r="CPT1358" s="36"/>
      <c r="CPU1358" s="36"/>
      <c r="CPV1358" s="36"/>
      <c r="CPW1358" s="36"/>
      <c r="CPX1358" s="36"/>
      <c r="CPY1358" s="36"/>
      <c r="CPZ1358" s="36"/>
      <c r="CQA1358" s="36"/>
      <c r="CQB1358" s="36"/>
      <c r="CQC1358" s="36"/>
      <c r="CQD1358" s="36"/>
      <c r="CQE1358" s="36"/>
      <c r="CQF1358" s="36"/>
      <c r="CQG1358" s="36"/>
      <c r="CQH1358" s="36"/>
      <c r="CQI1358" s="36"/>
      <c r="CQJ1358" s="36"/>
      <c r="CQK1358" s="36"/>
      <c r="CQL1358" s="36"/>
      <c r="CQM1358" s="36"/>
      <c r="CQN1358" s="36"/>
      <c r="CQO1358" s="36"/>
      <c r="CQP1358" s="36"/>
      <c r="CQQ1358" s="36"/>
      <c r="CQR1358" s="36"/>
      <c r="CQS1358" s="36"/>
      <c r="CQT1358" s="36"/>
      <c r="CQU1358" s="36"/>
      <c r="CQV1358" s="36"/>
      <c r="CQW1358" s="36"/>
      <c r="CQX1358" s="36"/>
      <c r="CQY1358" s="36"/>
      <c r="CQZ1358" s="36"/>
      <c r="CRA1358" s="36"/>
      <c r="CRB1358" s="36"/>
      <c r="CRC1358" s="36"/>
      <c r="CRD1358" s="36"/>
      <c r="CRE1358" s="36"/>
      <c r="CRF1358" s="36"/>
      <c r="CRG1358" s="36"/>
      <c r="CRH1358" s="36"/>
      <c r="CRI1358" s="36"/>
      <c r="CRJ1358" s="36"/>
      <c r="CRK1358" s="36"/>
      <c r="CRL1358" s="36"/>
      <c r="CRM1358" s="36"/>
      <c r="CRN1358" s="36"/>
      <c r="CRO1358" s="36"/>
      <c r="CRP1358" s="36"/>
      <c r="CRQ1358" s="36"/>
      <c r="CRR1358" s="36"/>
      <c r="CRS1358" s="36"/>
      <c r="CRT1358" s="36"/>
      <c r="CRU1358" s="36"/>
      <c r="CRV1358" s="36"/>
      <c r="CRW1358" s="36"/>
      <c r="CRX1358" s="36"/>
      <c r="CRY1358" s="36"/>
      <c r="CRZ1358" s="36"/>
      <c r="CSA1358" s="36"/>
      <c r="CSB1358" s="36"/>
      <c r="CSC1358" s="36"/>
      <c r="CSD1358" s="36"/>
      <c r="CSE1358" s="36"/>
      <c r="CSF1358" s="36"/>
      <c r="CSG1358" s="36"/>
      <c r="CSH1358" s="36"/>
      <c r="CSI1358" s="36"/>
      <c r="CSJ1358" s="36"/>
      <c r="CSK1358" s="36"/>
      <c r="CSL1358" s="36"/>
      <c r="CSM1358" s="36"/>
      <c r="CSN1358" s="36"/>
      <c r="CSO1358" s="36"/>
      <c r="CSP1358" s="36"/>
      <c r="CSQ1358" s="36"/>
      <c r="CSR1358" s="36"/>
      <c r="CSS1358" s="36"/>
      <c r="CST1358" s="36"/>
      <c r="CSU1358" s="36"/>
      <c r="CSV1358" s="36"/>
      <c r="CSW1358" s="36"/>
      <c r="CSX1358" s="36"/>
      <c r="CSY1358" s="36"/>
      <c r="CSZ1358" s="36"/>
      <c r="CTA1358" s="36"/>
      <c r="CTB1358" s="36"/>
      <c r="CTC1358" s="36"/>
      <c r="CTD1358" s="36"/>
      <c r="CTE1358" s="36"/>
      <c r="CTF1358" s="36"/>
      <c r="CTG1358" s="36"/>
      <c r="CTH1358" s="36"/>
      <c r="CTI1358" s="36"/>
      <c r="CTJ1358" s="36"/>
      <c r="CTK1358" s="36"/>
      <c r="CTL1358" s="36"/>
      <c r="CTM1358" s="36"/>
      <c r="CTN1358" s="36"/>
      <c r="CTO1358" s="36"/>
      <c r="CTP1358" s="36"/>
      <c r="CTQ1358" s="36"/>
      <c r="CTR1358" s="36"/>
      <c r="CTS1358" s="36"/>
      <c r="CTT1358" s="36"/>
      <c r="CTU1358" s="36"/>
      <c r="CTV1358" s="36"/>
      <c r="CTW1358" s="36"/>
      <c r="CTX1358" s="36"/>
      <c r="CTY1358" s="36"/>
      <c r="CTZ1358" s="36"/>
      <c r="CUA1358" s="36"/>
      <c r="CUB1358" s="36"/>
      <c r="CUC1358" s="36"/>
      <c r="CUD1358" s="36"/>
      <c r="CUE1358" s="36"/>
      <c r="CUF1358" s="36"/>
      <c r="CUG1358" s="36"/>
      <c r="CUH1358" s="36"/>
      <c r="CUI1358" s="36"/>
      <c r="CUJ1358" s="36"/>
      <c r="CUK1358" s="36"/>
      <c r="CUL1358" s="36"/>
      <c r="CUM1358" s="36"/>
      <c r="CUN1358" s="36"/>
      <c r="CUO1358" s="36"/>
      <c r="CUP1358" s="36"/>
      <c r="CUQ1358" s="36"/>
      <c r="CUR1358" s="36"/>
      <c r="CUS1358" s="36"/>
      <c r="CUT1358" s="36"/>
      <c r="CUU1358" s="36"/>
      <c r="CUV1358" s="36"/>
      <c r="CUW1358" s="36"/>
      <c r="CUX1358" s="36"/>
      <c r="CUY1358" s="36"/>
      <c r="CUZ1358" s="36"/>
      <c r="CVA1358" s="36"/>
      <c r="CVB1358" s="36"/>
      <c r="CVC1358" s="36"/>
      <c r="CVD1358" s="36"/>
      <c r="CVE1358" s="36"/>
      <c r="CVF1358" s="36"/>
      <c r="CVG1358" s="36"/>
      <c r="CVH1358" s="36"/>
      <c r="CVI1358" s="36"/>
      <c r="CVJ1358" s="36"/>
      <c r="CVK1358" s="36"/>
      <c r="CVL1358" s="36"/>
      <c r="CVM1358" s="36"/>
      <c r="CVN1358" s="36"/>
      <c r="CVO1358" s="36"/>
      <c r="CVP1358" s="36"/>
      <c r="CVQ1358" s="36"/>
      <c r="CVR1358" s="36"/>
      <c r="CVS1358" s="36"/>
      <c r="CVT1358" s="36"/>
      <c r="CVU1358" s="36"/>
      <c r="CVV1358" s="36"/>
      <c r="CVW1358" s="36"/>
      <c r="CVX1358" s="36"/>
      <c r="CVY1358" s="36"/>
      <c r="CVZ1358" s="36"/>
      <c r="CWA1358" s="36"/>
      <c r="CWB1358" s="36"/>
      <c r="CWC1358" s="36"/>
      <c r="CWD1358" s="36"/>
      <c r="CWE1358" s="36"/>
      <c r="CWF1358" s="36"/>
      <c r="CWG1358" s="36"/>
      <c r="CWH1358" s="36"/>
      <c r="CWI1358" s="36"/>
      <c r="CWJ1358" s="36"/>
      <c r="CWK1358" s="36"/>
      <c r="CWL1358" s="36"/>
      <c r="CWM1358" s="36"/>
      <c r="CWN1358" s="36"/>
      <c r="CWO1358" s="36"/>
      <c r="CWP1358" s="36"/>
      <c r="CWQ1358" s="36"/>
      <c r="CWR1358" s="36"/>
      <c r="CWS1358" s="36"/>
      <c r="CWT1358" s="36"/>
      <c r="CWU1358" s="36"/>
      <c r="CWV1358" s="36"/>
      <c r="CWW1358" s="36"/>
      <c r="CWX1358" s="36"/>
      <c r="CWY1358" s="36"/>
      <c r="CWZ1358" s="36"/>
      <c r="CXA1358" s="36"/>
      <c r="CXB1358" s="36"/>
      <c r="CXC1358" s="36"/>
      <c r="CXD1358" s="36"/>
      <c r="CXE1358" s="36"/>
      <c r="CXF1358" s="36"/>
      <c r="CXG1358" s="36"/>
      <c r="CXH1358" s="36"/>
      <c r="CXI1358" s="36"/>
      <c r="CXJ1358" s="36"/>
      <c r="CXK1358" s="36"/>
      <c r="CXL1358" s="36"/>
      <c r="CXM1358" s="36"/>
      <c r="CXN1358" s="36"/>
      <c r="CXO1358" s="36"/>
      <c r="CXP1358" s="36"/>
      <c r="CXQ1358" s="36"/>
      <c r="CXR1358" s="36"/>
      <c r="CXS1358" s="36"/>
      <c r="CXT1358" s="36"/>
      <c r="CXU1358" s="36"/>
      <c r="CXV1358" s="36"/>
      <c r="CXW1358" s="36"/>
      <c r="CXX1358" s="36"/>
      <c r="CXY1358" s="36"/>
      <c r="CXZ1358" s="36"/>
      <c r="CYA1358" s="36"/>
      <c r="CYB1358" s="36"/>
      <c r="CYC1358" s="36"/>
      <c r="CYD1358" s="36"/>
      <c r="CYE1358" s="36"/>
      <c r="CYF1358" s="36"/>
      <c r="CYG1358" s="36"/>
      <c r="CYH1358" s="36"/>
      <c r="CYI1358" s="36"/>
      <c r="CYJ1358" s="36"/>
      <c r="CYK1358" s="36"/>
      <c r="CYL1358" s="36"/>
      <c r="CYM1358" s="36"/>
      <c r="CYN1358" s="36"/>
      <c r="CYO1358" s="36"/>
      <c r="CYP1358" s="36"/>
      <c r="CYQ1358" s="36"/>
      <c r="CYR1358" s="36"/>
      <c r="CYS1358" s="36"/>
      <c r="CYT1358" s="36"/>
      <c r="CYU1358" s="36"/>
      <c r="CYV1358" s="36"/>
      <c r="CYW1358" s="36"/>
      <c r="CYX1358" s="36"/>
      <c r="CYY1358" s="36"/>
      <c r="CYZ1358" s="36"/>
      <c r="CZA1358" s="36"/>
      <c r="CZB1358" s="36"/>
      <c r="CZC1358" s="36"/>
      <c r="CZD1358" s="36"/>
      <c r="CZE1358" s="36"/>
      <c r="CZF1358" s="36"/>
      <c r="CZG1358" s="36"/>
      <c r="CZH1358" s="36"/>
      <c r="CZI1358" s="36"/>
      <c r="CZJ1358" s="36"/>
      <c r="CZK1358" s="36"/>
      <c r="CZL1358" s="36"/>
      <c r="CZM1358" s="36"/>
      <c r="CZN1358" s="36"/>
      <c r="CZO1358" s="36"/>
      <c r="CZP1358" s="36"/>
      <c r="CZQ1358" s="36"/>
      <c r="CZR1358" s="36"/>
      <c r="CZS1358" s="36"/>
      <c r="CZT1358" s="36"/>
      <c r="CZU1358" s="36"/>
      <c r="CZV1358" s="36"/>
      <c r="CZW1358" s="36"/>
      <c r="CZX1358" s="36"/>
      <c r="CZY1358" s="36"/>
      <c r="CZZ1358" s="36"/>
      <c r="DAA1358" s="36"/>
      <c r="DAB1358" s="36"/>
      <c r="DAC1358" s="36"/>
      <c r="DAD1358" s="36"/>
      <c r="DAE1358" s="36"/>
      <c r="DAF1358" s="36"/>
      <c r="DAG1358" s="36"/>
      <c r="DAH1358" s="36"/>
      <c r="DAI1358" s="36"/>
      <c r="DAJ1358" s="36"/>
      <c r="DAK1358" s="36"/>
      <c r="DAL1358" s="36"/>
      <c r="DAM1358" s="36"/>
      <c r="DAN1358" s="36"/>
      <c r="DAO1358" s="36"/>
      <c r="DAP1358" s="36"/>
      <c r="DAQ1358" s="36"/>
      <c r="DAR1358" s="36"/>
      <c r="DAS1358" s="36"/>
      <c r="DAT1358" s="36"/>
      <c r="DAU1358" s="36"/>
      <c r="DAV1358" s="36"/>
      <c r="DAW1358" s="36"/>
      <c r="DAX1358" s="36"/>
      <c r="DAY1358" s="36"/>
      <c r="DAZ1358" s="36"/>
      <c r="DBA1358" s="36"/>
      <c r="DBB1358" s="36"/>
      <c r="DBC1358" s="36"/>
      <c r="DBD1358" s="36"/>
      <c r="DBE1358" s="36"/>
      <c r="DBF1358" s="36"/>
      <c r="DBG1358" s="36"/>
      <c r="DBH1358" s="36"/>
      <c r="DBI1358" s="36"/>
      <c r="DBJ1358" s="36"/>
      <c r="DBK1358" s="36"/>
      <c r="DBL1358" s="36"/>
      <c r="DBM1358" s="36"/>
      <c r="DBN1358" s="36"/>
      <c r="DBO1358" s="36"/>
      <c r="DBP1358" s="36"/>
      <c r="DBQ1358" s="36"/>
      <c r="DBR1358" s="36"/>
      <c r="DBS1358" s="36"/>
      <c r="DBT1358" s="36"/>
      <c r="DBU1358" s="36"/>
      <c r="DBV1358" s="36"/>
      <c r="DBW1358" s="36"/>
      <c r="DBX1358" s="36"/>
      <c r="DBY1358" s="36"/>
      <c r="DBZ1358" s="36"/>
      <c r="DCA1358" s="36"/>
      <c r="DCB1358" s="36"/>
      <c r="DCC1358" s="36"/>
      <c r="DCD1358" s="36"/>
      <c r="DCE1358" s="36"/>
      <c r="DCF1358" s="36"/>
      <c r="DCG1358" s="36"/>
      <c r="DCH1358" s="36"/>
      <c r="DCI1358" s="36"/>
      <c r="DCJ1358" s="36"/>
      <c r="DCK1358" s="36"/>
      <c r="DCL1358" s="36"/>
      <c r="DCM1358" s="36"/>
      <c r="DCN1358" s="36"/>
      <c r="DCO1358" s="36"/>
      <c r="DCP1358" s="36"/>
      <c r="DCQ1358" s="36"/>
      <c r="DCR1358" s="36"/>
      <c r="DCS1358" s="36"/>
      <c r="DCT1358" s="36"/>
      <c r="DCU1358" s="36"/>
      <c r="DCV1358" s="36"/>
      <c r="DCW1358" s="36"/>
      <c r="DCX1358" s="36"/>
      <c r="DCY1358" s="36"/>
      <c r="DCZ1358" s="36"/>
      <c r="DDA1358" s="36"/>
      <c r="DDB1358" s="36"/>
      <c r="DDC1358" s="36"/>
      <c r="DDD1358" s="36"/>
      <c r="DDE1358" s="36"/>
      <c r="DDF1358" s="36"/>
      <c r="DDG1358" s="36"/>
      <c r="DDH1358" s="36"/>
      <c r="DDI1358" s="36"/>
      <c r="DDJ1358" s="36"/>
      <c r="DDK1358" s="36"/>
      <c r="DDL1358" s="36"/>
      <c r="DDM1358" s="36"/>
      <c r="DDN1358" s="36"/>
      <c r="DDO1358" s="36"/>
      <c r="DDP1358" s="36"/>
      <c r="DDQ1358" s="36"/>
      <c r="DDR1358" s="36"/>
      <c r="DDS1358" s="36"/>
      <c r="DDT1358" s="36"/>
      <c r="DDU1358" s="36"/>
      <c r="DDV1358" s="36"/>
      <c r="DDW1358" s="36"/>
      <c r="DDX1358" s="36"/>
      <c r="DDY1358" s="36"/>
      <c r="DDZ1358" s="36"/>
      <c r="DEA1358" s="36"/>
      <c r="DEB1358" s="36"/>
      <c r="DEC1358" s="36"/>
      <c r="DED1358" s="36"/>
      <c r="DEE1358" s="36"/>
      <c r="DEF1358" s="36"/>
      <c r="DEG1358" s="36"/>
      <c r="DEH1358" s="36"/>
      <c r="DEI1358" s="36"/>
      <c r="DEJ1358" s="36"/>
      <c r="DEK1358" s="36"/>
      <c r="DEL1358" s="36"/>
      <c r="DEM1358" s="36"/>
      <c r="DEN1358" s="36"/>
      <c r="DEO1358" s="36"/>
      <c r="DEP1358" s="36"/>
      <c r="DEQ1358" s="36"/>
      <c r="DER1358" s="36"/>
      <c r="DES1358" s="36"/>
      <c r="DET1358" s="36"/>
      <c r="DEU1358" s="36"/>
      <c r="DEV1358" s="36"/>
      <c r="DEW1358" s="36"/>
      <c r="DEX1358" s="36"/>
      <c r="DEY1358" s="36"/>
      <c r="DEZ1358" s="36"/>
      <c r="DFA1358" s="36"/>
      <c r="DFB1358" s="36"/>
      <c r="DFC1358" s="36"/>
      <c r="DFD1358" s="36"/>
      <c r="DFE1358" s="36"/>
      <c r="DFF1358" s="36"/>
      <c r="DFG1358" s="36"/>
      <c r="DFH1358" s="36"/>
      <c r="DFI1358" s="36"/>
      <c r="DFJ1358" s="36"/>
      <c r="DFK1358" s="36"/>
      <c r="DFL1358" s="36"/>
      <c r="DFM1358" s="36"/>
      <c r="DFN1358" s="36"/>
      <c r="DFO1358" s="36"/>
      <c r="DFP1358" s="36"/>
      <c r="DFQ1358" s="36"/>
      <c r="DFR1358" s="36"/>
      <c r="DFS1358" s="36"/>
      <c r="DFT1358" s="36"/>
      <c r="DFU1358" s="36"/>
      <c r="DFV1358" s="36"/>
      <c r="DFW1358" s="36"/>
      <c r="DFX1358" s="36"/>
      <c r="DFY1358" s="36"/>
      <c r="DFZ1358" s="36"/>
      <c r="DGA1358" s="36"/>
      <c r="DGB1358" s="36"/>
      <c r="DGC1358" s="36"/>
      <c r="DGD1358" s="36"/>
      <c r="DGE1358" s="36"/>
      <c r="DGF1358" s="36"/>
      <c r="DGG1358" s="36"/>
      <c r="DGH1358" s="36"/>
      <c r="DGI1358" s="36"/>
      <c r="DGJ1358" s="36"/>
      <c r="DGK1358" s="36"/>
      <c r="DGL1358" s="36"/>
      <c r="DGM1358" s="36"/>
      <c r="DGN1358" s="36"/>
      <c r="DGO1358" s="36"/>
      <c r="DGP1358" s="36"/>
      <c r="DGQ1358" s="36"/>
      <c r="DGR1358" s="36"/>
      <c r="DGS1358" s="36"/>
      <c r="DGT1358" s="36"/>
      <c r="DGU1358" s="36"/>
      <c r="DGV1358" s="36"/>
      <c r="DGW1358" s="36"/>
      <c r="DGX1358" s="36"/>
      <c r="DGY1358" s="36"/>
      <c r="DGZ1358" s="36"/>
      <c r="DHA1358" s="36"/>
      <c r="DHB1358" s="36"/>
      <c r="DHC1358" s="36"/>
      <c r="DHD1358" s="36"/>
      <c r="DHE1358" s="36"/>
      <c r="DHF1358" s="36"/>
      <c r="DHG1358" s="36"/>
      <c r="DHH1358" s="36"/>
      <c r="DHI1358" s="36"/>
      <c r="DHJ1358" s="36"/>
      <c r="DHK1358" s="36"/>
      <c r="DHL1358" s="36"/>
      <c r="DHM1358" s="36"/>
      <c r="DHN1358" s="36"/>
      <c r="DHO1358" s="36"/>
      <c r="DHP1358" s="36"/>
      <c r="DHQ1358" s="36"/>
      <c r="DHR1358" s="36"/>
      <c r="DHS1358" s="36"/>
      <c r="DHT1358" s="36"/>
      <c r="DHU1358" s="36"/>
      <c r="DHV1358" s="36"/>
      <c r="DHW1358" s="36"/>
      <c r="DHX1358" s="36"/>
      <c r="DHY1358" s="36"/>
      <c r="DHZ1358" s="36"/>
      <c r="DIA1358" s="36"/>
      <c r="DIB1358" s="36"/>
      <c r="DIC1358" s="36"/>
      <c r="DID1358" s="36"/>
      <c r="DIE1358" s="36"/>
      <c r="DIF1358" s="36"/>
      <c r="DIG1358" s="36"/>
      <c r="DIH1358" s="36"/>
      <c r="DII1358" s="36"/>
      <c r="DIJ1358" s="36"/>
      <c r="DIK1358" s="36"/>
      <c r="DIL1358" s="36"/>
      <c r="DIM1358" s="36"/>
      <c r="DIN1358" s="36"/>
      <c r="DIO1358" s="36"/>
      <c r="DIP1358" s="36"/>
      <c r="DIQ1358" s="36"/>
      <c r="DIR1358" s="36"/>
      <c r="DIS1358" s="36"/>
      <c r="DIT1358" s="36"/>
      <c r="DIU1358" s="36"/>
      <c r="DIV1358" s="36"/>
      <c r="DIW1358" s="36"/>
      <c r="DIX1358" s="36"/>
      <c r="DIY1358" s="36"/>
      <c r="DIZ1358" s="36"/>
      <c r="DJA1358" s="36"/>
      <c r="DJB1358" s="36"/>
      <c r="DJC1358" s="36"/>
      <c r="DJD1358" s="36"/>
      <c r="DJE1358" s="36"/>
      <c r="DJF1358" s="36"/>
      <c r="DJG1358" s="36"/>
      <c r="DJH1358" s="36"/>
      <c r="DJI1358" s="36"/>
      <c r="DJJ1358" s="36"/>
      <c r="DJK1358" s="36"/>
      <c r="DJL1358" s="36"/>
      <c r="DJM1358" s="36"/>
      <c r="DJN1358" s="36"/>
      <c r="DJO1358" s="36"/>
      <c r="DJP1358" s="36"/>
      <c r="DJQ1358" s="36"/>
      <c r="DJR1358" s="36"/>
      <c r="DJS1358" s="36"/>
      <c r="DJT1358" s="36"/>
      <c r="DJU1358" s="36"/>
      <c r="DJV1358" s="36"/>
      <c r="DJW1358" s="36"/>
      <c r="DJX1358" s="36"/>
      <c r="DJY1358" s="36"/>
      <c r="DJZ1358" s="36"/>
      <c r="DKA1358" s="36"/>
      <c r="DKB1358" s="36"/>
      <c r="DKC1358" s="36"/>
      <c r="DKD1358" s="36"/>
      <c r="DKE1358" s="36"/>
      <c r="DKF1358" s="36"/>
      <c r="DKG1358" s="36"/>
      <c r="DKH1358" s="36"/>
      <c r="DKI1358" s="36"/>
      <c r="DKJ1358" s="36"/>
      <c r="DKK1358" s="36"/>
      <c r="DKL1358" s="36"/>
      <c r="DKM1358" s="36"/>
      <c r="DKN1358" s="36"/>
      <c r="DKO1358" s="36"/>
      <c r="DKP1358" s="36"/>
      <c r="DKQ1358" s="36"/>
      <c r="DKR1358" s="36"/>
      <c r="DKS1358" s="36"/>
      <c r="DKT1358" s="36"/>
      <c r="DKU1358" s="36"/>
      <c r="DKV1358" s="36"/>
      <c r="DKW1358" s="36"/>
      <c r="DKX1358" s="36"/>
      <c r="DKY1358" s="36"/>
      <c r="DKZ1358" s="36"/>
      <c r="DLA1358" s="36"/>
      <c r="DLB1358" s="36"/>
      <c r="DLC1358" s="36"/>
      <c r="DLD1358" s="36"/>
      <c r="DLE1358" s="36"/>
      <c r="DLF1358" s="36"/>
      <c r="DLG1358" s="36"/>
      <c r="DLH1358" s="36"/>
      <c r="DLI1358" s="36"/>
      <c r="DLJ1358" s="36"/>
      <c r="DLK1358" s="36"/>
      <c r="DLL1358" s="36"/>
      <c r="DLM1358" s="36"/>
      <c r="DLN1358" s="36"/>
      <c r="DLO1358" s="36"/>
      <c r="DLP1358" s="36"/>
      <c r="DLQ1358" s="36"/>
      <c r="DLR1358" s="36"/>
      <c r="DLS1358" s="36"/>
      <c r="DLT1358" s="36"/>
      <c r="DLU1358" s="36"/>
      <c r="DLV1358" s="36"/>
      <c r="DLW1358" s="36"/>
      <c r="DLX1358" s="36"/>
      <c r="DLY1358" s="36"/>
      <c r="DLZ1358" s="36"/>
      <c r="DMA1358" s="36"/>
      <c r="DMB1358" s="36"/>
      <c r="DMC1358" s="36"/>
      <c r="DMD1358" s="36"/>
      <c r="DME1358" s="36"/>
      <c r="DMF1358" s="36"/>
      <c r="DMG1358" s="36"/>
      <c r="DMH1358" s="36"/>
      <c r="DMI1358" s="36"/>
      <c r="DMJ1358" s="36"/>
      <c r="DMK1358" s="36"/>
      <c r="DML1358" s="36"/>
      <c r="DMM1358" s="36"/>
      <c r="DMN1358" s="36"/>
      <c r="DMO1358" s="36"/>
      <c r="DMP1358" s="36"/>
      <c r="DMQ1358" s="36"/>
      <c r="DMR1358" s="36"/>
      <c r="DMS1358" s="36"/>
      <c r="DMT1358" s="36"/>
      <c r="DMU1358" s="36"/>
      <c r="DMV1358" s="36"/>
      <c r="DMW1358" s="36"/>
      <c r="DMX1358" s="36"/>
      <c r="DMY1358" s="36"/>
      <c r="DMZ1358" s="36"/>
      <c r="DNA1358" s="36"/>
      <c r="DNB1358" s="36"/>
      <c r="DNC1358" s="36"/>
      <c r="DND1358" s="36"/>
      <c r="DNE1358" s="36"/>
      <c r="DNF1358" s="36"/>
      <c r="DNG1358" s="36"/>
      <c r="DNH1358" s="36"/>
      <c r="DNI1358" s="36"/>
      <c r="DNJ1358" s="36"/>
      <c r="DNK1358" s="36"/>
      <c r="DNL1358" s="36"/>
      <c r="DNM1358" s="36"/>
      <c r="DNN1358" s="36"/>
      <c r="DNO1358" s="36"/>
      <c r="DNP1358" s="36"/>
      <c r="DNQ1358" s="36"/>
      <c r="DNR1358" s="36"/>
      <c r="DNS1358" s="36"/>
      <c r="DNT1358" s="36"/>
      <c r="DNU1358" s="36"/>
      <c r="DNV1358" s="36"/>
      <c r="DNW1358" s="36"/>
      <c r="DNX1358" s="36"/>
      <c r="DNY1358" s="36"/>
      <c r="DNZ1358" s="36"/>
      <c r="DOA1358" s="36"/>
      <c r="DOB1358" s="36"/>
      <c r="DOC1358" s="36"/>
      <c r="DOD1358" s="36"/>
      <c r="DOE1358" s="36"/>
      <c r="DOF1358" s="36"/>
      <c r="DOG1358" s="36"/>
      <c r="DOH1358" s="36"/>
      <c r="DOI1358" s="36"/>
      <c r="DOJ1358" s="36"/>
      <c r="DOK1358" s="36"/>
      <c r="DOL1358" s="36"/>
      <c r="DOM1358" s="36"/>
      <c r="DON1358" s="36"/>
      <c r="DOO1358" s="36"/>
      <c r="DOP1358" s="36"/>
      <c r="DOQ1358" s="36"/>
      <c r="DOR1358" s="36"/>
      <c r="DOS1358" s="36"/>
      <c r="DOT1358" s="36"/>
      <c r="DOU1358" s="36"/>
      <c r="DOV1358" s="36"/>
      <c r="DOW1358" s="36"/>
      <c r="DOX1358" s="36"/>
      <c r="DOY1358" s="36"/>
      <c r="DOZ1358" s="36"/>
      <c r="DPA1358" s="36"/>
      <c r="DPB1358" s="36"/>
      <c r="DPC1358" s="36"/>
      <c r="DPD1358" s="36"/>
      <c r="DPE1358" s="36"/>
      <c r="DPF1358" s="36"/>
      <c r="DPG1358" s="36"/>
      <c r="DPH1358" s="36"/>
      <c r="DPI1358" s="36"/>
      <c r="DPJ1358" s="36"/>
      <c r="DPK1358" s="36"/>
      <c r="DPL1358" s="36"/>
      <c r="DPM1358" s="36"/>
      <c r="DPN1358" s="36"/>
      <c r="DPO1358" s="36"/>
      <c r="DPP1358" s="36"/>
      <c r="DPQ1358" s="36"/>
      <c r="DPR1358" s="36"/>
      <c r="DPS1358" s="36"/>
      <c r="DPT1358" s="36"/>
      <c r="DPU1358" s="36"/>
      <c r="DPV1358" s="36"/>
      <c r="DPW1358" s="36"/>
      <c r="DPX1358" s="36"/>
      <c r="DPY1358" s="36"/>
      <c r="DPZ1358" s="36"/>
      <c r="DQA1358" s="36"/>
      <c r="DQB1358" s="36"/>
      <c r="DQC1358" s="36"/>
      <c r="DQD1358" s="36"/>
      <c r="DQE1358" s="36"/>
      <c r="DQF1358" s="36"/>
      <c r="DQG1358" s="36"/>
      <c r="DQH1358" s="36"/>
      <c r="DQI1358" s="36"/>
      <c r="DQJ1358" s="36"/>
      <c r="DQK1358" s="36"/>
      <c r="DQL1358" s="36"/>
      <c r="DQM1358" s="36"/>
      <c r="DQN1358" s="36"/>
      <c r="DQO1358" s="36"/>
      <c r="DQP1358" s="36"/>
      <c r="DQQ1358" s="36"/>
      <c r="DQR1358" s="36"/>
      <c r="DQS1358" s="36"/>
      <c r="DQT1358" s="36"/>
      <c r="DQU1358" s="36"/>
      <c r="DQV1358" s="36"/>
      <c r="DQW1358" s="36"/>
      <c r="DQX1358" s="36"/>
      <c r="DQY1358" s="36"/>
      <c r="DQZ1358" s="36"/>
      <c r="DRA1358" s="36"/>
      <c r="DRB1358" s="36"/>
      <c r="DRC1358" s="36"/>
      <c r="DRD1358" s="36"/>
      <c r="DRE1358" s="36"/>
      <c r="DRF1358" s="36"/>
      <c r="DRG1358" s="36"/>
      <c r="DRH1358" s="36"/>
      <c r="DRI1358" s="36"/>
      <c r="DRJ1358" s="36"/>
      <c r="DRK1358" s="36"/>
      <c r="DRL1358" s="36"/>
      <c r="DRM1358" s="36"/>
      <c r="DRN1358" s="36"/>
      <c r="DRO1358" s="36"/>
      <c r="DRP1358" s="36"/>
      <c r="DRQ1358" s="36"/>
      <c r="DRR1358" s="36"/>
      <c r="DRS1358" s="36"/>
      <c r="DRT1358" s="36"/>
      <c r="DRU1358" s="36"/>
      <c r="DRV1358" s="36"/>
      <c r="DRW1358" s="36"/>
      <c r="DRX1358" s="36"/>
      <c r="DRY1358" s="36"/>
      <c r="DRZ1358" s="36"/>
      <c r="DSA1358" s="36"/>
      <c r="DSB1358" s="36"/>
      <c r="DSC1358" s="36"/>
      <c r="DSD1358" s="36"/>
      <c r="DSE1358" s="36"/>
      <c r="DSF1358" s="36"/>
      <c r="DSG1358" s="36"/>
      <c r="DSH1358" s="36"/>
      <c r="DSI1358" s="36"/>
      <c r="DSJ1358" s="36"/>
      <c r="DSK1358" s="36"/>
      <c r="DSL1358" s="36"/>
      <c r="DSM1358" s="36"/>
      <c r="DSN1358" s="36"/>
      <c r="DSO1358" s="36"/>
      <c r="DSP1358" s="36"/>
      <c r="DSQ1358" s="36"/>
      <c r="DSR1358" s="36"/>
      <c r="DSS1358" s="36"/>
      <c r="DST1358" s="36"/>
      <c r="DSU1358" s="36"/>
      <c r="DSV1358" s="36"/>
      <c r="DSW1358" s="36"/>
      <c r="DSX1358" s="36"/>
      <c r="DSY1358" s="36"/>
      <c r="DSZ1358" s="36"/>
      <c r="DTA1358" s="36"/>
      <c r="DTB1358" s="36"/>
      <c r="DTC1358" s="36"/>
      <c r="DTD1358" s="36"/>
      <c r="DTE1358" s="36"/>
      <c r="DTF1358" s="36"/>
      <c r="DTG1358" s="36"/>
      <c r="DTH1358" s="36"/>
      <c r="DTI1358" s="36"/>
      <c r="DTJ1358" s="36"/>
      <c r="DTK1358" s="36"/>
      <c r="DTL1358" s="36"/>
      <c r="DTM1358" s="36"/>
      <c r="DTN1358" s="36"/>
      <c r="DTO1358" s="36"/>
      <c r="DTP1358" s="36"/>
      <c r="DTQ1358" s="36"/>
      <c r="DTR1358" s="36"/>
      <c r="DTS1358" s="36"/>
      <c r="DTT1358" s="36"/>
      <c r="DTU1358" s="36"/>
      <c r="DTV1358" s="36"/>
      <c r="DTW1358" s="36"/>
      <c r="DTX1358" s="36"/>
      <c r="DTY1358" s="36"/>
      <c r="DTZ1358" s="36"/>
      <c r="DUA1358" s="36"/>
      <c r="DUB1358" s="36"/>
      <c r="DUC1358" s="36"/>
      <c r="DUD1358" s="36"/>
      <c r="DUE1358" s="36"/>
      <c r="DUF1358" s="36"/>
      <c r="DUG1358" s="36"/>
      <c r="DUH1358" s="36"/>
      <c r="DUI1358" s="36"/>
      <c r="DUJ1358" s="36"/>
      <c r="DUK1358" s="36"/>
      <c r="DUL1358" s="36"/>
      <c r="DUM1358" s="36"/>
      <c r="DUN1358" s="36"/>
      <c r="DUO1358" s="36"/>
      <c r="DUP1358" s="36"/>
      <c r="DUQ1358" s="36"/>
      <c r="DUR1358" s="36"/>
      <c r="DUS1358" s="36"/>
      <c r="DUT1358" s="36"/>
      <c r="DUU1358" s="36"/>
      <c r="DUV1358" s="36"/>
      <c r="DUW1358" s="36"/>
      <c r="DUX1358" s="36"/>
      <c r="DUY1358" s="36"/>
      <c r="DUZ1358" s="36"/>
      <c r="DVA1358" s="36"/>
      <c r="DVB1358" s="36"/>
      <c r="DVC1358" s="36"/>
      <c r="DVD1358" s="36"/>
      <c r="DVE1358" s="36"/>
      <c r="DVF1358" s="36"/>
      <c r="DVG1358" s="36"/>
      <c r="DVH1358" s="36"/>
      <c r="DVI1358" s="36"/>
      <c r="DVJ1358" s="36"/>
      <c r="DVK1358" s="36"/>
      <c r="DVL1358" s="36"/>
      <c r="DVM1358" s="36"/>
      <c r="DVN1358" s="36"/>
      <c r="DVO1358" s="36"/>
      <c r="DVP1358" s="36"/>
      <c r="DVQ1358" s="36"/>
      <c r="DVR1358" s="36"/>
      <c r="DVS1358" s="36"/>
      <c r="DVT1358" s="36"/>
      <c r="DVU1358" s="36"/>
      <c r="DVV1358" s="36"/>
      <c r="DVW1358" s="36"/>
      <c r="DVX1358" s="36"/>
      <c r="DVY1358" s="36"/>
      <c r="DVZ1358" s="36"/>
      <c r="DWA1358" s="36"/>
      <c r="DWB1358" s="36"/>
      <c r="DWC1358" s="36"/>
      <c r="DWD1358" s="36"/>
      <c r="DWE1358" s="36"/>
      <c r="DWF1358" s="36"/>
      <c r="DWG1358" s="36"/>
      <c r="DWH1358" s="36"/>
      <c r="DWI1358" s="36"/>
      <c r="DWJ1358" s="36"/>
      <c r="DWK1358" s="36"/>
      <c r="DWL1358" s="36"/>
      <c r="DWM1358" s="36"/>
      <c r="DWN1358" s="36"/>
      <c r="DWO1358" s="36"/>
      <c r="DWP1358" s="36"/>
      <c r="DWQ1358" s="36"/>
      <c r="DWR1358" s="36"/>
      <c r="DWS1358" s="36"/>
      <c r="DWT1358" s="36"/>
      <c r="DWU1358" s="36"/>
      <c r="DWV1358" s="36"/>
      <c r="DWW1358" s="36"/>
      <c r="DWX1358" s="36"/>
      <c r="DWY1358" s="36"/>
      <c r="DWZ1358" s="36"/>
      <c r="DXA1358" s="36"/>
      <c r="DXB1358" s="36"/>
      <c r="DXC1358" s="36"/>
      <c r="DXD1358" s="36"/>
      <c r="DXE1358" s="36"/>
      <c r="DXF1358" s="36"/>
      <c r="DXG1358" s="36"/>
      <c r="DXH1358" s="36"/>
      <c r="DXI1358" s="36"/>
      <c r="DXJ1358" s="36"/>
      <c r="DXK1358" s="36"/>
      <c r="DXL1358" s="36"/>
      <c r="DXM1358" s="36"/>
      <c r="DXN1358" s="36"/>
      <c r="DXO1358" s="36"/>
      <c r="DXP1358" s="36"/>
      <c r="DXQ1358" s="36"/>
      <c r="DXR1358" s="36"/>
      <c r="DXS1358" s="36"/>
      <c r="DXT1358" s="36"/>
      <c r="DXU1358" s="36"/>
      <c r="DXV1358" s="36"/>
      <c r="DXW1358" s="36"/>
      <c r="DXX1358" s="36"/>
      <c r="DXY1358" s="36"/>
      <c r="DXZ1358" s="36"/>
      <c r="DYA1358" s="36"/>
      <c r="DYB1358" s="36"/>
      <c r="DYC1358" s="36"/>
      <c r="DYD1358" s="36"/>
      <c r="DYE1358" s="36"/>
      <c r="DYF1358" s="36"/>
      <c r="DYG1358" s="36"/>
      <c r="DYH1358" s="36"/>
      <c r="DYI1358" s="36"/>
      <c r="DYJ1358" s="36"/>
      <c r="DYK1358" s="36"/>
      <c r="DYL1358" s="36"/>
      <c r="DYM1358" s="36"/>
      <c r="DYN1358" s="36"/>
      <c r="DYO1358" s="36"/>
      <c r="DYP1358" s="36"/>
      <c r="DYQ1358" s="36"/>
      <c r="DYR1358" s="36"/>
      <c r="DYS1358" s="36"/>
      <c r="DYT1358" s="36"/>
      <c r="DYU1358" s="36"/>
      <c r="DYV1358" s="36"/>
      <c r="DYW1358" s="36"/>
      <c r="DYX1358" s="36"/>
      <c r="DYY1358" s="36"/>
      <c r="DYZ1358" s="36"/>
      <c r="DZA1358" s="36"/>
      <c r="DZB1358" s="36"/>
      <c r="DZC1358" s="36"/>
      <c r="DZD1358" s="36"/>
      <c r="DZE1358" s="36"/>
      <c r="DZF1358" s="36"/>
      <c r="DZG1358" s="36"/>
      <c r="DZH1358" s="36"/>
      <c r="DZI1358" s="36"/>
      <c r="DZJ1358" s="36"/>
      <c r="DZK1358" s="36"/>
      <c r="DZL1358" s="36"/>
      <c r="DZM1358" s="36"/>
      <c r="DZN1358" s="36"/>
      <c r="DZO1358" s="36"/>
      <c r="DZP1358" s="36"/>
      <c r="DZQ1358" s="36"/>
      <c r="DZR1358" s="36"/>
      <c r="DZS1358" s="36"/>
      <c r="DZT1358" s="36"/>
      <c r="DZU1358" s="36"/>
      <c r="DZV1358" s="36"/>
      <c r="DZW1358" s="36"/>
      <c r="DZX1358" s="36"/>
      <c r="DZY1358" s="36"/>
      <c r="DZZ1358" s="36"/>
      <c r="EAA1358" s="36"/>
      <c r="EAB1358" s="36"/>
      <c r="EAC1358" s="36"/>
      <c r="EAD1358" s="36"/>
      <c r="EAE1358" s="36"/>
      <c r="EAF1358" s="36"/>
      <c r="EAG1358" s="36"/>
      <c r="EAH1358" s="36"/>
      <c r="EAI1358" s="36"/>
      <c r="EAJ1358" s="36"/>
      <c r="EAK1358" s="36"/>
      <c r="EAL1358" s="36"/>
      <c r="EAM1358" s="36"/>
      <c r="EAN1358" s="36"/>
      <c r="EAO1358" s="36"/>
      <c r="EAP1358" s="36"/>
      <c r="EAQ1358" s="36"/>
      <c r="EAR1358" s="36"/>
      <c r="EAS1358" s="36"/>
      <c r="EAT1358" s="36"/>
      <c r="EAU1358" s="36"/>
      <c r="EAV1358" s="36"/>
      <c r="EAW1358" s="36"/>
      <c r="EAX1358" s="36"/>
      <c r="EAY1358" s="36"/>
      <c r="EAZ1358" s="36"/>
      <c r="EBA1358" s="36"/>
      <c r="EBB1358" s="36"/>
      <c r="EBC1358" s="36"/>
      <c r="EBD1358" s="36"/>
      <c r="EBE1358" s="36"/>
      <c r="EBF1358" s="36"/>
      <c r="EBG1358" s="36"/>
      <c r="EBH1358" s="36"/>
      <c r="EBI1358" s="36"/>
      <c r="EBJ1358" s="36"/>
      <c r="EBK1358" s="36"/>
      <c r="EBL1358" s="36"/>
      <c r="EBM1358" s="36"/>
      <c r="EBN1358" s="36"/>
      <c r="EBO1358" s="36"/>
      <c r="EBP1358" s="36"/>
      <c r="EBQ1358" s="36"/>
      <c r="EBR1358" s="36"/>
      <c r="EBS1358" s="36"/>
      <c r="EBT1358" s="36"/>
      <c r="EBU1358" s="36"/>
      <c r="EBV1358" s="36"/>
      <c r="EBW1358" s="36"/>
      <c r="EBX1358" s="36"/>
      <c r="EBY1358" s="36"/>
      <c r="EBZ1358" s="36"/>
      <c r="ECA1358" s="36"/>
      <c r="ECB1358" s="36"/>
      <c r="ECC1358" s="36"/>
      <c r="ECD1358" s="36"/>
      <c r="ECE1358" s="36"/>
      <c r="ECF1358" s="36"/>
      <c r="ECG1358" s="36"/>
      <c r="ECH1358" s="36"/>
      <c r="ECI1358" s="36"/>
      <c r="ECJ1358" s="36"/>
      <c r="ECK1358" s="36"/>
      <c r="ECL1358" s="36"/>
      <c r="ECM1358" s="36"/>
      <c r="ECN1358" s="36"/>
      <c r="ECO1358" s="36"/>
      <c r="ECP1358" s="36"/>
      <c r="ECQ1358" s="36"/>
      <c r="ECR1358" s="36"/>
      <c r="ECS1358" s="36"/>
      <c r="ECT1358" s="36"/>
      <c r="ECU1358" s="36"/>
      <c r="ECV1358" s="36"/>
      <c r="ECW1358" s="36"/>
      <c r="ECX1358" s="36"/>
      <c r="ECY1358" s="36"/>
      <c r="ECZ1358" s="36"/>
      <c r="EDA1358" s="36"/>
      <c r="EDB1358" s="36"/>
      <c r="EDC1358" s="36"/>
      <c r="EDD1358" s="36"/>
      <c r="EDE1358" s="36"/>
      <c r="EDF1358" s="36"/>
      <c r="EDG1358" s="36"/>
      <c r="EDH1358" s="36"/>
      <c r="EDI1358" s="36"/>
      <c r="EDJ1358" s="36"/>
      <c r="EDK1358" s="36"/>
      <c r="EDL1358" s="36"/>
      <c r="EDM1358" s="36"/>
      <c r="EDN1358" s="36"/>
      <c r="EDO1358" s="36"/>
      <c r="EDP1358" s="36"/>
      <c r="EDQ1358" s="36"/>
      <c r="EDR1358" s="36"/>
      <c r="EDS1358" s="36"/>
      <c r="EDT1358" s="36"/>
      <c r="EDU1358" s="36"/>
      <c r="EDV1358" s="36"/>
      <c r="EDW1358" s="36"/>
      <c r="EDX1358" s="36"/>
      <c r="EDY1358" s="36"/>
      <c r="EDZ1358" s="36"/>
      <c r="EEA1358" s="36"/>
      <c r="EEB1358" s="36"/>
      <c r="EEC1358" s="36"/>
      <c r="EED1358" s="36"/>
      <c r="EEE1358" s="36"/>
      <c r="EEF1358" s="36"/>
      <c r="EEG1358" s="36"/>
      <c r="EEH1358" s="36"/>
      <c r="EEI1358" s="36"/>
      <c r="EEJ1358" s="36"/>
      <c r="EEK1358" s="36"/>
      <c r="EEL1358" s="36"/>
      <c r="EEM1358" s="36"/>
      <c r="EEN1358" s="36"/>
      <c r="EEO1358" s="36"/>
      <c r="EEP1358" s="36"/>
      <c r="EEQ1358" s="36"/>
      <c r="EER1358" s="36"/>
      <c r="EES1358" s="36"/>
      <c r="EET1358" s="36"/>
      <c r="EEU1358" s="36"/>
      <c r="EEV1358" s="36"/>
      <c r="EEW1358" s="36"/>
      <c r="EEX1358" s="36"/>
      <c r="EEY1358" s="36"/>
      <c r="EEZ1358" s="36"/>
      <c r="EFA1358" s="36"/>
      <c r="EFB1358" s="36"/>
      <c r="EFC1358" s="36"/>
      <c r="EFD1358" s="36"/>
      <c r="EFE1358" s="36"/>
      <c r="EFF1358" s="36"/>
      <c r="EFG1358" s="36"/>
      <c r="EFH1358" s="36"/>
      <c r="EFI1358" s="36"/>
      <c r="EFJ1358" s="36"/>
      <c r="EFK1358" s="36"/>
      <c r="EFL1358" s="36"/>
      <c r="EFM1358" s="36"/>
      <c r="EFN1358" s="36"/>
      <c r="EFO1358" s="36"/>
      <c r="EFP1358" s="36"/>
      <c r="EFQ1358" s="36"/>
      <c r="EFR1358" s="36"/>
      <c r="EFS1358" s="36"/>
      <c r="EFT1358" s="36"/>
      <c r="EFU1358" s="36"/>
      <c r="EFV1358" s="36"/>
      <c r="EFW1358" s="36"/>
      <c r="EFX1358" s="36"/>
      <c r="EFY1358" s="36"/>
      <c r="EFZ1358" s="36"/>
      <c r="EGA1358" s="36"/>
      <c r="EGB1358" s="36"/>
      <c r="EGC1358" s="36"/>
      <c r="EGD1358" s="36"/>
      <c r="EGE1358" s="36"/>
      <c r="EGF1358" s="36"/>
      <c r="EGG1358" s="36"/>
      <c r="EGH1358" s="36"/>
      <c r="EGI1358" s="36"/>
      <c r="EGJ1358" s="36"/>
      <c r="EGK1358" s="36"/>
      <c r="EGL1358" s="36"/>
      <c r="EGM1358" s="36"/>
      <c r="EGN1358" s="36"/>
      <c r="EGO1358" s="36"/>
      <c r="EGP1358" s="36"/>
      <c r="EGQ1358" s="36"/>
      <c r="EGR1358" s="36"/>
      <c r="EGS1358" s="36"/>
      <c r="EGT1358" s="36"/>
      <c r="EGU1358" s="36"/>
      <c r="EGV1358" s="36"/>
      <c r="EGW1358" s="36"/>
      <c r="EGX1358" s="36"/>
      <c r="EGY1358" s="36"/>
      <c r="EGZ1358" s="36"/>
      <c r="EHA1358" s="36"/>
      <c r="EHB1358" s="36"/>
      <c r="EHC1358" s="36"/>
      <c r="EHD1358" s="36"/>
      <c r="EHE1358" s="36"/>
      <c r="EHF1358" s="36"/>
      <c r="EHG1358" s="36"/>
      <c r="EHH1358" s="36"/>
      <c r="EHI1358" s="36"/>
      <c r="EHJ1358" s="36"/>
      <c r="EHK1358" s="36"/>
      <c r="EHL1358" s="36"/>
      <c r="EHM1358" s="36"/>
      <c r="EHN1358" s="36"/>
      <c r="EHO1358" s="36"/>
      <c r="EHP1358" s="36"/>
      <c r="EHQ1358" s="36"/>
      <c r="EHR1358" s="36"/>
      <c r="EHS1358" s="36"/>
      <c r="EHT1358" s="36"/>
      <c r="EHU1358" s="36"/>
      <c r="EHV1358" s="36"/>
      <c r="EHW1358" s="36"/>
      <c r="EHX1358" s="36"/>
      <c r="EHY1358" s="36"/>
      <c r="EHZ1358" s="36"/>
      <c r="EIA1358" s="36"/>
      <c r="EIB1358" s="36"/>
      <c r="EIC1358" s="36"/>
      <c r="EID1358" s="36"/>
      <c r="EIE1358" s="36"/>
      <c r="EIF1358" s="36"/>
      <c r="EIG1358" s="36"/>
      <c r="EIH1358" s="36"/>
      <c r="EII1358" s="36"/>
      <c r="EIJ1358" s="36"/>
      <c r="EIK1358" s="36"/>
      <c r="EIL1358" s="36"/>
      <c r="EIM1358" s="36"/>
      <c r="EIN1358" s="36"/>
      <c r="EIO1358" s="36"/>
      <c r="EIP1358" s="36"/>
      <c r="EIQ1358" s="36"/>
      <c r="EIR1358" s="36"/>
      <c r="EIS1358" s="36"/>
      <c r="EIT1358" s="36"/>
      <c r="EIU1358" s="36"/>
      <c r="EIV1358" s="36"/>
      <c r="EIW1358" s="36"/>
      <c r="EIX1358" s="36"/>
      <c r="EIY1358" s="36"/>
      <c r="EIZ1358" s="36"/>
      <c r="EJA1358" s="36"/>
      <c r="EJB1358" s="36"/>
      <c r="EJC1358" s="36"/>
      <c r="EJD1358" s="36"/>
      <c r="EJE1358" s="36"/>
      <c r="EJF1358" s="36"/>
      <c r="EJG1358" s="36"/>
      <c r="EJH1358" s="36"/>
      <c r="EJI1358" s="36"/>
      <c r="EJJ1358" s="36"/>
      <c r="EJK1358" s="36"/>
      <c r="EJL1358" s="36"/>
      <c r="EJM1358" s="36"/>
      <c r="EJN1358" s="36"/>
      <c r="EJO1358" s="36"/>
      <c r="EJP1358" s="36"/>
      <c r="EJQ1358" s="36"/>
      <c r="EJR1358" s="36"/>
      <c r="EJS1358" s="36"/>
      <c r="EJT1358" s="36"/>
      <c r="EJU1358" s="36"/>
      <c r="EJV1358" s="36"/>
      <c r="EJW1358" s="36"/>
      <c r="EJX1358" s="36"/>
      <c r="EJY1358" s="36"/>
      <c r="EJZ1358" s="36"/>
      <c r="EKA1358" s="36"/>
      <c r="EKB1358" s="36"/>
      <c r="EKC1358" s="36"/>
      <c r="EKD1358" s="36"/>
      <c r="EKE1358" s="36"/>
      <c r="EKF1358" s="36"/>
      <c r="EKG1358" s="36"/>
      <c r="EKH1358" s="36"/>
      <c r="EKI1358" s="36"/>
      <c r="EKJ1358" s="36"/>
      <c r="EKK1358" s="36"/>
      <c r="EKL1358" s="36"/>
      <c r="EKM1358" s="36"/>
      <c r="EKN1358" s="36"/>
      <c r="EKO1358" s="36"/>
      <c r="EKP1358" s="36"/>
      <c r="EKQ1358" s="36"/>
      <c r="EKR1358" s="36"/>
      <c r="EKS1358" s="36"/>
      <c r="EKT1358" s="36"/>
      <c r="EKU1358" s="36"/>
      <c r="EKV1358" s="36"/>
      <c r="EKW1358" s="36"/>
      <c r="EKX1358" s="36"/>
      <c r="EKY1358" s="36"/>
      <c r="EKZ1358" s="36"/>
      <c r="ELA1358" s="36"/>
      <c r="ELB1358" s="36"/>
      <c r="ELC1358" s="36"/>
      <c r="ELD1358" s="36"/>
      <c r="ELE1358" s="36"/>
      <c r="ELF1358" s="36"/>
      <c r="ELG1358" s="36"/>
      <c r="ELH1358" s="36"/>
      <c r="ELI1358" s="36"/>
      <c r="ELJ1358" s="36"/>
      <c r="ELK1358" s="36"/>
      <c r="ELL1358" s="36"/>
      <c r="ELM1358" s="36"/>
      <c r="ELN1358" s="36"/>
      <c r="ELO1358" s="36"/>
      <c r="ELP1358" s="36"/>
      <c r="ELQ1358" s="36"/>
      <c r="ELR1358" s="36"/>
      <c r="ELS1358" s="36"/>
      <c r="ELT1358" s="36"/>
      <c r="ELU1358" s="36"/>
      <c r="ELV1358" s="36"/>
      <c r="ELW1358" s="36"/>
      <c r="ELX1358" s="36"/>
      <c r="ELY1358" s="36"/>
      <c r="ELZ1358" s="36"/>
      <c r="EMA1358" s="36"/>
      <c r="EMB1358" s="36"/>
      <c r="EMC1358" s="36"/>
      <c r="EMD1358" s="36"/>
      <c r="EME1358" s="36"/>
      <c r="EMF1358" s="36"/>
      <c r="EMG1358" s="36"/>
      <c r="EMH1358" s="36"/>
      <c r="EMI1358" s="36"/>
      <c r="EMJ1358" s="36"/>
      <c r="EMK1358" s="36"/>
      <c r="EML1358" s="36"/>
      <c r="EMM1358" s="36"/>
      <c r="EMN1358" s="36"/>
      <c r="EMO1358" s="36"/>
      <c r="EMP1358" s="36"/>
      <c r="EMQ1358" s="36"/>
      <c r="EMR1358" s="36"/>
      <c r="EMS1358" s="36"/>
      <c r="EMT1358" s="36"/>
      <c r="EMU1358" s="36"/>
      <c r="EMV1358" s="36"/>
      <c r="EMW1358" s="36"/>
      <c r="EMX1358" s="36"/>
      <c r="EMY1358" s="36"/>
      <c r="EMZ1358" s="36"/>
      <c r="ENA1358" s="36"/>
      <c r="ENB1358" s="36"/>
      <c r="ENC1358" s="36"/>
      <c r="END1358" s="36"/>
      <c r="ENE1358" s="36"/>
      <c r="ENF1358" s="36"/>
      <c r="ENG1358" s="36"/>
      <c r="ENH1358" s="36"/>
      <c r="ENI1358" s="36"/>
      <c r="ENJ1358" s="36"/>
      <c r="ENK1358" s="36"/>
      <c r="ENL1358" s="36"/>
      <c r="ENM1358" s="36"/>
      <c r="ENN1358" s="36"/>
      <c r="ENO1358" s="36"/>
      <c r="ENP1358" s="36"/>
      <c r="ENQ1358" s="36"/>
      <c r="ENR1358" s="36"/>
      <c r="ENS1358" s="36"/>
      <c r="ENT1358" s="36"/>
      <c r="ENU1358" s="36"/>
      <c r="ENV1358" s="36"/>
      <c r="ENW1358" s="36"/>
      <c r="ENX1358" s="36"/>
      <c r="ENY1358" s="36"/>
      <c r="ENZ1358" s="36"/>
      <c r="EOA1358" s="36"/>
      <c r="EOB1358" s="36"/>
      <c r="EOC1358" s="36"/>
      <c r="EOD1358" s="36"/>
      <c r="EOE1358" s="36"/>
      <c r="EOF1358" s="36"/>
      <c r="EOG1358" s="36"/>
      <c r="EOH1358" s="36"/>
      <c r="EOI1358" s="36"/>
      <c r="EOJ1358" s="36"/>
      <c r="EOK1358" s="36"/>
      <c r="EOL1358" s="36"/>
      <c r="EOM1358" s="36"/>
      <c r="EON1358" s="36"/>
      <c r="EOO1358" s="36"/>
      <c r="EOP1358" s="36"/>
      <c r="EOQ1358" s="36"/>
      <c r="EOR1358" s="36"/>
      <c r="EOS1358" s="36"/>
      <c r="EOT1358" s="36"/>
      <c r="EOU1358" s="36"/>
      <c r="EOV1358" s="36"/>
      <c r="EOW1358" s="36"/>
      <c r="EOX1358" s="36"/>
      <c r="EOY1358" s="36"/>
      <c r="EOZ1358" s="36"/>
      <c r="EPA1358" s="36"/>
      <c r="EPB1358" s="36"/>
      <c r="EPC1358" s="36"/>
      <c r="EPD1358" s="36"/>
      <c r="EPE1358" s="36"/>
      <c r="EPF1358" s="36"/>
      <c r="EPG1358" s="36"/>
      <c r="EPH1358" s="36"/>
      <c r="EPI1358" s="36"/>
      <c r="EPJ1358" s="36"/>
      <c r="EPK1358" s="36"/>
      <c r="EPL1358" s="36"/>
      <c r="EPM1358" s="36"/>
      <c r="EPN1358" s="36"/>
      <c r="EPO1358" s="36"/>
      <c r="EPP1358" s="36"/>
      <c r="EPQ1358" s="36"/>
      <c r="EPR1358" s="36"/>
      <c r="EPS1358" s="36"/>
      <c r="EPT1358" s="36"/>
      <c r="EPU1358" s="36"/>
      <c r="EPV1358" s="36"/>
      <c r="EPW1358" s="36"/>
      <c r="EPX1358" s="36"/>
      <c r="EPY1358" s="36"/>
      <c r="EPZ1358" s="36"/>
      <c r="EQA1358" s="36"/>
      <c r="EQB1358" s="36"/>
      <c r="EQC1358" s="36"/>
      <c r="EQD1358" s="36"/>
      <c r="EQE1358" s="36"/>
      <c r="EQF1358" s="36"/>
      <c r="EQG1358" s="36"/>
      <c r="EQH1358" s="36"/>
      <c r="EQI1358" s="36"/>
      <c r="EQJ1358" s="36"/>
      <c r="EQK1358" s="36"/>
      <c r="EQL1358" s="36"/>
      <c r="EQM1358" s="36"/>
      <c r="EQN1358" s="36"/>
      <c r="EQO1358" s="36"/>
      <c r="EQP1358" s="36"/>
      <c r="EQQ1358" s="36"/>
      <c r="EQR1358" s="36"/>
      <c r="EQS1358" s="36"/>
      <c r="EQT1358" s="36"/>
      <c r="EQU1358" s="36"/>
      <c r="EQV1358" s="36"/>
      <c r="EQW1358" s="36"/>
      <c r="EQX1358" s="36"/>
      <c r="EQY1358" s="36"/>
      <c r="EQZ1358" s="36"/>
      <c r="ERA1358" s="36"/>
      <c r="ERB1358" s="36"/>
      <c r="ERC1358" s="36"/>
      <c r="ERD1358" s="36"/>
      <c r="ERE1358" s="36"/>
      <c r="ERF1358" s="36"/>
      <c r="ERG1358" s="36"/>
      <c r="ERH1358" s="36"/>
      <c r="ERI1358" s="36"/>
      <c r="ERJ1358" s="36"/>
      <c r="ERK1358" s="36"/>
      <c r="ERL1358" s="36"/>
      <c r="ERM1358" s="36"/>
      <c r="ERN1358" s="36"/>
      <c r="ERO1358" s="36"/>
      <c r="ERP1358" s="36"/>
      <c r="ERQ1358" s="36"/>
      <c r="ERR1358" s="36"/>
      <c r="ERS1358" s="36"/>
      <c r="ERT1358" s="36"/>
      <c r="ERU1358" s="36"/>
      <c r="ERV1358" s="36"/>
      <c r="ERW1358" s="36"/>
      <c r="ERX1358" s="36"/>
      <c r="ERY1358" s="36"/>
      <c r="ERZ1358" s="36"/>
      <c r="ESA1358" s="36"/>
      <c r="ESB1358" s="36"/>
      <c r="ESC1358" s="36"/>
      <c r="ESD1358" s="36"/>
      <c r="ESE1358" s="36"/>
      <c r="ESF1358" s="36"/>
      <c r="ESG1358" s="36"/>
      <c r="ESH1358" s="36"/>
      <c r="ESI1358" s="36"/>
      <c r="ESJ1358" s="36"/>
      <c r="ESK1358" s="36"/>
      <c r="ESL1358" s="36"/>
      <c r="ESM1358" s="36"/>
      <c r="ESN1358" s="36"/>
      <c r="ESO1358" s="36"/>
      <c r="ESP1358" s="36"/>
      <c r="ESQ1358" s="36"/>
      <c r="ESR1358" s="36"/>
      <c r="ESS1358" s="36"/>
      <c r="EST1358" s="36"/>
      <c r="ESU1358" s="36"/>
      <c r="ESV1358" s="36"/>
      <c r="ESW1358" s="36"/>
      <c r="ESX1358" s="36"/>
      <c r="ESY1358" s="36"/>
      <c r="ESZ1358" s="36"/>
      <c r="ETA1358" s="36"/>
      <c r="ETB1358" s="36"/>
      <c r="ETC1358" s="36"/>
      <c r="ETD1358" s="36"/>
      <c r="ETE1358" s="36"/>
      <c r="ETF1358" s="36"/>
      <c r="ETG1358" s="36"/>
      <c r="ETH1358" s="36"/>
      <c r="ETI1358" s="36"/>
      <c r="ETJ1358" s="36"/>
      <c r="ETK1358" s="36"/>
      <c r="ETL1358" s="36"/>
      <c r="ETM1358" s="36"/>
      <c r="ETN1358" s="36"/>
      <c r="ETO1358" s="36"/>
      <c r="ETP1358" s="36"/>
      <c r="ETQ1358" s="36"/>
      <c r="ETR1358" s="36"/>
      <c r="ETS1358" s="36"/>
      <c r="ETT1358" s="36"/>
      <c r="ETU1358" s="36"/>
      <c r="ETV1358" s="36"/>
      <c r="ETW1358" s="36"/>
      <c r="ETX1358" s="36"/>
      <c r="ETY1358" s="36"/>
      <c r="ETZ1358" s="36"/>
      <c r="EUA1358" s="36"/>
      <c r="EUB1358" s="36"/>
      <c r="EUC1358" s="36"/>
      <c r="EUD1358" s="36"/>
      <c r="EUE1358" s="36"/>
      <c r="EUF1358" s="36"/>
      <c r="EUG1358" s="36"/>
      <c r="EUH1358" s="36"/>
      <c r="EUI1358" s="36"/>
      <c r="EUJ1358" s="36"/>
      <c r="EUK1358" s="36"/>
      <c r="EUL1358" s="36"/>
      <c r="EUM1358" s="36"/>
      <c r="EUN1358" s="36"/>
      <c r="EUO1358" s="36"/>
      <c r="EUP1358" s="36"/>
      <c r="EUQ1358" s="36"/>
      <c r="EUR1358" s="36"/>
      <c r="EUS1358" s="36"/>
      <c r="EUT1358" s="36"/>
      <c r="EUU1358" s="36"/>
      <c r="EUV1358" s="36"/>
      <c r="EUW1358" s="36"/>
      <c r="EUX1358" s="36"/>
      <c r="EUY1358" s="36"/>
      <c r="EUZ1358" s="36"/>
      <c r="EVA1358" s="36"/>
      <c r="EVB1358" s="36"/>
      <c r="EVC1358" s="36"/>
      <c r="EVD1358" s="36"/>
      <c r="EVE1358" s="36"/>
      <c r="EVF1358" s="36"/>
      <c r="EVG1358" s="36"/>
      <c r="EVH1358" s="36"/>
      <c r="EVI1358" s="36"/>
      <c r="EVJ1358" s="36"/>
      <c r="EVK1358" s="36"/>
      <c r="EVL1358" s="36"/>
      <c r="EVM1358" s="36"/>
      <c r="EVN1358" s="36"/>
      <c r="EVO1358" s="36"/>
      <c r="EVP1358" s="36"/>
      <c r="EVQ1358" s="36"/>
      <c r="EVR1358" s="36"/>
      <c r="EVS1358" s="36"/>
      <c r="EVT1358" s="36"/>
      <c r="EVU1358" s="36"/>
      <c r="EVV1358" s="36"/>
      <c r="EVW1358" s="36"/>
      <c r="EVX1358" s="36"/>
      <c r="EVY1358" s="36"/>
      <c r="EVZ1358" s="36"/>
      <c r="EWA1358" s="36"/>
      <c r="EWB1358" s="36"/>
      <c r="EWC1358" s="36"/>
      <c r="EWD1358" s="36"/>
      <c r="EWE1358" s="36"/>
      <c r="EWF1358" s="36"/>
      <c r="EWG1358" s="36"/>
      <c r="EWH1358" s="36"/>
      <c r="EWI1358" s="36"/>
      <c r="EWJ1358" s="36"/>
      <c r="EWK1358" s="36"/>
      <c r="EWL1358" s="36"/>
      <c r="EWM1358" s="36"/>
      <c r="EWN1358" s="36"/>
      <c r="EWO1358" s="36"/>
      <c r="EWP1358" s="36"/>
      <c r="EWQ1358" s="36"/>
      <c r="EWR1358" s="36"/>
      <c r="EWS1358" s="36"/>
      <c r="EWT1358" s="36"/>
      <c r="EWU1358" s="36"/>
      <c r="EWV1358" s="36"/>
      <c r="EWW1358" s="36"/>
      <c r="EWX1358" s="36"/>
      <c r="EWY1358" s="36"/>
      <c r="EWZ1358" s="36"/>
      <c r="EXA1358" s="36"/>
      <c r="EXB1358" s="36"/>
      <c r="EXC1358" s="36"/>
      <c r="EXD1358" s="36"/>
      <c r="EXE1358" s="36"/>
      <c r="EXF1358" s="36"/>
      <c r="EXG1358" s="36"/>
      <c r="EXH1358" s="36"/>
      <c r="EXI1358" s="36"/>
      <c r="EXJ1358" s="36"/>
      <c r="EXK1358" s="36"/>
      <c r="EXL1358" s="36"/>
      <c r="EXM1358" s="36"/>
      <c r="EXN1358" s="36"/>
      <c r="EXO1358" s="36"/>
      <c r="EXP1358" s="36"/>
      <c r="EXQ1358" s="36"/>
      <c r="EXR1358" s="36"/>
      <c r="EXS1358" s="36"/>
      <c r="EXT1358" s="36"/>
      <c r="EXU1358" s="36"/>
      <c r="EXV1358" s="36"/>
      <c r="EXW1358" s="36"/>
      <c r="EXX1358" s="36"/>
      <c r="EXY1358" s="36"/>
      <c r="EXZ1358" s="36"/>
      <c r="EYA1358" s="36"/>
      <c r="EYB1358" s="36"/>
      <c r="EYC1358" s="36"/>
      <c r="EYD1358" s="36"/>
      <c r="EYE1358" s="36"/>
      <c r="EYF1358" s="36"/>
      <c r="EYG1358" s="36"/>
      <c r="EYH1358" s="36"/>
      <c r="EYI1358" s="36"/>
      <c r="EYJ1358" s="36"/>
      <c r="EYK1358" s="36"/>
      <c r="EYL1358" s="36"/>
      <c r="EYM1358" s="36"/>
      <c r="EYN1358" s="36"/>
      <c r="EYO1358" s="36"/>
      <c r="EYP1358" s="36"/>
      <c r="EYQ1358" s="36"/>
      <c r="EYR1358" s="36"/>
      <c r="EYS1358" s="36"/>
      <c r="EYT1358" s="36"/>
      <c r="EYU1358" s="36"/>
      <c r="EYV1358" s="36"/>
      <c r="EYW1358" s="36"/>
      <c r="EYX1358" s="36"/>
      <c r="EYY1358" s="36"/>
      <c r="EYZ1358" s="36"/>
      <c r="EZA1358" s="36"/>
      <c r="EZB1358" s="36"/>
      <c r="EZC1358" s="36"/>
      <c r="EZD1358" s="36"/>
      <c r="EZE1358" s="36"/>
      <c r="EZF1358" s="36"/>
      <c r="EZG1358" s="36"/>
      <c r="EZH1358" s="36"/>
      <c r="EZI1358" s="36"/>
      <c r="EZJ1358" s="36"/>
      <c r="EZK1358" s="36"/>
      <c r="EZL1358" s="36"/>
      <c r="EZM1358" s="36"/>
      <c r="EZN1358" s="36"/>
      <c r="EZO1358" s="36"/>
      <c r="EZP1358" s="36"/>
      <c r="EZQ1358" s="36"/>
      <c r="EZR1358" s="36"/>
      <c r="EZS1358" s="36"/>
      <c r="EZT1358" s="36"/>
      <c r="EZU1358" s="36"/>
      <c r="EZV1358" s="36"/>
      <c r="EZW1358" s="36"/>
      <c r="EZX1358" s="36"/>
      <c r="EZY1358" s="36"/>
      <c r="EZZ1358" s="36"/>
      <c r="FAA1358" s="36"/>
      <c r="FAB1358" s="36"/>
      <c r="FAC1358" s="36"/>
      <c r="FAD1358" s="36"/>
      <c r="FAE1358" s="36"/>
      <c r="FAF1358" s="36"/>
      <c r="FAG1358" s="36"/>
      <c r="FAH1358" s="36"/>
      <c r="FAI1358" s="36"/>
      <c r="FAJ1358" s="36"/>
      <c r="FAK1358" s="36"/>
      <c r="FAL1358" s="36"/>
      <c r="FAM1358" s="36"/>
      <c r="FAN1358" s="36"/>
      <c r="FAO1358" s="36"/>
      <c r="FAP1358" s="36"/>
      <c r="FAQ1358" s="36"/>
      <c r="FAR1358" s="36"/>
      <c r="FAS1358" s="36"/>
      <c r="FAT1358" s="36"/>
      <c r="FAU1358" s="36"/>
      <c r="FAV1358" s="36"/>
      <c r="FAW1358" s="36"/>
      <c r="FAX1358" s="36"/>
      <c r="FAY1358" s="36"/>
      <c r="FAZ1358" s="36"/>
      <c r="FBA1358" s="36"/>
      <c r="FBB1358" s="36"/>
      <c r="FBC1358" s="36"/>
      <c r="FBD1358" s="36"/>
      <c r="FBE1358" s="36"/>
      <c r="FBF1358" s="36"/>
      <c r="FBG1358" s="36"/>
      <c r="FBH1358" s="36"/>
      <c r="FBI1358" s="36"/>
      <c r="FBJ1358" s="36"/>
      <c r="FBK1358" s="36"/>
      <c r="FBL1358" s="36"/>
      <c r="FBM1358" s="36"/>
      <c r="FBN1358" s="36"/>
      <c r="FBO1358" s="36"/>
      <c r="FBP1358" s="36"/>
      <c r="FBQ1358" s="36"/>
      <c r="FBR1358" s="36"/>
      <c r="FBS1358" s="36"/>
      <c r="FBT1358" s="36"/>
      <c r="FBU1358" s="36"/>
      <c r="FBV1358" s="36"/>
      <c r="FBW1358" s="36"/>
      <c r="FBX1358" s="36"/>
      <c r="FBY1358" s="36"/>
      <c r="FBZ1358" s="36"/>
      <c r="FCA1358" s="36"/>
      <c r="FCB1358" s="36"/>
      <c r="FCC1358" s="36"/>
      <c r="FCD1358" s="36"/>
      <c r="FCE1358" s="36"/>
      <c r="FCF1358" s="36"/>
      <c r="FCG1358" s="36"/>
      <c r="FCH1358" s="36"/>
      <c r="FCI1358" s="36"/>
      <c r="FCJ1358" s="36"/>
      <c r="FCK1358" s="36"/>
      <c r="FCL1358" s="36"/>
      <c r="FCM1358" s="36"/>
      <c r="FCN1358" s="36"/>
      <c r="FCO1358" s="36"/>
      <c r="FCP1358" s="36"/>
      <c r="FCQ1358" s="36"/>
      <c r="FCR1358" s="36"/>
      <c r="FCS1358" s="36"/>
      <c r="FCT1358" s="36"/>
      <c r="FCU1358" s="36"/>
      <c r="FCV1358" s="36"/>
      <c r="FCW1358" s="36"/>
      <c r="FCX1358" s="36"/>
      <c r="FCY1358" s="36"/>
      <c r="FCZ1358" s="36"/>
      <c r="FDA1358" s="36"/>
      <c r="FDB1358" s="36"/>
      <c r="FDC1358" s="36"/>
      <c r="FDD1358" s="36"/>
      <c r="FDE1358" s="36"/>
      <c r="FDF1358" s="36"/>
      <c r="FDG1358" s="36"/>
      <c r="FDH1358" s="36"/>
      <c r="FDI1358" s="36"/>
      <c r="FDJ1358" s="36"/>
      <c r="FDK1358" s="36"/>
      <c r="FDL1358" s="36"/>
      <c r="FDM1358" s="36"/>
      <c r="FDN1358" s="36"/>
      <c r="FDO1358" s="36"/>
      <c r="FDP1358" s="36"/>
      <c r="FDQ1358" s="36"/>
      <c r="FDR1358" s="36"/>
      <c r="FDS1358" s="36"/>
      <c r="FDT1358" s="36"/>
      <c r="FDU1358" s="36"/>
      <c r="FDV1358" s="36"/>
      <c r="FDW1358" s="36"/>
      <c r="FDX1358" s="36"/>
      <c r="FDY1358" s="36"/>
      <c r="FDZ1358" s="36"/>
      <c r="FEA1358" s="36"/>
      <c r="FEB1358" s="36"/>
      <c r="FEC1358" s="36"/>
      <c r="FED1358" s="36"/>
      <c r="FEE1358" s="36"/>
      <c r="FEF1358" s="36"/>
      <c r="FEG1358" s="36"/>
      <c r="FEH1358" s="36"/>
      <c r="FEI1358" s="36"/>
      <c r="FEJ1358" s="36"/>
      <c r="FEK1358" s="36"/>
      <c r="FEL1358" s="36"/>
      <c r="FEM1358" s="36"/>
      <c r="FEN1358" s="36"/>
      <c r="FEO1358" s="36"/>
      <c r="FEP1358" s="36"/>
      <c r="FEQ1358" s="36"/>
      <c r="FER1358" s="36"/>
      <c r="FES1358" s="36"/>
      <c r="FET1358" s="36"/>
      <c r="FEU1358" s="36"/>
      <c r="FEV1358" s="36"/>
      <c r="FEW1358" s="36"/>
      <c r="FEX1358" s="36"/>
      <c r="FEY1358" s="36"/>
      <c r="FEZ1358" s="36"/>
      <c r="FFA1358" s="36"/>
      <c r="FFB1358" s="36"/>
      <c r="FFC1358" s="36"/>
      <c r="FFD1358" s="36"/>
      <c r="FFE1358" s="36"/>
      <c r="FFF1358" s="36"/>
      <c r="FFG1358" s="36"/>
      <c r="FFH1358" s="36"/>
      <c r="FFI1358" s="36"/>
      <c r="FFJ1358" s="36"/>
      <c r="FFK1358" s="36"/>
      <c r="FFL1358" s="36"/>
      <c r="FFM1358" s="36"/>
      <c r="FFN1358" s="36"/>
      <c r="FFO1358" s="36"/>
      <c r="FFP1358" s="36"/>
      <c r="FFQ1358" s="36"/>
      <c r="FFR1358" s="36"/>
      <c r="FFS1358" s="36"/>
      <c r="FFT1358" s="36"/>
      <c r="FFU1358" s="36"/>
      <c r="FFV1358" s="36"/>
      <c r="FFW1358" s="36"/>
      <c r="FFX1358" s="36"/>
      <c r="FFY1358" s="36"/>
      <c r="FFZ1358" s="36"/>
      <c r="FGA1358" s="36"/>
      <c r="FGB1358" s="36"/>
      <c r="FGC1358" s="36"/>
      <c r="FGD1358" s="36"/>
      <c r="FGE1358" s="36"/>
      <c r="FGF1358" s="36"/>
      <c r="FGG1358" s="36"/>
      <c r="FGH1358" s="36"/>
      <c r="FGI1358" s="36"/>
      <c r="FGJ1358" s="36"/>
      <c r="FGK1358" s="36"/>
      <c r="FGL1358" s="36"/>
      <c r="FGM1358" s="36"/>
      <c r="FGN1358" s="36"/>
      <c r="FGO1358" s="36"/>
      <c r="FGP1358" s="36"/>
      <c r="FGQ1358" s="36"/>
      <c r="FGR1358" s="36"/>
      <c r="FGS1358" s="36"/>
      <c r="FGT1358" s="36"/>
      <c r="FGU1358" s="36"/>
      <c r="FGV1358" s="36"/>
      <c r="FGW1358" s="36"/>
      <c r="FGX1358" s="36"/>
      <c r="FGY1358" s="36"/>
      <c r="FGZ1358" s="36"/>
      <c r="FHA1358" s="36"/>
      <c r="FHB1358" s="36"/>
      <c r="FHC1358" s="36"/>
      <c r="FHD1358" s="36"/>
      <c r="FHE1358" s="36"/>
      <c r="FHF1358" s="36"/>
      <c r="FHG1358" s="36"/>
      <c r="FHH1358" s="36"/>
      <c r="FHI1358" s="36"/>
      <c r="FHJ1358" s="36"/>
      <c r="FHK1358" s="36"/>
      <c r="FHL1358" s="36"/>
      <c r="FHM1358" s="36"/>
      <c r="FHN1358" s="36"/>
      <c r="FHO1358" s="36"/>
      <c r="FHP1358" s="36"/>
      <c r="FHQ1358" s="36"/>
      <c r="FHR1358" s="36"/>
      <c r="FHS1358" s="36"/>
      <c r="FHT1358" s="36"/>
      <c r="FHU1358" s="36"/>
      <c r="FHV1358" s="36"/>
      <c r="FHW1358" s="36"/>
      <c r="FHX1358" s="36"/>
      <c r="FHY1358" s="36"/>
      <c r="FHZ1358" s="36"/>
      <c r="FIA1358" s="36"/>
      <c r="FIB1358" s="36"/>
      <c r="FIC1358" s="36"/>
      <c r="FID1358" s="36"/>
      <c r="FIE1358" s="36"/>
      <c r="FIF1358" s="36"/>
      <c r="FIG1358" s="36"/>
      <c r="FIH1358" s="36"/>
      <c r="FII1358" s="36"/>
      <c r="FIJ1358" s="36"/>
      <c r="FIK1358" s="36"/>
      <c r="FIL1358" s="36"/>
      <c r="FIM1358" s="36"/>
      <c r="FIN1358" s="36"/>
      <c r="FIO1358" s="36"/>
      <c r="FIP1358" s="36"/>
      <c r="FIQ1358" s="36"/>
      <c r="FIR1358" s="36"/>
      <c r="FIS1358" s="36"/>
      <c r="FIT1358" s="36"/>
      <c r="FIU1358" s="36"/>
      <c r="FIV1358" s="36"/>
      <c r="FIW1358" s="36"/>
      <c r="FIX1358" s="36"/>
      <c r="FIY1358" s="36"/>
      <c r="FIZ1358" s="36"/>
      <c r="FJA1358" s="36"/>
      <c r="FJB1358" s="36"/>
      <c r="FJC1358" s="36"/>
      <c r="FJD1358" s="36"/>
      <c r="FJE1358" s="36"/>
      <c r="FJF1358" s="36"/>
      <c r="FJG1358" s="36"/>
      <c r="FJH1358" s="36"/>
      <c r="FJI1358" s="36"/>
      <c r="FJJ1358" s="36"/>
      <c r="FJK1358" s="36"/>
      <c r="FJL1358" s="36"/>
      <c r="FJM1358" s="36"/>
      <c r="FJN1358" s="36"/>
      <c r="FJO1358" s="36"/>
      <c r="FJP1358" s="36"/>
      <c r="FJQ1358" s="36"/>
      <c r="FJR1358" s="36"/>
      <c r="FJS1358" s="36"/>
      <c r="FJT1358" s="36"/>
      <c r="FJU1358" s="36"/>
      <c r="FJV1358" s="36"/>
      <c r="FJW1358" s="36"/>
      <c r="FJX1358" s="36"/>
      <c r="FJY1358" s="36"/>
      <c r="FJZ1358" s="36"/>
      <c r="FKA1358" s="36"/>
      <c r="FKB1358" s="36"/>
      <c r="FKC1358" s="36"/>
      <c r="FKD1358" s="36"/>
      <c r="FKE1358" s="36"/>
      <c r="FKF1358" s="36"/>
      <c r="FKG1358" s="36"/>
      <c r="FKH1358" s="36"/>
      <c r="FKI1358" s="36"/>
      <c r="FKJ1358" s="36"/>
      <c r="FKK1358" s="36"/>
      <c r="FKL1358" s="36"/>
      <c r="FKM1358" s="36"/>
      <c r="FKN1358" s="36"/>
      <c r="FKO1358" s="36"/>
      <c r="FKP1358" s="36"/>
      <c r="FKQ1358" s="36"/>
      <c r="FKR1358" s="36"/>
      <c r="FKS1358" s="36"/>
      <c r="FKT1358" s="36"/>
      <c r="FKU1358" s="36"/>
      <c r="FKV1358" s="36"/>
      <c r="FKW1358" s="36"/>
      <c r="FKX1358" s="36"/>
      <c r="FKY1358" s="36"/>
      <c r="FKZ1358" s="36"/>
      <c r="FLA1358" s="36"/>
      <c r="FLB1358" s="36"/>
      <c r="FLC1358" s="36"/>
      <c r="FLD1358" s="36"/>
      <c r="FLE1358" s="36"/>
      <c r="FLF1358" s="36"/>
      <c r="FLG1358" s="36"/>
      <c r="FLH1358" s="36"/>
      <c r="FLI1358" s="36"/>
      <c r="FLJ1358" s="36"/>
      <c r="FLK1358" s="36"/>
      <c r="FLL1358" s="36"/>
      <c r="FLM1358" s="36"/>
      <c r="FLN1358" s="36"/>
      <c r="FLO1358" s="36"/>
      <c r="FLP1358" s="36"/>
      <c r="FLQ1358" s="36"/>
      <c r="FLR1358" s="36"/>
      <c r="FLS1358" s="36"/>
      <c r="FLT1358" s="36"/>
      <c r="FLU1358" s="36"/>
      <c r="FLV1358" s="36"/>
      <c r="FLW1358" s="36"/>
      <c r="FLX1358" s="36"/>
      <c r="FLY1358" s="36"/>
      <c r="FLZ1358" s="36"/>
      <c r="FMA1358" s="36"/>
      <c r="FMB1358" s="36"/>
      <c r="FMC1358" s="36"/>
      <c r="FMD1358" s="36"/>
      <c r="FME1358" s="36"/>
      <c r="FMF1358" s="36"/>
      <c r="FMG1358" s="36"/>
      <c r="FMH1358" s="36"/>
      <c r="FMI1358" s="36"/>
      <c r="FMJ1358" s="36"/>
      <c r="FMK1358" s="36"/>
      <c r="FML1358" s="36"/>
      <c r="FMM1358" s="36"/>
      <c r="FMN1358" s="36"/>
      <c r="FMO1358" s="36"/>
      <c r="FMP1358" s="36"/>
      <c r="FMQ1358" s="36"/>
      <c r="FMR1358" s="36"/>
      <c r="FMS1358" s="36"/>
      <c r="FMT1358" s="36"/>
      <c r="FMU1358" s="36"/>
      <c r="FMV1358" s="36"/>
      <c r="FMW1358" s="36"/>
      <c r="FMX1358" s="36"/>
      <c r="FMY1358" s="36"/>
      <c r="FMZ1358" s="36"/>
      <c r="FNA1358" s="36"/>
      <c r="FNB1358" s="36"/>
      <c r="FNC1358" s="36"/>
      <c r="FND1358" s="36"/>
      <c r="FNE1358" s="36"/>
      <c r="FNF1358" s="36"/>
      <c r="FNG1358" s="36"/>
      <c r="FNH1358" s="36"/>
      <c r="FNI1358" s="36"/>
      <c r="FNJ1358" s="36"/>
      <c r="FNK1358" s="36"/>
      <c r="FNL1358" s="36"/>
      <c r="FNM1358" s="36"/>
      <c r="FNN1358" s="36"/>
      <c r="FNO1358" s="36"/>
      <c r="FNP1358" s="36"/>
      <c r="FNQ1358" s="36"/>
      <c r="FNR1358" s="36"/>
      <c r="FNS1358" s="36"/>
      <c r="FNT1358" s="36"/>
      <c r="FNU1358" s="36"/>
      <c r="FNV1358" s="36"/>
      <c r="FNW1358" s="36"/>
      <c r="FNX1358" s="36"/>
      <c r="FNY1358" s="36"/>
      <c r="FNZ1358" s="36"/>
      <c r="FOA1358" s="36"/>
      <c r="FOB1358" s="36"/>
      <c r="FOC1358" s="36"/>
      <c r="FOD1358" s="36"/>
      <c r="FOE1358" s="36"/>
      <c r="FOF1358" s="36"/>
      <c r="FOG1358" s="36"/>
      <c r="FOH1358" s="36"/>
      <c r="FOI1358" s="36"/>
      <c r="FOJ1358" s="36"/>
      <c r="FOK1358" s="36"/>
      <c r="FOL1358" s="36"/>
      <c r="FOM1358" s="36"/>
      <c r="FON1358" s="36"/>
      <c r="FOO1358" s="36"/>
      <c r="FOP1358" s="36"/>
      <c r="FOQ1358" s="36"/>
      <c r="FOR1358" s="36"/>
      <c r="FOS1358" s="36"/>
      <c r="FOT1358" s="36"/>
      <c r="FOU1358" s="36"/>
      <c r="FOV1358" s="36"/>
      <c r="FOW1358" s="36"/>
      <c r="FOX1358" s="36"/>
      <c r="FOY1358" s="36"/>
      <c r="FOZ1358" s="36"/>
      <c r="FPA1358" s="36"/>
      <c r="FPB1358" s="36"/>
      <c r="FPC1358" s="36"/>
      <c r="FPD1358" s="36"/>
      <c r="FPE1358" s="36"/>
      <c r="FPF1358" s="36"/>
      <c r="FPG1358" s="36"/>
      <c r="FPH1358" s="36"/>
      <c r="FPI1358" s="36"/>
      <c r="FPJ1358" s="36"/>
      <c r="FPK1358" s="36"/>
      <c r="FPL1358" s="36"/>
      <c r="FPM1358" s="36"/>
      <c r="FPN1358" s="36"/>
      <c r="FPO1358" s="36"/>
      <c r="FPP1358" s="36"/>
      <c r="FPQ1358" s="36"/>
      <c r="FPR1358" s="36"/>
      <c r="FPS1358" s="36"/>
      <c r="FPT1358" s="36"/>
      <c r="FPU1358" s="36"/>
      <c r="FPV1358" s="36"/>
      <c r="FPW1358" s="36"/>
      <c r="FPX1358" s="36"/>
      <c r="FPY1358" s="36"/>
      <c r="FPZ1358" s="36"/>
      <c r="FQA1358" s="36"/>
      <c r="FQB1358" s="36"/>
      <c r="FQC1358" s="36"/>
      <c r="FQD1358" s="36"/>
      <c r="FQE1358" s="36"/>
      <c r="FQF1358" s="36"/>
      <c r="FQG1358" s="36"/>
      <c r="FQH1358" s="36"/>
      <c r="FQI1358" s="36"/>
      <c r="FQJ1358" s="36"/>
      <c r="FQK1358" s="36"/>
      <c r="FQL1358" s="36"/>
      <c r="FQM1358" s="36"/>
      <c r="FQN1358" s="36"/>
      <c r="FQO1358" s="36"/>
      <c r="FQP1358" s="36"/>
      <c r="FQQ1358" s="36"/>
      <c r="FQR1358" s="36"/>
      <c r="FQS1358" s="36"/>
      <c r="FQT1358" s="36"/>
      <c r="FQU1358" s="36"/>
      <c r="FQV1358" s="36"/>
      <c r="FQW1358" s="36"/>
      <c r="FQX1358" s="36"/>
      <c r="FQY1358" s="36"/>
      <c r="FQZ1358" s="36"/>
      <c r="FRA1358" s="36"/>
      <c r="FRB1358" s="36"/>
      <c r="FRC1358" s="36"/>
      <c r="FRD1358" s="36"/>
      <c r="FRE1358" s="36"/>
      <c r="FRF1358" s="36"/>
      <c r="FRG1358" s="36"/>
      <c r="FRH1358" s="36"/>
      <c r="FRI1358" s="36"/>
      <c r="FRJ1358" s="36"/>
      <c r="FRK1358" s="36"/>
      <c r="FRL1358" s="36"/>
      <c r="FRM1358" s="36"/>
      <c r="FRN1358" s="36"/>
      <c r="FRO1358" s="36"/>
      <c r="FRP1358" s="36"/>
      <c r="FRQ1358" s="36"/>
      <c r="FRR1358" s="36"/>
      <c r="FRS1358" s="36"/>
      <c r="FRT1358" s="36"/>
      <c r="FRU1358" s="36"/>
      <c r="FRV1358" s="36"/>
      <c r="FRW1358" s="36"/>
      <c r="FRX1358" s="36"/>
      <c r="FRY1358" s="36"/>
      <c r="FRZ1358" s="36"/>
      <c r="FSA1358" s="36"/>
      <c r="FSB1358" s="36"/>
      <c r="FSC1358" s="36"/>
      <c r="FSD1358" s="36"/>
      <c r="FSE1358" s="36"/>
      <c r="FSF1358" s="36"/>
      <c r="FSG1358" s="36"/>
      <c r="FSH1358" s="36"/>
      <c r="FSI1358" s="36"/>
      <c r="FSJ1358" s="36"/>
      <c r="FSK1358" s="36"/>
      <c r="FSL1358" s="36"/>
      <c r="FSM1358" s="36"/>
      <c r="FSN1358" s="36"/>
      <c r="FSO1358" s="36"/>
      <c r="FSP1358" s="36"/>
      <c r="FSQ1358" s="36"/>
      <c r="FSR1358" s="36"/>
      <c r="FSS1358" s="36"/>
      <c r="FST1358" s="36"/>
      <c r="FSU1358" s="36"/>
      <c r="FSV1358" s="36"/>
      <c r="FSW1358" s="36"/>
      <c r="FSX1358" s="36"/>
      <c r="FSY1358" s="36"/>
      <c r="FSZ1358" s="36"/>
      <c r="FTA1358" s="36"/>
      <c r="FTB1358" s="36"/>
      <c r="FTC1358" s="36"/>
      <c r="FTD1358" s="36"/>
      <c r="FTE1358" s="36"/>
      <c r="FTF1358" s="36"/>
      <c r="FTG1358" s="36"/>
      <c r="FTH1358" s="36"/>
      <c r="FTI1358" s="36"/>
      <c r="FTJ1358" s="36"/>
      <c r="FTK1358" s="36"/>
      <c r="FTL1358" s="36"/>
      <c r="FTM1358" s="36"/>
      <c r="FTN1358" s="36"/>
      <c r="FTO1358" s="36"/>
      <c r="FTP1358" s="36"/>
      <c r="FTQ1358" s="36"/>
      <c r="FTR1358" s="36"/>
      <c r="FTS1358" s="36"/>
      <c r="FTT1358" s="36"/>
      <c r="FTU1358" s="36"/>
      <c r="FTV1358" s="36"/>
      <c r="FTW1358" s="36"/>
      <c r="FTX1358" s="36"/>
      <c r="FTY1358" s="36"/>
      <c r="FTZ1358" s="36"/>
      <c r="FUA1358" s="36"/>
      <c r="FUB1358" s="36"/>
      <c r="FUC1358" s="36"/>
      <c r="FUD1358" s="36"/>
      <c r="FUE1358" s="36"/>
      <c r="FUF1358" s="36"/>
      <c r="FUG1358" s="36"/>
      <c r="FUH1358" s="36"/>
      <c r="FUI1358" s="36"/>
      <c r="FUJ1358" s="36"/>
      <c r="FUK1358" s="36"/>
      <c r="FUL1358" s="36"/>
      <c r="FUM1358" s="36"/>
      <c r="FUN1358" s="36"/>
      <c r="FUO1358" s="36"/>
      <c r="FUP1358" s="36"/>
      <c r="FUQ1358" s="36"/>
      <c r="FUR1358" s="36"/>
      <c r="FUS1358" s="36"/>
      <c r="FUT1358" s="36"/>
      <c r="FUU1358" s="36"/>
      <c r="FUV1358" s="36"/>
      <c r="FUW1358" s="36"/>
      <c r="FUX1358" s="36"/>
      <c r="FUY1358" s="36"/>
      <c r="FUZ1358" s="36"/>
      <c r="FVA1358" s="36"/>
      <c r="FVB1358" s="36"/>
      <c r="FVC1358" s="36"/>
      <c r="FVD1358" s="36"/>
      <c r="FVE1358" s="36"/>
      <c r="FVF1358" s="36"/>
      <c r="FVG1358" s="36"/>
      <c r="FVH1358" s="36"/>
      <c r="FVI1358" s="36"/>
      <c r="FVJ1358" s="36"/>
      <c r="FVK1358" s="36"/>
      <c r="FVL1358" s="36"/>
      <c r="FVM1358" s="36"/>
      <c r="FVN1358" s="36"/>
      <c r="FVO1358" s="36"/>
      <c r="FVP1358" s="36"/>
      <c r="FVQ1358" s="36"/>
      <c r="FVR1358" s="36"/>
      <c r="FVS1358" s="36"/>
      <c r="FVT1358" s="36"/>
      <c r="FVU1358" s="36"/>
      <c r="FVV1358" s="36"/>
      <c r="FVW1358" s="36"/>
      <c r="FVX1358" s="36"/>
      <c r="FVY1358" s="36"/>
      <c r="FVZ1358" s="36"/>
      <c r="FWA1358" s="36"/>
      <c r="FWB1358" s="36"/>
      <c r="FWC1358" s="36"/>
      <c r="FWD1358" s="36"/>
      <c r="FWE1358" s="36"/>
      <c r="FWF1358" s="36"/>
      <c r="FWG1358" s="36"/>
      <c r="FWH1358" s="36"/>
      <c r="FWI1358" s="36"/>
      <c r="FWJ1358" s="36"/>
      <c r="FWK1358" s="36"/>
      <c r="FWL1358" s="36"/>
      <c r="FWM1358" s="36"/>
      <c r="FWN1358" s="36"/>
      <c r="FWO1358" s="36"/>
      <c r="FWP1358" s="36"/>
      <c r="FWQ1358" s="36"/>
      <c r="FWR1358" s="36"/>
      <c r="FWS1358" s="36"/>
      <c r="FWT1358" s="36"/>
      <c r="FWU1358" s="36"/>
      <c r="FWV1358" s="36"/>
      <c r="FWW1358" s="36"/>
      <c r="FWX1358" s="36"/>
      <c r="FWY1358" s="36"/>
      <c r="FWZ1358" s="36"/>
      <c r="FXA1358" s="36"/>
      <c r="FXB1358" s="36"/>
      <c r="FXC1358" s="36"/>
      <c r="FXD1358" s="36"/>
      <c r="FXE1358" s="36"/>
      <c r="FXF1358" s="36"/>
      <c r="FXG1358" s="36"/>
      <c r="FXH1358" s="36"/>
      <c r="FXI1358" s="36"/>
      <c r="FXJ1358" s="36"/>
      <c r="FXK1358" s="36"/>
      <c r="FXL1358" s="36"/>
      <c r="FXM1358" s="36"/>
      <c r="FXN1358" s="36"/>
      <c r="FXO1358" s="36"/>
      <c r="FXP1358" s="36"/>
      <c r="FXQ1358" s="36"/>
      <c r="FXR1358" s="36"/>
      <c r="FXS1358" s="36"/>
      <c r="FXT1358" s="36"/>
      <c r="FXU1358" s="36"/>
      <c r="FXV1358" s="36"/>
      <c r="FXW1358" s="36"/>
      <c r="FXX1358" s="36"/>
      <c r="FXY1358" s="36"/>
      <c r="FXZ1358" s="36"/>
      <c r="FYA1358" s="36"/>
      <c r="FYB1358" s="36"/>
      <c r="FYC1358" s="36"/>
      <c r="FYD1358" s="36"/>
      <c r="FYE1358" s="36"/>
      <c r="FYF1358" s="36"/>
      <c r="FYG1358" s="36"/>
      <c r="FYH1358" s="36"/>
      <c r="FYI1358" s="36"/>
      <c r="FYJ1358" s="36"/>
      <c r="FYK1358" s="36"/>
      <c r="FYL1358" s="36"/>
      <c r="FYM1358" s="36"/>
      <c r="FYN1358" s="36"/>
      <c r="FYO1358" s="36"/>
      <c r="FYP1358" s="36"/>
      <c r="FYQ1358" s="36"/>
      <c r="FYR1358" s="36"/>
      <c r="FYS1358" s="36"/>
      <c r="FYT1358" s="36"/>
      <c r="FYU1358" s="36"/>
      <c r="FYV1358" s="36"/>
      <c r="FYW1358" s="36"/>
      <c r="FYX1358" s="36"/>
      <c r="FYY1358" s="36"/>
      <c r="FYZ1358" s="36"/>
      <c r="FZA1358" s="36"/>
      <c r="FZB1358" s="36"/>
      <c r="FZC1358" s="36"/>
      <c r="FZD1358" s="36"/>
      <c r="FZE1358" s="36"/>
      <c r="FZF1358" s="36"/>
      <c r="FZG1358" s="36"/>
      <c r="FZH1358" s="36"/>
      <c r="FZI1358" s="36"/>
      <c r="FZJ1358" s="36"/>
      <c r="FZK1358" s="36"/>
      <c r="FZL1358" s="36"/>
      <c r="FZM1358" s="36"/>
      <c r="FZN1358" s="36"/>
      <c r="FZO1358" s="36"/>
      <c r="FZP1358" s="36"/>
      <c r="FZQ1358" s="36"/>
      <c r="FZR1358" s="36"/>
      <c r="FZS1358" s="36"/>
      <c r="FZT1358" s="36"/>
      <c r="FZU1358" s="36"/>
      <c r="FZV1358" s="36"/>
      <c r="FZW1358" s="36"/>
      <c r="FZX1358" s="36"/>
      <c r="FZY1358" s="36"/>
      <c r="FZZ1358" s="36"/>
      <c r="GAA1358" s="36"/>
      <c r="GAB1358" s="36"/>
      <c r="GAC1358" s="36"/>
      <c r="GAD1358" s="36"/>
      <c r="GAE1358" s="36"/>
      <c r="GAF1358" s="36"/>
      <c r="GAG1358" s="36"/>
      <c r="GAH1358" s="36"/>
      <c r="GAI1358" s="36"/>
      <c r="GAJ1358" s="36"/>
      <c r="GAK1358" s="36"/>
      <c r="GAL1358" s="36"/>
      <c r="GAM1358" s="36"/>
      <c r="GAN1358" s="36"/>
      <c r="GAO1358" s="36"/>
      <c r="GAP1358" s="36"/>
      <c r="GAQ1358" s="36"/>
      <c r="GAR1358" s="36"/>
      <c r="GAS1358" s="36"/>
      <c r="GAT1358" s="36"/>
      <c r="GAU1358" s="36"/>
      <c r="GAV1358" s="36"/>
      <c r="GAW1358" s="36"/>
      <c r="GAX1358" s="36"/>
      <c r="GAY1358" s="36"/>
      <c r="GAZ1358" s="36"/>
      <c r="GBA1358" s="36"/>
      <c r="GBB1358" s="36"/>
      <c r="GBC1358" s="36"/>
      <c r="GBD1358" s="36"/>
      <c r="GBE1358" s="36"/>
      <c r="GBF1358" s="36"/>
      <c r="GBG1358" s="36"/>
      <c r="GBH1358" s="36"/>
      <c r="GBI1358" s="36"/>
      <c r="GBJ1358" s="36"/>
      <c r="GBK1358" s="36"/>
      <c r="GBL1358" s="36"/>
      <c r="GBM1358" s="36"/>
      <c r="GBN1358" s="36"/>
      <c r="GBO1358" s="36"/>
      <c r="GBP1358" s="36"/>
      <c r="GBQ1358" s="36"/>
      <c r="GBR1358" s="36"/>
      <c r="GBS1358" s="36"/>
      <c r="GBT1358" s="36"/>
      <c r="GBU1358" s="36"/>
      <c r="GBV1358" s="36"/>
      <c r="GBW1358" s="36"/>
      <c r="GBX1358" s="36"/>
      <c r="GBY1358" s="36"/>
      <c r="GBZ1358" s="36"/>
      <c r="GCA1358" s="36"/>
      <c r="GCB1358" s="36"/>
      <c r="GCC1358" s="36"/>
      <c r="GCD1358" s="36"/>
      <c r="GCE1358" s="36"/>
      <c r="GCF1358" s="36"/>
      <c r="GCG1358" s="36"/>
      <c r="GCH1358" s="36"/>
      <c r="GCI1358" s="36"/>
      <c r="GCJ1358" s="36"/>
      <c r="GCK1358" s="36"/>
      <c r="GCL1358" s="36"/>
      <c r="GCM1358" s="36"/>
      <c r="GCN1358" s="36"/>
      <c r="GCO1358" s="36"/>
      <c r="GCP1358" s="36"/>
      <c r="GCQ1358" s="36"/>
      <c r="GCR1358" s="36"/>
      <c r="GCS1358" s="36"/>
      <c r="GCT1358" s="36"/>
      <c r="GCU1358" s="36"/>
      <c r="GCV1358" s="36"/>
      <c r="GCW1358" s="36"/>
      <c r="GCX1358" s="36"/>
      <c r="GCY1358" s="36"/>
      <c r="GCZ1358" s="36"/>
      <c r="GDA1358" s="36"/>
      <c r="GDB1358" s="36"/>
      <c r="GDC1358" s="36"/>
      <c r="GDD1358" s="36"/>
      <c r="GDE1358" s="36"/>
      <c r="GDF1358" s="36"/>
      <c r="GDG1358" s="36"/>
      <c r="GDH1358" s="36"/>
      <c r="GDI1358" s="36"/>
      <c r="GDJ1358" s="36"/>
      <c r="GDK1358" s="36"/>
      <c r="GDL1358" s="36"/>
      <c r="GDM1358" s="36"/>
      <c r="GDN1358" s="36"/>
      <c r="GDO1358" s="36"/>
      <c r="GDP1358" s="36"/>
      <c r="GDQ1358" s="36"/>
      <c r="GDR1358" s="36"/>
      <c r="GDS1358" s="36"/>
      <c r="GDT1358" s="36"/>
      <c r="GDU1358" s="36"/>
      <c r="GDV1358" s="36"/>
      <c r="GDW1358" s="36"/>
      <c r="GDX1358" s="36"/>
      <c r="GDY1358" s="36"/>
      <c r="GDZ1358" s="36"/>
      <c r="GEA1358" s="36"/>
      <c r="GEB1358" s="36"/>
      <c r="GEC1358" s="36"/>
      <c r="GED1358" s="36"/>
      <c r="GEE1358" s="36"/>
      <c r="GEF1358" s="36"/>
      <c r="GEG1358" s="36"/>
      <c r="GEH1358" s="36"/>
      <c r="GEI1358" s="36"/>
      <c r="GEJ1358" s="36"/>
      <c r="GEK1358" s="36"/>
      <c r="GEL1358" s="36"/>
      <c r="GEM1358" s="36"/>
      <c r="GEN1358" s="36"/>
      <c r="GEO1358" s="36"/>
      <c r="GEP1358" s="36"/>
      <c r="GEQ1358" s="36"/>
      <c r="GER1358" s="36"/>
      <c r="GES1358" s="36"/>
      <c r="GET1358" s="36"/>
      <c r="GEU1358" s="36"/>
      <c r="GEV1358" s="36"/>
      <c r="GEW1358" s="36"/>
      <c r="GEX1358" s="36"/>
      <c r="GEY1358" s="36"/>
      <c r="GEZ1358" s="36"/>
      <c r="GFA1358" s="36"/>
      <c r="GFB1358" s="36"/>
      <c r="GFC1358" s="36"/>
      <c r="GFD1358" s="36"/>
      <c r="GFE1358" s="36"/>
      <c r="GFF1358" s="36"/>
      <c r="GFG1358" s="36"/>
      <c r="GFH1358" s="36"/>
      <c r="GFI1358" s="36"/>
      <c r="GFJ1358" s="36"/>
      <c r="GFK1358" s="36"/>
      <c r="GFL1358" s="36"/>
      <c r="GFM1358" s="36"/>
      <c r="GFN1358" s="36"/>
      <c r="GFO1358" s="36"/>
      <c r="GFP1358" s="36"/>
      <c r="GFQ1358" s="36"/>
      <c r="GFR1358" s="36"/>
      <c r="GFS1358" s="36"/>
      <c r="GFT1358" s="36"/>
      <c r="GFU1358" s="36"/>
      <c r="GFV1358" s="36"/>
      <c r="GFW1358" s="36"/>
      <c r="GFX1358" s="36"/>
      <c r="GFY1358" s="36"/>
      <c r="GFZ1358" s="36"/>
      <c r="GGA1358" s="36"/>
      <c r="GGB1358" s="36"/>
      <c r="GGC1358" s="36"/>
      <c r="GGD1358" s="36"/>
      <c r="GGE1358" s="36"/>
      <c r="GGF1358" s="36"/>
      <c r="GGG1358" s="36"/>
      <c r="GGH1358" s="36"/>
      <c r="GGI1358" s="36"/>
      <c r="GGJ1358" s="36"/>
      <c r="GGK1358" s="36"/>
      <c r="GGL1358" s="36"/>
      <c r="GGM1358" s="36"/>
      <c r="GGN1358" s="36"/>
      <c r="GGO1358" s="36"/>
      <c r="GGP1358" s="36"/>
      <c r="GGQ1358" s="36"/>
      <c r="GGR1358" s="36"/>
      <c r="GGS1358" s="36"/>
      <c r="GGT1358" s="36"/>
      <c r="GGU1358" s="36"/>
      <c r="GGV1358" s="36"/>
      <c r="GGW1358" s="36"/>
      <c r="GGX1358" s="36"/>
      <c r="GGY1358" s="36"/>
      <c r="GGZ1358" s="36"/>
      <c r="GHA1358" s="36"/>
      <c r="GHB1358" s="36"/>
      <c r="GHC1358" s="36"/>
      <c r="GHD1358" s="36"/>
      <c r="GHE1358" s="36"/>
      <c r="GHF1358" s="36"/>
      <c r="GHG1358" s="36"/>
      <c r="GHH1358" s="36"/>
      <c r="GHI1358" s="36"/>
      <c r="GHJ1358" s="36"/>
      <c r="GHK1358" s="36"/>
      <c r="GHL1358" s="36"/>
      <c r="GHM1358" s="36"/>
      <c r="GHN1358" s="36"/>
      <c r="GHO1358" s="36"/>
      <c r="GHP1358" s="36"/>
      <c r="GHQ1358" s="36"/>
      <c r="GHR1358" s="36"/>
      <c r="GHS1358" s="36"/>
      <c r="GHT1358" s="36"/>
      <c r="GHU1358" s="36"/>
      <c r="GHV1358" s="36"/>
      <c r="GHW1358" s="36"/>
      <c r="GHX1358" s="36"/>
      <c r="GHY1358" s="36"/>
      <c r="GHZ1358" s="36"/>
      <c r="GIA1358" s="36"/>
      <c r="GIB1358" s="36"/>
      <c r="GIC1358" s="36"/>
      <c r="GID1358" s="36"/>
      <c r="GIE1358" s="36"/>
      <c r="GIF1358" s="36"/>
      <c r="GIG1358" s="36"/>
      <c r="GIH1358" s="36"/>
      <c r="GII1358" s="36"/>
      <c r="GIJ1358" s="36"/>
      <c r="GIK1358" s="36"/>
      <c r="GIL1358" s="36"/>
      <c r="GIM1358" s="36"/>
      <c r="GIN1358" s="36"/>
      <c r="GIO1358" s="36"/>
      <c r="GIP1358" s="36"/>
      <c r="GIQ1358" s="36"/>
      <c r="GIR1358" s="36"/>
      <c r="GIS1358" s="36"/>
      <c r="GIT1358" s="36"/>
      <c r="GIU1358" s="36"/>
      <c r="GIV1358" s="36"/>
      <c r="GIW1358" s="36"/>
      <c r="GIX1358" s="36"/>
      <c r="GIY1358" s="36"/>
      <c r="GIZ1358" s="36"/>
      <c r="GJA1358" s="36"/>
      <c r="GJB1358" s="36"/>
      <c r="GJC1358" s="36"/>
      <c r="GJD1358" s="36"/>
      <c r="GJE1358" s="36"/>
      <c r="GJF1358" s="36"/>
      <c r="GJG1358" s="36"/>
      <c r="GJH1358" s="36"/>
      <c r="GJI1358" s="36"/>
      <c r="GJJ1358" s="36"/>
      <c r="GJK1358" s="36"/>
      <c r="GJL1358" s="36"/>
      <c r="GJM1358" s="36"/>
      <c r="GJN1358" s="36"/>
      <c r="GJO1358" s="36"/>
      <c r="GJP1358" s="36"/>
      <c r="GJQ1358" s="36"/>
      <c r="GJR1358" s="36"/>
      <c r="GJS1358" s="36"/>
      <c r="GJT1358" s="36"/>
      <c r="GJU1358" s="36"/>
      <c r="GJV1358" s="36"/>
      <c r="GJW1358" s="36"/>
      <c r="GJX1358" s="36"/>
      <c r="GJY1358" s="36"/>
      <c r="GJZ1358" s="36"/>
      <c r="GKA1358" s="36"/>
      <c r="GKB1358" s="36"/>
      <c r="GKC1358" s="36"/>
      <c r="GKD1358" s="36"/>
      <c r="GKE1358" s="36"/>
      <c r="GKF1358" s="36"/>
      <c r="GKG1358" s="36"/>
      <c r="GKH1358" s="36"/>
      <c r="GKI1358" s="36"/>
      <c r="GKJ1358" s="36"/>
      <c r="GKK1358" s="36"/>
      <c r="GKL1358" s="36"/>
      <c r="GKM1358" s="36"/>
      <c r="GKN1358" s="36"/>
      <c r="GKO1358" s="36"/>
      <c r="GKP1358" s="36"/>
      <c r="GKQ1358" s="36"/>
      <c r="GKR1358" s="36"/>
      <c r="GKS1358" s="36"/>
      <c r="GKT1358" s="36"/>
      <c r="GKU1358" s="36"/>
      <c r="GKV1358" s="36"/>
      <c r="GKW1358" s="36"/>
      <c r="GKX1358" s="36"/>
      <c r="GKY1358" s="36"/>
      <c r="GKZ1358" s="36"/>
      <c r="GLA1358" s="36"/>
      <c r="GLB1358" s="36"/>
      <c r="GLC1358" s="36"/>
      <c r="GLD1358" s="36"/>
      <c r="GLE1358" s="36"/>
      <c r="GLF1358" s="36"/>
      <c r="GLG1358" s="36"/>
      <c r="GLH1358" s="36"/>
      <c r="GLI1358" s="36"/>
      <c r="GLJ1358" s="36"/>
      <c r="GLK1358" s="36"/>
      <c r="GLL1358" s="36"/>
      <c r="GLM1358" s="36"/>
      <c r="GLN1358" s="36"/>
      <c r="GLO1358" s="36"/>
      <c r="GLP1358" s="36"/>
      <c r="GLQ1358" s="36"/>
      <c r="GLR1358" s="36"/>
      <c r="GLS1358" s="36"/>
      <c r="GLT1358" s="36"/>
      <c r="GLU1358" s="36"/>
      <c r="GLV1358" s="36"/>
      <c r="GLW1358" s="36"/>
      <c r="GLX1358" s="36"/>
      <c r="GLY1358" s="36"/>
      <c r="GLZ1358" s="36"/>
      <c r="GMA1358" s="36"/>
      <c r="GMB1358" s="36"/>
      <c r="GMC1358" s="36"/>
      <c r="GMD1358" s="36"/>
      <c r="GME1358" s="36"/>
      <c r="GMF1358" s="36"/>
      <c r="GMG1358" s="36"/>
      <c r="GMH1358" s="36"/>
      <c r="GMI1358" s="36"/>
      <c r="GMJ1358" s="36"/>
      <c r="GMK1358" s="36"/>
      <c r="GML1358" s="36"/>
      <c r="GMM1358" s="36"/>
      <c r="GMN1358" s="36"/>
      <c r="GMO1358" s="36"/>
      <c r="GMP1358" s="36"/>
      <c r="GMQ1358" s="36"/>
      <c r="GMR1358" s="36"/>
      <c r="GMS1358" s="36"/>
      <c r="GMT1358" s="36"/>
      <c r="GMU1358" s="36"/>
      <c r="GMV1358" s="36"/>
      <c r="GMW1358" s="36"/>
      <c r="GMX1358" s="36"/>
      <c r="GMY1358" s="36"/>
      <c r="GMZ1358" s="36"/>
      <c r="GNA1358" s="36"/>
      <c r="GNB1358" s="36"/>
      <c r="GNC1358" s="36"/>
      <c r="GND1358" s="36"/>
      <c r="GNE1358" s="36"/>
      <c r="GNF1358" s="36"/>
      <c r="GNG1358" s="36"/>
      <c r="GNH1358" s="36"/>
      <c r="GNI1358" s="36"/>
      <c r="GNJ1358" s="36"/>
      <c r="GNK1358" s="36"/>
      <c r="GNL1358" s="36"/>
      <c r="GNM1358" s="36"/>
      <c r="GNN1358" s="36"/>
      <c r="GNO1358" s="36"/>
      <c r="GNP1358" s="36"/>
      <c r="GNQ1358" s="36"/>
      <c r="GNR1358" s="36"/>
      <c r="GNS1358" s="36"/>
      <c r="GNT1358" s="36"/>
      <c r="GNU1358" s="36"/>
      <c r="GNV1358" s="36"/>
      <c r="GNW1358" s="36"/>
      <c r="GNX1358" s="36"/>
      <c r="GNY1358" s="36"/>
      <c r="GNZ1358" s="36"/>
      <c r="GOA1358" s="36"/>
      <c r="GOB1358" s="36"/>
      <c r="GOC1358" s="36"/>
      <c r="GOD1358" s="36"/>
      <c r="GOE1358" s="36"/>
      <c r="GOF1358" s="36"/>
      <c r="GOG1358" s="36"/>
      <c r="GOH1358" s="36"/>
      <c r="GOI1358" s="36"/>
      <c r="GOJ1358" s="36"/>
      <c r="GOK1358" s="36"/>
      <c r="GOL1358" s="36"/>
      <c r="GOM1358" s="36"/>
      <c r="GON1358" s="36"/>
      <c r="GOO1358" s="36"/>
      <c r="GOP1358" s="36"/>
      <c r="GOQ1358" s="36"/>
      <c r="GOR1358" s="36"/>
      <c r="GOS1358" s="36"/>
      <c r="GOT1358" s="36"/>
      <c r="GOU1358" s="36"/>
      <c r="GOV1358" s="36"/>
      <c r="GOW1358" s="36"/>
      <c r="GOX1358" s="36"/>
      <c r="GOY1358" s="36"/>
      <c r="GOZ1358" s="36"/>
      <c r="GPA1358" s="36"/>
      <c r="GPB1358" s="36"/>
      <c r="GPC1358" s="36"/>
      <c r="GPD1358" s="36"/>
      <c r="GPE1358" s="36"/>
      <c r="GPF1358" s="36"/>
      <c r="GPG1358" s="36"/>
      <c r="GPH1358" s="36"/>
      <c r="GPI1358" s="36"/>
      <c r="GPJ1358" s="36"/>
      <c r="GPK1358" s="36"/>
      <c r="GPL1358" s="36"/>
      <c r="GPM1358" s="36"/>
      <c r="GPN1358" s="36"/>
      <c r="GPO1358" s="36"/>
      <c r="GPP1358" s="36"/>
      <c r="GPQ1358" s="36"/>
      <c r="GPR1358" s="36"/>
      <c r="GPS1358" s="36"/>
      <c r="GPT1358" s="36"/>
      <c r="GPU1358" s="36"/>
      <c r="GPV1358" s="36"/>
      <c r="GPW1358" s="36"/>
      <c r="GPX1358" s="36"/>
      <c r="GPY1358" s="36"/>
      <c r="GPZ1358" s="36"/>
      <c r="GQA1358" s="36"/>
      <c r="GQB1358" s="36"/>
      <c r="GQC1358" s="36"/>
      <c r="GQD1358" s="36"/>
      <c r="GQE1358" s="36"/>
      <c r="GQF1358" s="36"/>
      <c r="GQG1358" s="36"/>
      <c r="GQH1358" s="36"/>
      <c r="GQI1358" s="36"/>
      <c r="GQJ1358" s="36"/>
      <c r="GQK1358" s="36"/>
      <c r="GQL1358" s="36"/>
      <c r="GQM1358" s="36"/>
      <c r="GQN1358" s="36"/>
      <c r="GQO1358" s="36"/>
      <c r="GQP1358" s="36"/>
      <c r="GQQ1358" s="36"/>
      <c r="GQR1358" s="36"/>
      <c r="GQS1358" s="36"/>
      <c r="GQT1358" s="36"/>
      <c r="GQU1358" s="36"/>
      <c r="GQV1358" s="36"/>
      <c r="GQW1358" s="36"/>
      <c r="GQX1358" s="36"/>
      <c r="GQY1358" s="36"/>
      <c r="GQZ1358" s="36"/>
      <c r="GRA1358" s="36"/>
      <c r="GRB1358" s="36"/>
      <c r="GRC1358" s="36"/>
      <c r="GRD1358" s="36"/>
      <c r="GRE1358" s="36"/>
      <c r="GRF1358" s="36"/>
      <c r="GRG1358" s="36"/>
      <c r="GRH1358" s="36"/>
      <c r="GRI1358" s="36"/>
      <c r="GRJ1358" s="36"/>
      <c r="GRK1358" s="36"/>
      <c r="GRL1358" s="36"/>
      <c r="GRM1358" s="36"/>
      <c r="GRN1358" s="36"/>
      <c r="GRO1358" s="36"/>
      <c r="GRP1358" s="36"/>
      <c r="GRQ1358" s="36"/>
      <c r="GRR1358" s="36"/>
      <c r="GRS1358" s="36"/>
      <c r="GRT1358" s="36"/>
      <c r="GRU1358" s="36"/>
      <c r="GRV1358" s="36"/>
      <c r="GRW1358" s="36"/>
      <c r="GRX1358" s="36"/>
      <c r="GRY1358" s="36"/>
      <c r="GRZ1358" s="36"/>
      <c r="GSA1358" s="36"/>
      <c r="GSB1358" s="36"/>
      <c r="GSC1358" s="36"/>
      <c r="GSD1358" s="36"/>
      <c r="GSE1358" s="36"/>
      <c r="GSF1358" s="36"/>
      <c r="GSG1358" s="36"/>
      <c r="GSH1358" s="36"/>
      <c r="GSI1358" s="36"/>
      <c r="GSJ1358" s="36"/>
      <c r="GSK1358" s="36"/>
      <c r="GSL1358" s="36"/>
      <c r="GSM1358" s="36"/>
      <c r="GSN1358" s="36"/>
      <c r="GSO1358" s="36"/>
      <c r="GSP1358" s="36"/>
      <c r="GSQ1358" s="36"/>
      <c r="GSR1358" s="36"/>
      <c r="GSS1358" s="36"/>
      <c r="GST1358" s="36"/>
      <c r="GSU1358" s="36"/>
      <c r="GSV1358" s="36"/>
      <c r="GSW1358" s="36"/>
      <c r="GSX1358" s="36"/>
      <c r="GSY1358" s="36"/>
      <c r="GSZ1358" s="36"/>
      <c r="GTA1358" s="36"/>
      <c r="GTB1358" s="36"/>
      <c r="GTC1358" s="36"/>
      <c r="GTD1358" s="36"/>
      <c r="GTE1358" s="36"/>
      <c r="GTF1358" s="36"/>
      <c r="GTG1358" s="36"/>
      <c r="GTH1358" s="36"/>
      <c r="GTI1358" s="36"/>
      <c r="GTJ1358" s="36"/>
      <c r="GTK1358" s="36"/>
      <c r="GTL1358" s="36"/>
      <c r="GTM1358" s="36"/>
      <c r="GTN1358" s="36"/>
      <c r="GTO1358" s="36"/>
      <c r="GTP1358" s="36"/>
      <c r="GTQ1358" s="36"/>
      <c r="GTR1358" s="36"/>
      <c r="GTS1358" s="36"/>
      <c r="GTT1358" s="36"/>
      <c r="GTU1358" s="36"/>
      <c r="GTV1358" s="36"/>
      <c r="GTW1358" s="36"/>
      <c r="GTX1358" s="36"/>
      <c r="GTY1358" s="36"/>
      <c r="GTZ1358" s="36"/>
      <c r="GUA1358" s="36"/>
      <c r="GUB1358" s="36"/>
      <c r="GUC1358" s="36"/>
      <c r="GUD1358" s="36"/>
      <c r="GUE1358" s="36"/>
      <c r="GUF1358" s="36"/>
      <c r="GUG1358" s="36"/>
      <c r="GUH1358" s="36"/>
      <c r="GUI1358" s="36"/>
      <c r="GUJ1358" s="36"/>
      <c r="GUK1358" s="36"/>
      <c r="GUL1358" s="36"/>
      <c r="GUM1358" s="36"/>
      <c r="GUN1358" s="36"/>
      <c r="GUO1358" s="36"/>
      <c r="GUP1358" s="36"/>
      <c r="GUQ1358" s="36"/>
      <c r="GUR1358" s="36"/>
      <c r="GUS1358" s="36"/>
      <c r="GUT1358" s="36"/>
      <c r="GUU1358" s="36"/>
      <c r="GUV1358" s="36"/>
      <c r="GUW1358" s="36"/>
      <c r="GUX1358" s="36"/>
      <c r="GUY1358" s="36"/>
      <c r="GUZ1358" s="36"/>
      <c r="GVA1358" s="36"/>
      <c r="GVB1358" s="36"/>
      <c r="GVC1358" s="36"/>
      <c r="GVD1358" s="36"/>
      <c r="GVE1358" s="36"/>
      <c r="GVF1358" s="36"/>
      <c r="GVG1358" s="36"/>
      <c r="GVH1358" s="36"/>
      <c r="GVI1358" s="36"/>
      <c r="GVJ1358" s="36"/>
      <c r="GVK1358" s="36"/>
      <c r="GVL1358" s="36"/>
      <c r="GVM1358" s="36"/>
      <c r="GVN1358" s="36"/>
      <c r="GVO1358" s="36"/>
      <c r="GVP1358" s="36"/>
      <c r="GVQ1358" s="36"/>
      <c r="GVR1358" s="36"/>
      <c r="GVS1358" s="36"/>
      <c r="GVT1358" s="36"/>
      <c r="GVU1358" s="36"/>
      <c r="GVV1358" s="36"/>
      <c r="GVW1358" s="36"/>
      <c r="GVX1358" s="36"/>
      <c r="GVY1358" s="36"/>
      <c r="GVZ1358" s="36"/>
      <c r="GWA1358" s="36"/>
      <c r="GWB1358" s="36"/>
      <c r="GWC1358" s="36"/>
      <c r="GWD1358" s="36"/>
      <c r="GWE1358" s="36"/>
      <c r="GWF1358" s="36"/>
      <c r="GWG1358" s="36"/>
      <c r="GWH1358" s="36"/>
      <c r="GWI1358" s="36"/>
      <c r="GWJ1358" s="36"/>
      <c r="GWK1358" s="36"/>
      <c r="GWL1358" s="36"/>
      <c r="GWM1358" s="36"/>
      <c r="GWN1358" s="36"/>
      <c r="GWO1358" s="36"/>
      <c r="GWP1358" s="36"/>
      <c r="GWQ1358" s="36"/>
      <c r="GWR1358" s="36"/>
      <c r="GWS1358" s="36"/>
      <c r="GWT1358" s="36"/>
      <c r="GWU1358" s="36"/>
      <c r="GWV1358" s="36"/>
      <c r="GWW1358" s="36"/>
      <c r="GWX1358" s="36"/>
      <c r="GWY1358" s="36"/>
      <c r="GWZ1358" s="36"/>
      <c r="GXA1358" s="36"/>
      <c r="GXB1358" s="36"/>
      <c r="GXC1358" s="36"/>
      <c r="GXD1358" s="36"/>
      <c r="GXE1358" s="36"/>
      <c r="GXF1358" s="36"/>
      <c r="GXG1358" s="36"/>
      <c r="GXH1358" s="36"/>
      <c r="GXI1358" s="36"/>
      <c r="GXJ1358" s="36"/>
      <c r="GXK1358" s="36"/>
      <c r="GXL1358" s="36"/>
      <c r="GXM1358" s="36"/>
      <c r="GXN1358" s="36"/>
      <c r="GXO1358" s="36"/>
      <c r="GXP1358" s="36"/>
      <c r="GXQ1358" s="36"/>
      <c r="GXR1358" s="36"/>
      <c r="GXS1358" s="36"/>
      <c r="GXT1358" s="36"/>
      <c r="GXU1358" s="36"/>
      <c r="GXV1358" s="36"/>
      <c r="GXW1358" s="36"/>
      <c r="GXX1358" s="36"/>
      <c r="GXY1358" s="36"/>
      <c r="GXZ1358" s="36"/>
      <c r="GYA1358" s="36"/>
      <c r="GYB1358" s="36"/>
      <c r="GYC1358" s="36"/>
      <c r="GYD1358" s="36"/>
      <c r="GYE1358" s="36"/>
      <c r="GYF1358" s="36"/>
      <c r="GYG1358" s="36"/>
      <c r="GYH1358" s="36"/>
      <c r="GYI1358" s="36"/>
      <c r="GYJ1358" s="36"/>
      <c r="GYK1358" s="36"/>
      <c r="GYL1358" s="36"/>
      <c r="GYM1358" s="36"/>
      <c r="GYN1358" s="36"/>
      <c r="GYO1358" s="36"/>
      <c r="GYP1358" s="36"/>
      <c r="GYQ1358" s="36"/>
      <c r="GYR1358" s="36"/>
      <c r="GYS1358" s="36"/>
      <c r="GYT1358" s="36"/>
      <c r="GYU1358" s="36"/>
      <c r="GYV1358" s="36"/>
      <c r="GYW1358" s="36"/>
      <c r="GYX1358" s="36"/>
      <c r="GYY1358" s="36"/>
      <c r="GYZ1358" s="36"/>
      <c r="GZA1358" s="36"/>
      <c r="GZB1358" s="36"/>
      <c r="GZC1358" s="36"/>
      <c r="GZD1358" s="36"/>
      <c r="GZE1358" s="36"/>
      <c r="GZF1358" s="36"/>
      <c r="GZG1358" s="36"/>
      <c r="GZH1358" s="36"/>
      <c r="GZI1358" s="36"/>
      <c r="GZJ1358" s="36"/>
      <c r="GZK1358" s="36"/>
      <c r="GZL1358" s="36"/>
      <c r="GZM1358" s="36"/>
      <c r="GZN1358" s="36"/>
      <c r="GZO1358" s="36"/>
      <c r="GZP1358" s="36"/>
      <c r="GZQ1358" s="36"/>
      <c r="GZR1358" s="36"/>
      <c r="GZS1358" s="36"/>
      <c r="GZT1358" s="36"/>
      <c r="GZU1358" s="36"/>
      <c r="GZV1358" s="36"/>
      <c r="GZW1358" s="36"/>
      <c r="GZX1358" s="36"/>
      <c r="GZY1358" s="36"/>
      <c r="GZZ1358" s="36"/>
      <c r="HAA1358" s="36"/>
      <c r="HAB1358" s="36"/>
      <c r="HAC1358" s="36"/>
      <c r="HAD1358" s="36"/>
      <c r="HAE1358" s="36"/>
      <c r="HAF1358" s="36"/>
      <c r="HAG1358" s="36"/>
      <c r="HAH1358" s="36"/>
      <c r="HAI1358" s="36"/>
      <c r="HAJ1358" s="36"/>
      <c r="HAK1358" s="36"/>
      <c r="HAL1358" s="36"/>
      <c r="HAM1358" s="36"/>
      <c r="HAN1358" s="36"/>
      <c r="HAO1358" s="36"/>
      <c r="HAP1358" s="36"/>
      <c r="HAQ1358" s="36"/>
      <c r="HAR1358" s="36"/>
      <c r="HAS1358" s="36"/>
      <c r="HAT1358" s="36"/>
      <c r="HAU1358" s="36"/>
      <c r="HAV1358" s="36"/>
      <c r="HAW1358" s="36"/>
      <c r="HAX1358" s="36"/>
      <c r="HAY1358" s="36"/>
      <c r="HAZ1358" s="36"/>
      <c r="HBA1358" s="36"/>
      <c r="HBB1358" s="36"/>
      <c r="HBC1358" s="36"/>
      <c r="HBD1358" s="36"/>
      <c r="HBE1358" s="36"/>
      <c r="HBF1358" s="36"/>
      <c r="HBG1358" s="36"/>
      <c r="HBH1358" s="36"/>
      <c r="HBI1358" s="36"/>
      <c r="HBJ1358" s="36"/>
      <c r="HBK1358" s="36"/>
      <c r="HBL1358" s="36"/>
      <c r="HBM1358" s="36"/>
      <c r="HBN1358" s="36"/>
      <c r="HBO1358" s="36"/>
      <c r="HBP1358" s="36"/>
      <c r="HBQ1358" s="36"/>
      <c r="HBR1358" s="36"/>
      <c r="HBS1358" s="36"/>
      <c r="HBT1358" s="36"/>
      <c r="HBU1358" s="36"/>
      <c r="HBV1358" s="36"/>
      <c r="HBW1358" s="36"/>
      <c r="HBX1358" s="36"/>
      <c r="HBY1358" s="36"/>
      <c r="HBZ1358" s="36"/>
      <c r="HCA1358" s="36"/>
      <c r="HCB1358" s="36"/>
      <c r="HCC1358" s="36"/>
      <c r="HCD1358" s="36"/>
      <c r="HCE1358" s="36"/>
      <c r="HCF1358" s="36"/>
      <c r="HCG1358" s="36"/>
      <c r="HCH1358" s="36"/>
      <c r="HCI1358" s="36"/>
      <c r="HCJ1358" s="36"/>
      <c r="HCK1358" s="36"/>
      <c r="HCL1358" s="36"/>
      <c r="HCM1358" s="36"/>
      <c r="HCN1358" s="36"/>
      <c r="HCO1358" s="36"/>
      <c r="HCP1358" s="36"/>
      <c r="HCQ1358" s="36"/>
      <c r="HCR1358" s="36"/>
      <c r="HCS1358" s="36"/>
      <c r="HCT1358" s="36"/>
      <c r="HCU1358" s="36"/>
      <c r="HCV1358" s="36"/>
      <c r="HCW1358" s="36"/>
      <c r="HCX1358" s="36"/>
      <c r="HCY1358" s="36"/>
      <c r="HCZ1358" s="36"/>
      <c r="HDA1358" s="36"/>
      <c r="HDB1358" s="36"/>
      <c r="HDC1358" s="36"/>
      <c r="HDD1358" s="36"/>
      <c r="HDE1358" s="36"/>
      <c r="HDF1358" s="36"/>
      <c r="HDG1358" s="36"/>
      <c r="HDH1358" s="36"/>
      <c r="HDI1358" s="36"/>
      <c r="HDJ1358" s="36"/>
      <c r="HDK1358" s="36"/>
      <c r="HDL1358" s="36"/>
      <c r="HDM1358" s="36"/>
      <c r="HDN1358" s="36"/>
      <c r="HDO1358" s="36"/>
      <c r="HDP1358" s="36"/>
      <c r="HDQ1358" s="36"/>
      <c r="HDR1358" s="36"/>
      <c r="HDS1358" s="36"/>
      <c r="HDT1358" s="36"/>
      <c r="HDU1358" s="36"/>
      <c r="HDV1358" s="36"/>
      <c r="HDW1358" s="36"/>
      <c r="HDX1358" s="36"/>
      <c r="HDY1358" s="36"/>
      <c r="HDZ1358" s="36"/>
      <c r="HEA1358" s="36"/>
      <c r="HEB1358" s="36"/>
      <c r="HEC1358" s="36"/>
      <c r="HED1358" s="36"/>
      <c r="HEE1358" s="36"/>
      <c r="HEF1358" s="36"/>
      <c r="HEG1358" s="36"/>
      <c r="HEH1358" s="36"/>
      <c r="HEI1358" s="36"/>
      <c r="HEJ1358" s="36"/>
      <c r="HEK1358" s="36"/>
      <c r="HEL1358" s="36"/>
      <c r="HEM1358" s="36"/>
      <c r="HEN1358" s="36"/>
      <c r="HEO1358" s="36"/>
      <c r="HEP1358" s="36"/>
      <c r="HEQ1358" s="36"/>
      <c r="HER1358" s="36"/>
      <c r="HES1358" s="36"/>
      <c r="HET1358" s="36"/>
      <c r="HEU1358" s="36"/>
      <c r="HEV1358" s="36"/>
      <c r="HEW1358" s="36"/>
      <c r="HEX1358" s="36"/>
      <c r="HEY1358" s="36"/>
      <c r="HEZ1358" s="36"/>
      <c r="HFA1358" s="36"/>
      <c r="HFB1358" s="36"/>
      <c r="HFC1358" s="36"/>
      <c r="HFD1358" s="36"/>
      <c r="HFE1358" s="36"/>
      <c r="HFF1358" s="36"/>
      <c r="HFG1358" s="36"/>
      <c r="HFH1358" s="36"/>
      <c r="HFI1358" s="36"/>
      <c r="HFJ1358" s="36"/>
      <c r="HFK1358" s="36"/>
      <c r="HFL1358" s="36"/>
      <c r="HFM1358" s="36"/>
      <c r="HFN1358" s="36"/>
      <c r="HFO1358" s="36"/>
      <c r="HFP1358" s="36"/>
      <c r="HFQ1358" s="36"/>
      <c r="HFR1358" s="36"/>
      <c r="HFS1358" s="36"/>
      <c r="HFT1358" s="36"/>
      <c r="HFU1358" s="36"/>
      <c r="HFV1358" s="36"/>
      <c r="HFW1358" s="36"/>
      <c r="HFX1358" s="36"/>
      <c r="HFY1358" s="36"/>
      <c r="HFZ1358" s="36"/>
      <c r="HGA1358" s="36"/>
      <c r="HGB1358" s="36"/>
      <c r="HGC1358" s="36"/>
      <c r="HGD1358" s="36"/>
      <c r="HGE1358" s="36"/>
      <c r="HGF1358" s="36"/>
      <c r="HGG1358" s="36"/>
      <c r="HGH1358" s="36"/>
      <c r="HGI1358" s="36"/>
      <c r="HGJ1358" s="36"/>
      <c r="HGK1358" s="36"/>
      <c r="HGL1358" s="36"/>
      <c r="HGM1358" s="36"/>
      <c r="HGN1358" s="36"/>
      <c r="HGO1358" s="36"/>
      <c r="HGP1358" s="36"/>
      <c r="HGQ1358" s="36"/>
      <c r="HGR1358" s="36"/>
      <c r="HGS1358" s="36"/>
      <c r="HGT1358" s="36"/>
      <c r="HGU1358" s="36"/>
      <c r="HGV1358" s="36"/>
      <c r="HGW1358" s="36"/>
      <c r="HGX1358" s="36"/>
      <c r="HGY1358" s="36"/>
      <c r="HGZ1358" s="36"/>
      <c r="HHA1358" s="36"/>
      <c r="HHB1358" s="36"/>
      <c r="HHC1358" s="36"/>
      <c r="HHD1358" s="36"/>
      <c r="HHE1358" s="36"/>
      <c r="HHF1358" s="36"/>
      <c r="HHG1358" s="36"/>
      <c r="HHH1358" s="36"/>
      <c r="HHI1358" s="36"/>
      <c r="HHJ1358" s="36"/>
      <c r="HHK1358" s="36"/>
      <c r="HHL1358" s="36"/>
      <c r="HHM1358" s="36"/>
      <c r="HHN1358" s="36"/>
      <c r="HHO1358" s="36"/>
      <c r="HHP1358" s="36"/>
      <c r="HHQ1358" s="36"/>
      <c r="HHR1358" s="36"/>
      <c r="HHS1358" s="36"/>
      <c r="HHT1358" s="36"/>
      <c r="HHU1358" s="36"/>
      <c r="HHV1358" s="36"/>
      <c r="HHW1358" s="36"/>
      <c r="HHX1358" s="36"/>
      <c r="HHY1358" s="36"/>
      <c r="HHZ1358" s="36"/>
      <c r="HIA1358" s="36"/>
      <c r="HIB1358" s="36"/>
      <c r="HIC1358" s="36"/>
      <c r="HID1358" s="36"/>
      <c r="HIE1358" s="36"/>
      <c r="HIF1358" s="36"/>
      <c r="HIG1358" s="36"/>
      <c r="HIH1358" s="36"/>
      <c r="HII1358" s="36"/>
      <c r="HIJ1358" s="36"/>
      <c r="HIK1358" s="36"/>
      <c r="HIL1358" s="36"/>
      <c r="HIM1358" s="36"/>
      <c r="HIN1358" s="36"/>
      <c r="HIO1358" s="36"/>
      <c r="HIP1358" s="36"/>
      <c r="HIQ1358" s="36"/>
      <c r="HIR1358" s="36"/>
      <c r="HIS1358" s="36"/>
      <c r="HIT1358" s="36"/>
      <c r="HIU1358" s="36"/>
      <c r="HIV1358" s="36"/>
      <c r="HIW1358" s="36"/>
      <c r="HIX1358" s="36"/>
      <c r="HIY1358" s="36"/>
      <c r="HIZ1358" s="36"/>
      <c r="HJA1358" s="36"/>
      <c r="HJB1358" s="36"/>
      <c r="HJC1358" s="36"/>
      <c r="HJD1358" s="36"/>
      <c r="HJE1358" s="36"/>
      <c r="HJF1358" s="36"/>
      <c r="HJG1358" s="36"/>
      <c r="HJH1358" s="36"/>
      <c r="HJI1358" s="36"/>
      <c r="HJJ1358" s="36"/>
      <c r="HJK1358" s="36"/>
      <c r="HJL1358" s="36"/>
      <c r="HJM1358" s="36"/>
      <c r="HJN1358" s="36"/>
      <c r="HJO1358" s="36"/>
      <c r="HJP1358" s="36"/>
      <c r="HJQ1358" s="36"/>
      <c r="HJR1358" s="36"/>
      <c r="HJS1358" s="36"/>
      <c r="HJT1358" s="36"/>
      <c r="HJU1358" s="36"/>
      <c r="HJV1358" s="36"/>
      <c r="HJW1358" s="36"/>
      <c r="HJX1358" s="36"/>
      <c r="HJY1358" s="36"/>
      <c r="HJZ1358" s="36"/>
      <c r="HKA1358" s="36"/>
      <c r="HKB1358" s="36"/>
      <c r="HKC1358" s="36"/>
      <c r="HKD1358" s="36"/>
      <c r="HKE1358" s="36"/>
      <c r="HKF1358" s="36"/>
      <c r="HKG1358" s="36"/>
      <c r="HKH1358" s="36"/>
      <c r="HKI1358" s="36"/>
      <c r="HKJ1358" s="36"/>
      <c r="HKK1358" s="36"/>
      <c r="HKL1358" s="36"/>
      <c r="HKM1358" s="36"/>
      <c r="HKN1358" s="36"/>
      <c r="HKO1358" s="36"/>
      <c r="HKP1358" s="36"/>
      <c r="HKQ1358" s="36"/>
      <c r="HKR1358" s="36"/>
      <c r="HKS1358" s="36"/>
      <c r="HKT1358" s="36"/>
      <c r="HKU1358" s="36"/>
      <c r="HKV1358" s="36"/>
      <c r="HKW1358" s="36"/>
      <c r="HKX1358" s="36"/>
      <c r="HKY1358" s="36"/>
      <c r="HKZ1358" s="36"/>
      <c r="HLA1358" s="36"/>
      <c r="HLB1358" s="36"/>
      <c r="HLC1358" s="36"/>
      <c r="HLD1358" s="36"/>
      <c r="HLE1358" s="36"/>
      <c r="HLF1358" s="36"/>
      <c r="HLG1358" s="36"/>
      <c r="HLH1358" s="36"/>
      <c r="HLI1358" s="36"/>
      <c r="HLJ1358" s="36"/>
      <c r="HLK1358" s="36"/>
      <c r="HLL1358" s="36"/>
      <c r="HLM1358" s="36"/>
      <c r="HLN1358" s="36"/>
      <c r="HLO1358" s="36"/>
      <c r="HLP1358" s="36"/>
      <c r="HLQ1358" s="36"/>
      <c r="HLR1358" s="36"/>
      <c r="HLS1358" s="36"/>
      <c r="HLT1358" s="36"/>
      <c r="HLU1358" s="36"/>
      <c r="HLV1358" s="36"/>
      <c r="HLW1358" s="36"/>
      <c r="HLX1358" s="36"/>
      <c r="HLY1358" s="36"/>
      <c r="HLZ1358" s="36"/>
      <c r="HMA1358" s="36"/>
      <c r="HMB1358" s="36"/>
      <c r="HMC1358" s="36"/>
      <c r="HMD1358" s="36"/>
      <c r="HME1358" s="36"/>
      <c r="HMF1358" s="36"/>
      <c r="HMG1358" s="36"/>
      <c r="HMH1358" s="36"/>
      <c r="HMI1358" s="36"/>
      <c r="HMJ1358" s="36"/>
      <c r="HMK1358" s="36"/>
      <c r="HML1358" s="36"/>
      <c r="HMM1358" s="36"/>
      <c r="HMN1358" s="36"/>
      <c r="HMO1358" s="36"/>
      <c r="HMP1358" s="36"/>
      <c r="HMQ1358" s="36"/>
      <c r="HMR1358" s="36"/>
      <c r="HMS1358" s="36"/>
      <c r="HMT1358" s="36"/>
      <c r="HMU1358" s="36"/>
      <c r="HMV1358" s="36"/>
      <c r="HMW1358" s="36"/>
      <c r="HMX1358" s="36"/>
      <c r="HMY1358" s="36"/>
      <c r="HMZ1358" s="36"/>
      <c r="HNA1358" s="36"/>
      <c r="HNB1358" s="36"/>
      <c r="HNC1358" s="36"/>
      <c r="HND1358" s="36"/>
      <c r="HNE1358" s="36"/>
      <c r="HNF1358" s="36"/>
      <c r="HNG1358" s="36"/>
      <c r="HNH1358" s="36"/>
      <c r="HNI1358" s="36"/>
      <c r="HNJ1358" s="36"/>
      <c r="HNK1358" s="36"/>
      <c r="HNL1358" s="36"/>
      <c r="HNM1358" s="36"/>
      <c r="HNN1358" s="36"/>
      <c r="HNO1358" s="36"/>
      <c r="HNP1358" s="36"/>
      <c r="HNQ1358" s="36"/>
      <c r="HNR1358" s="36"/>
      <c r="HNS1358" s="36"/>
      <c r="HNT1358" s="36"/>
      <c r="HNU1358" s="36"/>
      <c r="HNV1358" s="36"/>
      <c r="HNW1358" s="36"/>
      <c r="HNX1358" s="36"/>
      <c r="HNY1358" s="36"/>
      <c r="HNZ1358" s="36"/>
      <c r="HOA1358" s="36"/>
      <c r="HOB1358" s="36"/>
      <c r="HOC1358" s="36"/>
      <c r="HOD1358" s="36"/>
      <c r="HOE1358" s="36"/>
      <c r="HOF1358" s="36"/>
      <c r="HOG1358" s="36"/>
      <c r="HOH1358" s="36"/>
      <c r="HOI1358" s="36"/>
      <c r="HOJ1358" s="36"/>
      <c r="HOK1358" s="36"/>
      <c r="HOL1358" s="36"/>
      <c r="HOM1358" s="36"/>
      <c r="HON1358" s="36"/>
      <c r="HOO1358" s="36"/>
      <c r="HOP1358" s="36"/>
      <c r="HOQ1358" s="36"/>
      <c r="HOR1358" s="36"/>
      <c r="HOS1358" s="36"/>
      <c r="HOT1358" s="36"/>
      <c r="HOU1358" s="36"/>
      <c r="HOV1358" s="36"/>
      <c r="HOW1358" s="36"/>
      <c r="HOX1358" s="36"/>
      <c r="HOY1358" s="36"/>
      <c r="HOZ1358" s="36"/>
      <c r="HPA1358" s="36"/>
      <c r="HPB1358" s="36"/>
      <c r="HPC1358" s="36"/>
      <c r="HPD1358" s="36"/>
      <c r="HPE1358" s="36"/>
      <c r="HPF1358" s="36"/>
      <c r="HPG1358" s="36"/>
      <c r="HPH1358" s="36"/>
      <c r="HPI1358" s="36"/>
      <c r="HPJ1358" s="36"/>
      <c r="HPK1358" s="36"/>
      <c r="HPL1358" s="36"/>
      <c r="HPM1358" s="36"/>
      <c r="HPN1358" s="36"/>
      <c r="HPO1358" s="36"/>
      <c r="HPP1358" s="36"/>
      <c r="HPQ1358" s="36"/>
      <c r="HPR1358" s="36"/>
      <c r="HPS1358" s="36"/>
      <c r="HPT1358" s="36"/>
      <c r="HPU1358" s="36"/>
      <c r="HPV1358" s="36"/>
      <c r="HPW1358" s="36"/>
      <c r="HPX1358" s="36"/>
      <c r="HPY1358" s="36"/>
      <c r="HPZ1358" s="36"/>
      <c r="HQA1358" s="36"/>
      <c r="HQB1358" s="36"/>
      <c r="HQC1358" s="36"/>
      <c r="HQD1358" s="36"/>
      <c r="HQE1358" s="36"/>
      <c r="HQF1358" s="36"/>
      <c r="HQG1358" s="36"/>
      <c r="HQH1358" s="36"/>
      <c r="HQI1358" s="36"/>
      <c r="HQJ1358" s="36"/>
      <c r="HQK1358" s="36"/>
      <c r="HQL1358" s="36"/>
      <c r="HQM1358" s="36"/>
      <c r="HQN1358" s="36"/>
      <c r="HQO1358" s="36"/>
      <c r="HQP1358" s="36"/>
      <c r="HQQ1358" s="36"/>
      <c r="HQR1358" s="36"/>
      <c r="HQS1358" s="36"/>
      <c r="HQT1358" s="36"/>
      <c r="HQU1358" s="36"/>
      <c r="HQV1358" s="36"/>
      <c r="HQW1358" s="36"/>
      <c r="HQX1358" s="36"/>
      <c r="HQY1358" s="36"/>
      <c r="HQZ1358" s="36"/>
      <c r="HRA1358" s="36"/>
      <c r="HRB1358" s="36"/>
      <c r="HRC1358" s="36"/>
      <c r="HRD1358" s="36"/>
      <c r="HRE1358" s="36"/>
      <c r="HRF1358" s="36"/>
      <c r="HRG1358" s="36"/>
      <c r="HRH1358" s="36"/>
      <c r="HRI1358" s="36"/>
      <c r="HRJ1358" s="36"/>
      <c r="HRK1358" s="36"/>
      <c r="HRL1358" s="36"/>
      <c r="HRM1358" s="36"/>
      <c r="HRN1358" s="36"/>
      <c r="HRO1358" s="36"/>
      <c r="HRP1358" s="36"/>
      <c r="HRQ1358" s="36"/>
      <c r="HRR1358" s="36"/>
      <c r="HRS1358" s="36"/>
      <c r="HRT1358" s="36"/>
      <c r="HRU1358" s="36"/>
      <c r="HRV1358" s="36"/>
      <c r="HRW1358" s="36"/>
      <c r="HRX1358" s="36"/>
      <c r="HRY1358" s="36"/>
      <c r="HRZ1358" s="36"/>
      <c r="HSA1358" s="36"/>
      <c r="HSB1358" s="36"/>
      <c r="HSC1358" s="36"/>
      <c r="HSD1358" s="36"/>
      <c r="HSE1358" s="36"/>
      <c r="HSF1358" s="36"/>
      <c r="HSG1358" s="36"/>
      <c r="HSH1358" s="36"/>
      <c r="HSI1358" s="36"/>
      <c r="HSJ1358" s="36"/>
      <c r="HSK1358" s="36"/>
      <c r="HSL1358" s="36"/>
      <c r="HSM1358" s="36"/>
      <c r="HSN1358" s="36"/>
      <c r="HSO1358" s="36"/>
      <c r="HSP1358" s="36"/>
      <c r="HSQ1358" s="36"/>
      <c r="HSR1358" s="36"/>
      <c r="HSS1358" s="36"/>
      <c r="HST1358" s="36"/>
      <c r="HSU1358" s="36"/>
      <c r="HSV1358" s="36"/>
      <c r="HSW1358" s="36"/>
      <c r="HSX1358" s="36"/>
      <c r="HSY1358" s="36"/>
      <c r="HSZ1358" s="36"/>
      <c r="HTA1358" s="36"/>
      <c r="HTB1358" s="36"/>
      <c r="HTC1358" s="36"/>
      <c r="HTD1358" s="36"/>
      <c r="HTE1358" s="36"/>
      <c r="HTF1358" s="36"/>
      <c r="HTG1358" s="36"/>
      <c r="HTH1358" s="36"/>
      <c r="HTI1358" s="36"/>
      <c r="HTJ1358" s="36"/>
      <c r="HTK1358" s="36"/>
      <c r="HTL1358" s="36"/>
      <c r="HTM1358" s="36"/>
      <c r="HTN1358" s="36"/>
      <c r="HTO1358" s="36"/>
      <c r="HTP1358" s="36"/>
      <c r="HTQ1358" s="36"/>
      <c r="HTR1358" s="36"/>
      <c r="HTS1358" s="36"/>
      <c r="HTT1358" s="36"/>
      <c r="HTU1358" s="36"/>
      <c r="HTV1358" s="36"/>
      <c r="HTW1358" s="36"/>
      <c r="HTX1358" s="36"/>
      <c r="HTY1358" s="36"/>
      <c r="HTZ1358" s="36"/>
      <c r="HUA1358" s="36"/>
      <c r="HUB1358" s="36"/>
      <c r="HUC1358" s="36"/>
      <c r="HUD1358" s="36"/>
      <c r="HUE1358" s="36"/>
      <c r="HUF1358" s="36"/>
      <c r="HUG1358" s="36"/>
      <c r="HUH1358" s="36"/>
      <c r="HUI1358" s="36"/>
      <c r="HUJ1358" s="36"/>
      <c r="HUK1358" s="36"/>
      <c r="HUL1358" s="36"/>
      <c r="HUM1358" s="36"/>
      <c r="HUN1358" s="36"/>
      <c r="HUO1358" s="36"/>
      <c r="HUP1358" s="36"/>
      <c r="HUQ1358" s="36"/>
      <c r="HUR1358" s="36"/>
      <c r="HUS1358" s="36"/>
      <c r="HUT1358" s="36"/>
      <c r="HUU1358" s="36"/>
      <c r="HUV1358" s="36"/>
      <c r="HUW1358" s="36"/>
      <c r="HUX1358" s="36"/>
      <c r="HUY1358" s="36"/>
      <c r="HUZ1358" s="36"/>
      <c r="HVA1358" s="36"/>
      <c r="HVB1358" s="36"/>
      <c r="HVC1358" s="36"/>
      <c r="HVD1358" s="36"/>
      <c r="HVE1358" s="36"/>
      <c r="HVF1358" s="36"/>
      <c r="HVG1358" s="36"/>
      <c r="HVH1358" s="36"/>
      <c r="HVI1358" s="36"/>
      <c r="HVJ1358" s="36"/>
      <c r="HVK1358" s="36"/>
      <c r="HVL1358" s="36"/>
      <c r="HVM1358" s="36"/>
      <c r="HVN1358" s="36"/>
      <c r="HVO1358" s="36"/>
      <c r="HVP1358" s="36"/>
      <c r="HVQ1358" s="36"/>
      <c r="HVR1358" s="36"/>
      <c r="HVS1358" s="36"/>
      <c r="HVT1358" s="36"/>
      <c r="HVU1358" s="36"/>
      <c r="HVV1358" s="36"/>
      <c r="HVW1358" s="36"/>
      <c r="HVX1358" s="36"/>
      <c r="HVY1358" s="36"/>
      <c r="HVZ1358" s="36"/>
      <c r="HWA1358" s="36"/>
      <c r="HWB1358" s="36"/>
      <c r="HWC1358" s="36"/>
      <c r="HWD1358" s="36"/>
      <c r="HWE1358" s="36"/>
      <c r="HWF1358" s="36"/>
      <c r="HWG1358" s="36"/>
      <c r="HWH1358" s="36"/>
      <c r="HWI1358" s="36"/>
      <c r="HWJ1358" s="36"/>
      <c r="HWK1358" s="36"/>
      <c r="HWL1358" s="36"/>
      <c r="HWM1358" s="36"/>
      <c r="HWN1358" s="36"/>
      <c r="HWO1358" s="36"/>
      <c r="HWP1358" s="36"/>
      <c r="HWQ1358" s="36"/>
      <c r="HWR1358" s="36"/>
      <c r="HWS1358" s="36"/>
      <c r="HWT1358" s="36"/>
      <c r="HWU1358" s="36"/>
      <c r="HWV1358" s="36"/>
      <c r="HWW1358" s="36"/>
      <c r="HWX1358" s="36"/>
      <c r="HWY1358" s="36"/>
      <c r="HWZ1358" s="36"/>
      <c r="HXA1358" s="36"/>
      <c r="HXB1358" s="36"/>
      <c r="HXC1358" s="36"/>
      <c r="HXD1358" s="36"/>
      <c r="HXE1358" s="36"/>
      <c r="HXF1358" s="36"/>
      <c r="HXG1358" s="36"/>
      <c r="HXH1358" s="36"/>
      <c r="HXI1358" s="36"/>
      <c r="HXJ1358" s="36"/>
      <c r="HXK1358" s="36"/>
      <c r="HXL1358" s="36"/>
      <c r="HXM1358" s="36"/>
      <c r="HXN1358" s="36"/>
      <c r="HXO1358" s="36"/>
      <c r="HXP1358" s="36"/>
      <c r="HXQ1358" s="36"/>
      <c r="HXR1358" s="36"/>
      <c r="HXS1358" s="36"/>
      <c r="HXT1358" s="36"/>
      <c r="HXU1358" s="36"/>
      <c r="HXV1358" s="36"/>
      <c r="HXW1358" s="36"/>
      <c r="HXX1358" s="36"/>
      <c r="HXY1358" s="36"/>
      <c r="HXZ1358" s="36"/>
      <c r="HYA1358" s="36"/>
      <c r="HYB1358" s="36"/>
      <c r="HYC1358" s="36"/>
      <c r="HYD1358" s="36"/>
      <c r="HYE1358" s="36"/>
      <c r="HYF1358" s="36"/>
      <c r="HYG1358" s="36"/>
      <c r="HYH1358" s="36"/>
      <c r="HYI1358" s="36"/>
      <c r="HYJ1358" s="36"/>
      <c r="HYK1358" s="36"/>
      <c r="HYL1358" s="36"/>
      <c r="HYM1358" s="36"/>
      <c r="HYN1358" s="36"/>
      <c r="HYO1358" s="36"/>
      <c r="HYP1358" s="36"/>
      <c r="HYQ1358" s="36"/>
      <c r="HYR1358" s="36"/>
      <c r="HYS1358" s="36"/>
      <c r="HYT1358" s="36"/>
      <c r="HYU1358" s="36"/>
      <c r="HYV1358" s="36"/>
      <c r="HYW1358" s="36"/>
      <c r="HYX1358" s="36"/>
      <c r="HYY1358" s="36"/>
      <c r="HYZ1358" s="36"/>
      <c r="HZA1358" s="36"/>
      <c r="HZB1358" s="36"/>
      <c r="HZC1358" s="36"/>
      <c r="HZD1358" s="36"/>
      <c r="HZE1358" s="36"/>
      <c r="HZF1358" s="36"/>
      <c r="HZG1358" s="36"/>
      <c r="HZH1358" s="36"/>
      <c r="HZI1358" s="36"/>
      <c r="HZJ1358" s="36"/>
      <c r="HZK1358" s="36"/>
      <c r="HZL1358" s="36"/>
      <c r="HZM1358" s="36"/>
      <c r="HZN1358" s="36"/>
      <c r="HZO1358" s="36"/>
      <c r="HZP1358" s="36"/>
      <c r="HZQ1358" s="36"/>
      <c r="HZR1358" s="36"/>
      <c r="HZS1358" s="36"/>
      <c r="HZT1358" s="36"/>
      <c r="HZU1358" s="36"/>
      <c r="HZV1358" s="36"/>
      <c r="HZW1358" s="36"/>
      <c r="HZX1358" s="36"/>
      <c r="HZY1358" s="36"/>
      <c r="HZZ1358" s="36"/>
      <c r="IAA1358" s="36"/>
      <c r="IAB1358" s="36"/>
      <c r="IAC1358" s="36"/>
      <c r="IAD1358" s="36"/>
      <c r="IAE1358" s="36"/>
      <c r="IAF1358" s="36"/>
      <c r="IAG1358" s="36"/>
      <c r="IAH1358" s="36"/>
      <c r="IAI1358" s="36"/>
      <c r="IAJ1358" s="36"/>
      <c r="IAK1358" s="36"/>
      <c r="IAL1358" s="36"/>
      <c r="IAM1358" s="36"/>
      <c r="IAN1358" s="36"/>
      <c r="IAO1358" s="36"/>
      <c r="IAP1358" s="36"/>
      <c r="IAQ1358" s="36"/>
      <c r="IAR1358" s="36"/>
      <c r="IAS1358" s="36"/>
      <c r="IAT1358" s="36"/>
      <c r="IAU1358" s="36"/>
      <c r="IAV1358" s="36"/>
      <c r="IAW1358" s="36"/>
      <c r="IAX1358" s="36"/>
      <c r="IAY1358" s="36"/>
      <c r="IAZ1358" s="36"/>
      <c r="IBA1358" s="36"/>
      <c r="IBB1358" s="36"/>
      <c r="IBC1358" s="36"/>
      <c r="IBD1358" s="36"/>
      <c r="IBE1358" s="36"/>
      <c r="IBF1358" s="36"/>
      <c r="IBG1358" s="36"/>
      <c r="IBH1358" s="36"/>
      <c r="IBI1358" s="36"/>
      <c r="IBJ1358" s="36"/>
      <c r="IBK1358" s="36"/>
      <c r="IBL1358" s="36"/>
      <c r="IBM1358" s="36"/>
      <c r="IBN1358" s="36"/>
      <c r="IBO1358" s="36"/>
      <c r="IBP1358" s="36"/>
      <c r="IBQ1358" s="36"/>
      <c r="IBR1358" s="36"/>
      <c r="IBS1358" s="36"/>
      <c r="IBT1358" s="36"/>
      <c r="IBU1358" s="36"/>
      <c r="IBV1358" s="36"/>
      <c r="IBW1358" s="36"/>
      <c r="IBX1358" s="36"/>
      <c r="IBY1358" s="36"/>
      <c r="IBZ1358" s="36"/>
      <c r="ICA1358" s="36"/>
      <c r="ICB1358" s="36"/>
      <c r="ICC1358" s="36"/>
      <c r="ICD1358" s="36"/>
      <c r="ICE1358" s="36"/>
      <c r="ICF1358" s="36"/>
      <c r="ICG1358" s="36"/>
      <c r="ICH1358" s="36"/>
      <c r="ICI1358" s="36"/>
      <c r="ICJ1358" s="36"/>
      <c r="ICK1358" s="36"/>
      <c r="ICL1358" s="36"/>
      <c r="ICM1358" s="36"/>
      <c r="ICN1358" s="36"/>
      <c r="ICO1358" s="36"/>
      <c r="ICP1358" s="36"/>
      <c r="ICQ1358" s="36"/>
      <c r="ICR1358" s="36"/>
      <c r="ICS1358" s="36"/>
      <c r="ICT1358" s="36"/>
      <c r="ICU1358" s="36"/>
      <c r="ICV1358" s="36"/>
      <c r="ICW1358" s="36"/>
      <c r="ICX1358" s="36"/>
      <c r="ICY1358" s="36"/>
      <c r="ICZ1358" s="36"/>
      <c r="IDA1358" s="36"/>
      <c r="IDB1358" s="36"/>
      <c r="IDC1358" s="36"/>
      <c r="IDD1358" s="36"/>
      <c r="IDE1358" s="36"/>
      <c r="IDF1358" s="36"/>
      <c r="IDG1358" s="36"/>
      <c r="IDH1358" s="36"/>
      <c r="IDI1358" s="36"/>
      <c r="IDJ1358" s="36"/>
      <c r="IDK1358" s="36"/>
      <c r="IDL1358" s="36"/>
      <c r="IDM1358" s="36"/>
      <c r="IDN1358" s="36"/>
      <c r="IDO1358" s="36"/>
      <c r="IDP1358" s="36"/>
      <c r="IDQ1358" s="36"/>
      <c r="IDR1358" s="36"/>
      <c r="IDS1358" s="36"/>
      <c r="IDT1358" s="36"/>
      <c r="IDU1358" s="36"/>
      <c r="IDV1358" s="36"/>
      <c r="IDW1358" s="36"/>
      <c r="IDX1358" s="36"/>
      <c r="IDY1358" s="36"/>
      <c r="IDZ1358" s="36"/>
      <c r="IEA1358" s="36"/>
      <c r="IEB1358" s="36"/>
      <c r="IEC1358" s="36"/>
      <c r="IED1358" s="36"/>
      <c r="IEE1358" s="36"/>
      <c r="IEF1358" s="36"/>
      <c r="IEG1358" s="36"/>
      <c r="IEH1358" s="36"/>
      <c r="IEI1358" s="36"/>
      <c r="IEJ1358" s="36"/>
      <c r="IEK1358" s="36"/>
      <c r="IEL1358" s="36"/>
      <c r="IEM1358" s="36"/>
      <c r="IEN1358" s="36"/>
      <c r="IEO1358" s="36"/>
      <c r="IEP1358" s="36"/>
      <c r="IEQ1358" s="36"/>
      <c r="IER1358" s="36"/>
      <c r="IES1358" s="36"/>
      <c r="IET1358" s="36"/>
      <c r="IEU1358" s="36"/>
      <c r="IEV1358" s="36"/>
      <c r="IEW1358" s="36"/>
      <c r="IEX1358" s="36"/>
      <c r="IEY1358" s="36"/>
      <c r="IEZ1358" s="36"/>
      <c r="IFA1358" s="36"/>
      <c r="IFB1358" s="36"/>
      <c r="IFC1358" s="36"/>
      <c r="IFD1358" s="36"/>
      <c r="IFE1358" s="36"/>
      <c r="IFF1358" s="36"/>
      <c r="IFG1358" s="36"/>
      <c r="IFH1358" s="36"/>
      <c r="IFI1358" s="36"/>
      <c r="IFJ1358" s="36"/>
      <c r="IFK1358" s="36"/>
      <c r="IFL1358" s="36"/>
      <c r="IFM1358" s="36"/>
      <c r="IFN1358" s="36"/>
      <c r="IFO1358" s="36"/>
      <c r="IFP1358" s="36"/>
      <c r="IFQ1358" s="36"/>
      <c r="IFR1358" s="36"/>
      <c r="IFS1358" s="36"/>
      <c r="IFT1358" s="36"/>
      <c r="IFU1358" s="36"/>
      <c r="IFV1358" s="36"/>
      <c r="IFW1358" s="36"/>
      <c r="IFX1358" s="36"/>
      <c r="IFY1358" s="36"/>
      <c r="IFZ1358" s="36"/>
      <c r="IGA1358" s="36"/>
      <c r="IGB1358" s="36"/>
      <c r="IGC1358" s="36"/>
      <c r="IGD1358" s="36"/>
      <c r="IGE1358" s="36"/>
      <c r="IGF1358" s="36"/>
      <c r="IGG1358" s="36"/>
      <c r="IGH1358" s="36"/>
      <c r="IGI1358" s="36"/>
      <c r="IGJ1358" s="36"/>
      <c r="IGK1358" s="36"/>
      <c r="IGL1358" s="36"/>
      <c r="IGM1358" s="36"/>
      <c r="IGN1358" s="36"/>
      <c r="IGO1358" s="36"/>
      <c r="IGP1358" s="36"/>
      <c r="IGQ1358" s="36"/>
      <c r="IGR1358" s="36"/>
      <c r="IGS1358" s="36"/>
      <c r="IGT1358" s="36"/>
      <c r="IGU1358" s="36"/>
      <c r="IGV1358" s="36"/>
      <c r="IGW1358" s="36"/>
      <c r="IGX1358" s="36"/>
      <c r="IGY1358" s="36"/>
      <c r="IGZ1358" s="36"/>
      <c r="IHA1358" s="36"/>
      <c r="IHB1358" s="36"/>
      <c r="IHC1358" s="36"/>
      <c r="IHD1358" s="36"/>
      <c r="IHE1358" s="36"/>
      <c r="IHF1358" s="36"/>
      <c r="IHG1358" s="36"/>
      <c r="IHH1358" s="36"/>
      <c r="IHI1358" s="36"/>
      <c r="IHJ1358" s="36"/>
      <c r="IHK1358" s="36"/>
      <c r="IHL1358" s="36"/>
      <c r="IHM1358" s="36"/>
      <c r="IHN1358" s="36"/>
      <c r="IHO1358" s="36"/>
      <c r="IHP1358" s="36"/>
      <c r="IHQ1358" s="36"/>
      <c r="IHR1358" s="36"/>
      <c r="IHS1358" s="36"/>
      <c r="IHT1358" s="36"/>
      <c r="IHU1358" s="36"/>
      <c r="IHV1358" s="36"/>
      <c r="IHW1358" s="36"/>
      <c r="IHX1358" s="36"/>
      <c r="IHY1358" s="36"/>
      <c r="IHZ1358" s="36"/>
      <c r="IIA1358" s="36"/>
      <c r="IIB1358" s="36"/>
      <c r="IIC1358" s="36"/>
      <c r="IID1358" s="36"/>
      <c r="IIE1358" s="36"/>
      <c r="IIF1358" s="36"/>
      <c r="IIG1358" s="36"/>
      <c r="IIH1358" s="36"/>
      <c r="III1358" s="36"/>
      <c r="IIJ1358" s="36"/>
      <c r="IIK1358" s="36"/>
      <c r="IIL1358" s="36"/>
      <c r="IIM1358" s="36"/>
      <c r="IIN1358" s="36"/>
      <c r="IIO1358" s="36"/>
      <c r="IIP1358" s="36"/>
      <c r="IIQ1358" s="36"/>
      <c r="IIR1358" s="36"/>
      <c r="IIS1358" s="36"/>
      <c r="IIT1358" s="36"/>
      <c r="IIU1358" s="36"/>
      <c r="IIV1358" s="36"/>
      <c r="IIW1358" s="36"/>
      <c r="IIX1358" s="36"/>
      <c r="IIY1358" s="36"/>
      <c r="IIZ1358" s="36"/>
      <c r="IJA1358" s="36"/>
      <c r="IJB1358" s="36"/>
      <c r="IJC1358" s="36"/>
      <c r="IJD1358" s="36"/>
      <c r="IJE1358" s="36"/>
      <c r="IJF1358" s="36"/>
      <c r="IJG1358" s="36"/>
      <c r="IJH1358" s="36"/>
      <c r="IJI1358" s="36"/>
      <c r="IJJ1358" s="36"/>
      <c r="IJK1358" s="36"/>
      <c r="IJL1358" s="36"/>
      <c r="IJM1358" s="36"/>
      <c r="IJN1358" s="36"/>
      <c r="IJO1358" s="36"/>
      <c r="IJP1358" s="36"/>
      <c r="IJQ1358" s="36"/>
      <c r="IJR1358" s="36"/>
      <c r="IJS1358" s="36"/>
      <c r="IJT1358" s="36"/>
      <c r="IJU1358" s="36"/>
      <c r="IJV1358" s="36"/>
      <c r="IJW1358" s="36"/>
      <c r="IJX1358" s="36"/>
      <c r="IJY1358" s="36"/>
      <c r="IJZ1358" s="36"/>
      <c r="IKA1358" s="36"/>
      <c r="IKB1358" s="36"/>
      <c r="IKC1358" s="36"/>
      <c r="IKD1358" s="36"/>
      <c r="IKE1358" s="36"/>
      <c r="IKF1358" s="36"/>
      <c r="IKG1358" s="36"/>
      <c r="IKH1358" s="36"/>
      <c r="IKI1358" s="36"/>
      <c r="IKJ1358" s="36"/>
      <c r="IKK1358" s="36"/>
      <c r="IKL1358" s="36"/>
      <c r="IKM1358" s="36"/>
      <c r="IKN1358" s="36"/>
      <c r="IKO1358" s="36"/>
      <c r="IKP1358" s="36"/>
      <c r="IKQ1358" s="36"/>
      <c r="IKR1358" s="36"/>
      <c r="IKS1358" s="36"/>
      <c r="IKT1358" s="36"/>
      <c r="IKU1358" s="36"/>
      <c r="IKV1358" s="36"/>
      <c r="IKW1358" s="36"/>
      <c r="IKX1358" s="36"/>
      <c r="IKY1358" s="36"/>
      <c r="IKZ1358" s="36"/>
      <c r="ILA1358" s="36"/>
      <c r="ILB1358" s="36"/>
      <c r="ILC1358" s="36"/>
      <c r="ILD1358" s="36"/>
      <c r="ILE1358" s="36"/>
      <c r="ILF1358" s="36"/>
      <c r="ILG1358" s="36"/>
      <c r="ILH1358" s="36"/>
      <c r="ILI1358" s="36"/>
      <c r="ILJ1358" s="36"/>
      <c r="ILK1358" s="36"/>
      <c r="ILL1358" s="36"/>
      <c r="ILM1358" s="36"/>
      <c r="ILN1358" s="36"/>
      <c r="ILO1358" s="36"/>
      <c r="ILP1358" s="36"/>
      <c r="ILQ1358" s="36"/>
      <c r="ILR1358" s="36"/>
      <c r="ILS1358" s="36"/>
      <c r="ILT1358" s="36"/>
      <c r="ILU1358" s="36"/>
      <c r="ILV1358" s="36"/>
      <c r="ILW1358" s="36"/>
      <c r="ILX1358" s="36"/>
      <c r="ILY1358" s="36"/>
      <c r="ILZ1358" s="36"/>
      <c r="IMA1358" s="36"/>
      <c r="IMB1358" s="36"/>
      <c r="IMC1358" s="36"/>
      <c r="IMD1358" s="36"/>
      <c r="IME1358" s="36"/>
      <c r="IMF1358" s="36"/>
      <c r="IMG1358" s="36"/>
      <c r="IMH1358" s="36"/>
      <c r="IMI1358" s="36"/>
      <c r="IMJ1358" s="36"/>
      <c r="IMK1358" s="36"/>
      <c r="IML1358" s="36"/>
      <c r="IMM1358" s="36"/>
      <c r="IMN1358" s="36"/>
      <c r="IMO1358" s="36"/>
      <c r="IMP1358" s="36"/>
      <c r="IMQ1358" s="36"/>
      <c r="IMR1358" s="36"/>
      <c r="IMS1358" s="36"/>
      <c r="IMT1358" s="36"/>
      <c r="IMU1358" s="36"/>
      <c r="IMV1358" s="36"/>
      <c r="IMW1358" s="36"/>
      <c r="IMX1358" s="36"/>
      <c r="IMY1358" s="36"/>
      <c r="IMZ1358" s="36"/>
      <c r="INA1358" s="36"/>
      <c r="INB1358" s="36"/>
      <c r="INC1358" s="36"/>
      <c r="IND1358" s="36"/>
      <c r="INE1358" s="36"/>
      <c r="INF1358" s="36"/>
      <c r="ING1358" s="36"/>
      <c r="INH1358" s="36"/>
      <c r="INI1358" s="36"/>
      <c r="INJ1358" s="36"/>
      <c r="INK1358" s="36"/>
      <c r="INL1358" s="36"/>
      <c r="INM1358" s="36"/>
      <c r="INN1358" s="36"/>
      <c r="INO1358" s="36"/>
      <c r="INP1358" s="36"/>
      <c r="INQ1358" s="36"/>
      <c r="INR1358" s="36"/>
      <c r="INS1358" s="36"/>
      <c r="INT1358" s="36"/>
      <c r="INU1358" s="36"/>
      <c r="INV1358" s="36"/>
      <c r="INW1358" s="36"/>
      <c r="INX1358" s="36"/>
      <c r="INY1358" s="36"/>
      <c r="INZ1358" s="36"/>
      <c r="IOA1358" s="36"/>
      <c r="IOB1358" s="36"/>
      <c r="IOC1358" s="36"/>
      <c r="IOD1358" s="36"/>
      <c r="IOE1358" s="36"/>
      <c r="IOF1358" s="36"/>
      <c r="IOG1358" s="36"/>
      <c r="IOH1358" s="36"/>
      <c r="IOI1358" s="36"/>
      <c r="IOJ1358" s="36"/>
      <c r="IOK1358" s="36"/>
      <c r="IOL1358" s="36"/>
      <c r="IOM1358" s="36"/>
      <c r="ION1358" s="36"/>
      <c r="IOO1358" s="36"/>
      <c r="IOP1358" s="36"/>
      <c r="IOQ1358" s="36"/>
      <c r="IOR1358" s="36"/>
      <c r="IOS1358" s="36"/>
      <c r="IOT1358" s="36"/>
      <c r="IOU1358" s="36"/>
      <c r="IOV1358" s="36"/>
      <c r="IOW1358" s="36"/>
      <c r="IOX1358" s="36"/>
      <c r="IOY1358" s="36"/>
      <c r="IOZ1358" s="36"/>
      <c r="IPA1358" s="36"/>
      <c r="IPB1358" s="36"/>
      <c r="IPC1358" s="36"/>
      <c r="IPD1358" s="36"/>
      <c r="IPE1358" s="36"/>
      <c r="IPF1358" s="36"/>
      <c r="IPG1358" s="36"/>
      <c r="IPH1358" s="36"/>
      <c r="IPI1358" s="36"/>
      <c r="IPJ1358" s="36"/>
      <c r="IPK1358" s="36"/>
      <c r="IPL1358" s="36"/>
      <c r="IPM1358" s="36"/>
      <c r="IPN1358" s="36"/>
      <c r="IPO1358" s="36"/>
      <c r="IPP1358" s="36"/>
      <c r="IPQ1358" s="36"/>
      <c r="IPR1358" s="36"/>
      <c r="IPS1358" s="36"/>
      <c r="IPT1358" s="36"/>
      <c r="IPU1358" s="36"/>
      <c r="IPV1358" s="36"/>
      <c r="IPW1358" s="36"/>
      <c r="IPX1358" s="36"/>
      <c r="IPY1358" s="36"/>
      <c r="IPZ1358" s="36"/>
      <c r="IQA1358" s="36"/>
      <c r="IQB1358" s="36"/>
      <c r="IQC1358" s="36"/>
      <c r="IQD1358" s="36"/>
      <c r="IQE1358" s="36"/>
      <c r="IQF1358" s="36"/>
      <c r="IQG1358" s="36"/>
      <c r="IQH1358" s="36"/>
      <c r="IQI1358" s="36"/>
      <c r="IQJ1358" s="36"/>
      <c r="IQK1358" s="36"/>
      <c r="IQL1358" s="36"/>
      <c r="IQM1358" s="36"/>
      <c r="IQN1358" s="36"/>
      <c r="IQO1358" s="36"/>
      <c r="IQP1358" s="36"/>
      <c r="IQQ1358" s="36"/>
      <c r="IQR1358" s="36"/>
      <c r="IQS1358" s="36"/>
      <c r="IQT1358" s="36"/>
      <c r="IQU1358" s="36"/>
      <c r="IQV1358" s="36"/>
      <c r="IQW1358" s="36"/>
      <c r="IQX1358" s="36"/>
      <c r="IQY1358" s="36"/>
      <c r="IQZ1358" s="36"/>
      <c r="IRA1358" s="36"/>
      <c r="IRB1358" s="36"/>
      <c r="IRC1358" s="36"/>
      <c r="IRD1358" s="36"/>
      <c r="IRE1358" s="36"/>
      <c r="IRF1358" s="36"/>
      <c r="IRG1358" s="36"/>
      <c r="IRH1358" s="36"/>
      <c r="IRI1358" s="36"/>
      <c r="IRJ1358" s="36"/>
      <c r="IRK1358" s="36"/>
      <c r="IRL1358" s="36"/>
      <c r="IRM1358" s="36"/>
      <c r="IRN1358" s="36"/>
      <c r="IRO1358" s="36"/>
      <c r="IRP1358" s="36"/>
      <c r="IRQ1358" s="36"/>
      <c r="IRR1358" s="36"/>
      <c r="IRS1358" s="36"/>
      <c r="IRT1358" s="36"/>
      <c r="IRU1358" s="36"/>
      <c r="IRV1358" s="36"/>
      <c r="IRW1358" s="36"/>
      <c r="IRX1358" s="36"/>
      <c r="IRY1358" s="36"/>
      <c r="IRZ1358" s="36"/>
      <c r="ISA1358" s="36"/>
      <c r="ISB1358" s="36"/>
      <c r="ISC1358" s="36"/>
      <c r="ISD1358" s="36"/>
      <c r="ISE1358" s="36"/>
      <c r="ISF1358" s="36"/>
      <c r="ISG1358" s="36"/>
      <c r="ISH1358" s="36"/>
      <c r="ISI1358" s="36"/>
      <c r="ISJ1358" s="36"/>
      <c r="ISK1358" s="36"/>
      <c r="ISL1358" s="36"/>
      <c r="ISM1358" s="36"/>
      <c r="ISN1358" s="36"/>
      <c r="ISO1358" s="36"/>
      <c r="ISP1358" s="36"/>
      <c r="ISQ1358" s="36"/>
      <c r="ISR1358" s="36"/>
      <c r="ISS1358" s="36"/>
      <c r="IST1358" s="36"/>
      <c r="ISU1358" s="36"/>
      <c r="ISV1358" s="36"/>
      <c r="ISW1358" s="36"/>
      <c r="ISX1358" s="36"/>
      <c r="ISY1358" s="36"/>
      <c r="ISZ1358" s="36"/>
      <c r="ITA1358" s="36"/>
      <c r="ITB1358" s="36"/>
      <c r="ITC1358" s="36"/>
      <c r="ITD1358" s="36"/>
      <c r="ITE1358" s="36"/>
      <c r="ITF1358" s="36"/>
      <c r="ITG1358" s="36"/>
      <c r="ITH1358" s="36"/>
      <c r="ITI1358" s="36"/>
      <c r="ITJ1358" s="36"/>
      <c r="ITK1358" s="36"/>
      <c r="ITL1358" s="36"/>
      <c r="ITM1358" s="36"/>
      <c r="ITN1358" s="36"/>
      <c r="ITO1358" s="36"/>
      <c r="ITP1358" s="36"/>
      <c r="ITQ1358" s="36"/>
      <c r="ITR1358" s="36"/>
      <c r="ITS1358" s="36"/>
      <c r="ITT1358" s="36"/>
      <c r="ITU1358" s="36"/>
      <c r="ITV1358" s="36"/>
      <c r="ITW1358" s="36"/>
      <c r="ITX1358" s="36"/>
      <c r="ITY1358" s="36"/>
      <c r="ITZ1358" s="36"/>
      <c r="IUA1358" s="36"/>
      <c r="IUB1358" s="36"/>
      <c r="IUC1358" s="36"/>
      <c r="IUD1358" s="36"/>
      <c r="IUE1358" s="36"/>
      <c r="IUF1358" s="36"/>
      <c r="IUG1358" s="36"/>
      <c r="IUH1358" s="36"/>
      <c r="IUI1358" s="36"/>
      <c r="IUJ1358" s="36"/>
      <c r="IUK1358" s="36"/>
      <c r="IUL1358" s="36"/>
      <c r="IUM1358" s="36"/>
      <c r="IUN1358" s="36"/>
      <c r="IUO1358" s="36"/>
      <c r="IUP1358" s="36"/>
      <c r="IUQ1358" s="36"/>
      <c r="IUR1358" s="36"/>
      <c r="IUS1358" s="36"/>
      <c r="IUT1358" s="36"/>
      <c r="IUU1358" s="36"/>
      <c r="IUV1358" s="36"/>
      <c r="IUW1358" s="36"/>
      <c r="IUX1358" s="36"/>
      <c r="IUY1358" s="36"/>
      <c r="IUZ1358" s="36"/>
      <c r="IVA1358" s="36"/>
      <c r="IVB1358" s="36"/>
      <c r="IVC1358" s="36"/>
      <c r="IVD1358" s="36"/>
      <c r="IVE1358" s="36"/>
      <c r="IVF1358" s="36"/>
      <c r="IVG1358" s="36"/>
      <c r="IVH1358" s="36"/>
      <c r="IVI1358" s="36"/>
      <c r="IVJ1358" s="36"/>
      <c r="IVK1358" s="36"/>
      <c r="IVL1358" s="36"/>
      <c r="IVM1358" s="36"/>
      <c r="IVN1358" s="36"/>
      <c r="IVO1358" s="36"/>
      <c r="IVP1358" s="36"/>
      <c r="IVQ1358" s="36"/>
      <c r="IVR1358" s="36"/>
      <c r="IVS1358" s="36"/>
      <c r="IVT1358" s="36"/>
      <c r="IVU1358" s="36"/>
      <c r="IVV1358" s="36"/>
      <c r="IVW1358" s="36"/>
      <c r="IVX1358" s="36"/>
      <c r="IVY1358" s="36"/>
      <c r="IVZ1358" s="36"/>
      <c r="IWA1358" s="36"/>
      <c r="IWB1358" s="36"/>
      <c r="IWC1358" s="36"/>
      <c r="IWD1358" s="36"/>
      <c r="IWE1358" s="36"/>
      <c r="IWF1358" s="36"/>
      <c r="IWG1358" s="36"/>
      <c r="IWH1358" s="36"/>
      <c r="IWI1358" s="36"/>
      <c r="IWJ1358" s="36"/>
      <c r="IWK1358" s="36"/>
      <c r="IWL1358" s="36"/>
      <c r="IWM1358" s="36"/>
      <c r="IWN1358" s="36"/>
      <c r="IWO1358" s="36"/>
      <c r="IWP1358" s="36"/>
      <c r="IWQ1358" s="36"/>
      <c r="IWR1358" s="36"/>
      <c r="IWS1358" s="36"/>
      <c r="IWT1358" s="36"/>
      <c r="IWU1358" s="36"/>
      <c r="IWV1358" s="36"/>
      <c r="IWW1358" s="36"/>
      <c r="IWX1358" s="36"/>
      <c r="IWY1358" s="36"/>
      <c r="IWZ1358" s="36"/>
      <c r="IXA1358" s="36"/>
      <c r="IXB1358" s="36"/>
      <c r="IXC1358" s="36"/>
      <c r="IXD1358" s="36"/>
      <c r="IXE1358" s="36"/>
      <c r="IXF1358" s="36"/>
      <c r="IXG1358" s="36"/>
      <c r="IXH1358" s="36"/>
      <c r="IXI1358" s="36"/>
      <c r="IXJ1358" s="36"/>
      <c r="IXK1358" s="36"/>
      <c r="IXL1358" s="36"/>
      <c r="IXM1358" s="36"/>
      <c r="IXN1358" s="36"/>
      <c r="IXO1358" s="36"/>
      <c r="IXP1358" s="36"/>
      <c r="IXQ1358" s="36"/>
      <c r="IXR1358" s="36"/>
      <c r="IXS1358" s="36"/>
      <c r="IXT1358" s="36"/>
      <c r="IXU1358" s="36"/>
      <c r="IXV1358" s="36"/>
      <c r="IXW1358" s="36"/>
      <c r="IXX1358" s="36"/>
      <c r="IXY1358" s="36"/>
      <c r="IXZ1358" s="36"/>
      <c r="IYA1358" s="36"/>
      <c r="IYB1358" s="36"/>
      <c r="IYC1358" s="36"/>
      <c r="IYD1358" s="36"/>
      <c r="IYE1358" s="36"/>
      <c r="IYF1358" s="36"/>
      <c r="IYG1358" s="36"/>
      <c r="IYH1358" s="36"/>
      <c r="IYI1358" s="36"/>
      <c r="IYJ1358" s="36"/>
      <c r="IYK1358" s="36"/>
      <c r="IYL1358" s="36"/>
      <c r="IYM1358" s="36"/>
      <c r="IYN1358" s="36"/>
      <c r="IYO1358" s="36"/>
      <c r="IYP1358" s="36"/>
      <c r="IYQ1358" s="36"/>
      <c r="IYR1358" s="36"/>
      <c r="IYS1358" s="36"/>
      <c r="IYT1358" s="36"/>
      <c r="IYU1358" s="36"/>
      <c r="IYV1358" s="36"/>
      <c r="IYW1358" s="36"/>
      <c r="IYX1358" s="36"/>
      <c r="IYY1358" s="36"/>
      <c r="IYZ1358" s="36"/>
      <c r="IZA1358" s="36"/>
      <c r="IZB1358" s="36"/>
      <c r="IZC1358" s="36"/>
      <c r="IZD1358" s="36"/>
      <c r="IZE1358" s="36"/>
      <c r="IZF1358" s="36"/>
      <c r="IZG1358" s="36"/>
      <c r="IZH1358" s="36"/>
      <c r="IZI1358" s="36"/>
      <c r="IZJ1358" s="36"/>
      <c r="IZK1358" s="36"/>
      <c r="IZL1358" s="36"/>
      <c r="IZM1358" s="36"/>
      <c r="IZN1358" s="36"/>
      <c r="IZO1358" s="36"/>
      <c r="IZP1358" s="36"/>
      <c r="IZQ1358" s="36"/>
      <c r="IZR1358" s="36"/>
      <c r="IZS1358" s="36"/>
      <c r="IZT1358" s="36"/>
      <c r="IZU1358" s="36"/>
      <c r="IZV1358" s="36"/>
      <c r="IZW1358" s="36"/>
      <c r="IZX1358" s="36"/>
      <c r="IZY1358" s="36"/>
      <c r="IZZ1358" s="36"/>
      <c r="JAA1358" s="36"/>
      <c r="JAB1358" s="36"/>
      <c r="JAC1358" s="36"/>
      <c r="JAD1358" s="36"/>
      <c r="JAE1358" s="36"/>
      <c r="JAF1358" s="36"/>
      <c r="JAG1358" s="36"/>
      <c r="JAH1358" s="36"/>
      <c r="JAI1358" s="36"/>
      <c r="JAJ1358" s="36"/>
      <c r="JAK1358" s="36"/>
      <c r="JAL1358" s="36"/>
      <c r="JAM1358" s="36"/>
      <c r="JAN1358" s="36"/>
      <c r="JAO1358" s="36"/>
      <c r="JAP1358" s="36"/>
      <c r="JAQ1358" s="36"/>
      <c r="JAR1358" s="36"/>
      <c r="JAS1358" s="36"/>
      <c r="JAT1358" s="36"/>
      <c r="JAU1358" s="36"/>
      <c r="JAV1358" s="36"/>
      <c r="JAW1358" s="36"/>
      <c r="JAX1358" s="36"/>
      <c r="JAY1358" s="36"/>
      <c r="JAZ1358" s="36"/>
      <c r="JBA1358" s="36"/>
      <c r="JBB1358" s="36"/>
      <c r="JBC1358" s="36"/>
      <c r="JBD1358" s="36"/>
      <c r="JBE1358" s="36"/>
      <c r="JBF1358" s="36"/>
      <c r="JBG1358" s="36"/>
      <c r="JBH1358" s="36"/>
      <c r="JBI1358" s="36"/>
      <c r="JBJ1358" s="36"/>
      <c r="JBK1358" s="36"/>
      <c r="JBL1358" s="36"/>
      <c r="JBM1358" s="36"/>
      <c r="JBN1358" s="36"/>
      <c r="JBO1358" s="36"/>
      <c r="JBP1358" s="36"/>
      <c r="JBQ1358" s="36"/>
      <c r="JBR1358" s="36"/>
      <c r="JBS1358" s="36"/>
      <c r="JBT1358" s="36"/>
      <c r="JBU1358" s="36"/>
      <c r="JBV1358" s="36"/>
      <c r="JBW1358" s="36"/>
      <c r="JBX1358" s="36"/>
      <c r="JBY1358" s="36"/>
      <c r="JBZ1358" s="36"/>
      <c r="JCA1358" s="36"/>
      <c r="JCB1358" s="36"/>
      <c r="JCC1358" s="36"/>
      <c r="JCD1358" s="36"/>
      <c r="JCE1358" s="36"/>
      <c r="JCF1358" s="36"/>
      <c r="JCG1358" s="36"/>
      <c r="JCH1358" s="36"/>
      <c r="JCI1358" s="36"/>
      <c r="JCJ1358" s="36"/>
      <c r="JCK1358" s="36"/>
      <c r="JCL1358" s="36"/>
      <c r="JCM1358" s="36"/>
      <c r="JCN1358" s="36"/>
      <c r="JCO1358" s="36"/>
      <c r="JCP1358" s="36"/>
      <c r="JCQ1358" s="36"/>
      <c r="JCR1358" s="36"/>
      <c r="JCS1358" s="36"/>
      <c r="JCT1358" s="36"/>
      <c r="JCU1358" s="36"/>
      <c r="JCV1358" s="36"/>
      <c r="JCW1358" s="36"/>
      <c r="JCX1358" s="36"/>
      <c r="JCY1358" s="36"/>
      <c r="JCZ1358" s="36"/>
      <c r="JDA1358" s="36"/>
      <c r="JDB1358" s="36"/>
      <c r="JDC1358" s="36"/>
      <c r="JDD1358" s="36"/>
      <c r="JDE1358" s="36"/>
      <c r="JDF1358" s="36"/>
      <c r="JDG1358" s="36"/>
      <c r="JDH1358" s="36"/>
      <c r="JDI1358" s="36"/>
      <c r="JDJ1358" s="36"/>
      <c r="JDK1358" s="36"/>
      <c r="JDL1358" s="36"/>
      <c r="JDM1358" s="36"/>
      <c r="JDN1358" s="36"/>
      <c r="JDO1358" s="36"/>
      <c r="JDP1358" s="36"/>
      <c r="JDQ1358" s="36"/>
      <c r="JDR1358" s="36"/>
      <c r="JDS1358" s="36"/>
      <c r="JDT1358" s="36"/>
      <c r="JDU1358" s="36"/>
      <c r="JDV1358" s="36"/>
      <c r="JDW1358" s="36"/>
      <c r="JDX1358" s="36"/>
      <c r="JDY1358" s="36"/>
      <c r="JDZ1358" s="36"/>
      <c r="JEA1358" s="36"/>
      <c r="JEB1358" s="36"/>
      <c r="JEC1358" s="36"/>
      <c r="JED1358" s="36"/>
      <c r="JEE1358" s="36"/>
      <c r="JEF1358" s="36"/>
      <c r="JEG1358" s="36"/>
      <c r="JEH1358" s="36"/>
      <c r="JEI1358" s="36"/>
      <c r="JEJ1358" s="36"/>
      <c r="JEK1358" s="36"/>
      <c r="JEL1358" s="36"/>
      <c r="JEM1358" s="36"/>
      <c r="JEN1358" s="36"/>
      <c r="JEO1358" s="36"/>
      <c r="JEP1358" s="36"/>
      <c r="JEQ1358" s="36"/>
      <c r="JER1358" s="36"/>
      <c r="JES1358" s="36"/>
      <c r="JET1358" s="36"/>
      <c r="JEU1358" s="36"/>
      <c r="JEV1358" s="36"/>
      <c r="JEW1358" s="36"/>
      <c r="JEX1358" s="36"/>
      <c r="JEY1358" s="36"/>
      <c r="JEZ1358" s="36"/>
      <c r="JFA1358" s="36"/>
      <c r="JFB1358" s="36"/>
      <c r="JFC1358" s="36"/>
      <c r="JFD1358" s="36"/>
      <c r="JFE1358" s="36"/>
      <c r="JFF1358" s="36"/>
      <c r="JFG1358" s="36"/>
      <c r="JFH1358" s="36"/>
      <c r="JFI1358" s="36"/>
      <c r="JFJ1358" s="36"/>
      <c r="JFK1358" s="36"/>
      <c r="JFL1358" s="36"/>
      <c r="JFM1358" s="36"/>
      <c r="JFN1358" s="36"/>
      <c r="JFO1358" s="36"/>
      <c r="JFP1358" s="36"/>
      <c r="JFQ1358" s="36"/>
      <c r="JFR1358" s="36"/>
      <c r="JFS1358" s="36"/>
      <c r="JFT1358" s="36"/>
      <c r="JFU1358" s="36"/>
      <c r="JFV1358" s="36"/>
      <c r="JFW1358" s="36"/>
      <c r="JFX1358" s="36"/>
      <c r="JFY1358" s="36"/>
      <c r="JFZ1358" s="36"/>
      <c r="JGA1358" s="36"/>
      <c r="JGB1358" s="36"/>
      <c r="JGC1358" s="36"/>
      <c r="JGD1358" s="36"/>
      <c r="JGE1358" s="36"/>
      <c r="JGF1358" s="36"/>
      <c r="JGG1358" s="36"/>
      <c r="JGH1358" s="36"/>
      <c r="JGI1358" s="36"/>
      <c r="JGJ1358" s="36"/>
      <c r="JGK1358" s="36"/>
      <c r="JGL1358" s="36"/>
      <c r="JGM1358" s="36"/>
      <c r="JGN1358" s="36"/>
      <c r="JGO1358" s="36"/>
      <c r="JGP1358" s="36"/>
      <c r="JGQ1358" s="36"/>
      <c r="JGR1358" s="36"/>
      <c r="JGS1358" s="36"/>
      <c r="JGT1358" s="36"/>
      <c r="JGU1358" s="36"/>
      <c r="JGV1358" s="36"/>
      <c r="JGW1358" s="36"/>
      <c r="JGX1358" s="36"/>
      <c r="JGY1358" s="36"/>
      <c r="JGZ1358" s="36"/>
      <c r="JHA1358" s="36"/>
      <c r="JHB1358" s="36"/>
      <c r="JHC1358" s="36"/>
      <c r="JHD1358" s="36"/>
      <c r="JHE1358" s="36"/>
      <c r="JHF1358" s="36"/>
      <c r="JHG1358" s="36"/>
      <c r="JHH1358" s="36"/>
      <c r="JHI1358" s="36"/>
      <c r="JHJ1358" s="36"/>
      <c r="JHK1358" s="36"/>
      <c r="JHL1358" s="36"/>
      <c r="JHM1358" s="36"/>
      <c r="JHN1358" s="36"/>
      <c r="JHO1358" s="36"/>
      <c r="JHP1358" s="36"/>
      <c r="JHQ1358" s="36"/>
      <c r="JHR1358" s="36"/>
      <c r="JHS1358" s="36"/>
      <c r="JHT1358" s="36"/>
      <c r="JHU1358" s="36"/>
      <c r="JHV1358" s="36"/>
      <c r="JHW1358" s="36"/>
      <c r="JHX1358" s="36"/>
      <c r="JHY1358" s="36"/>
      <c r="JHZ1358" s="36"/>
      <c r="JIA1358" s="36"/>
      <c r="JIB1358" s="36"/>
      <c r="JIC1358" s="36"/>
      <c r="JID1358" s="36"/>
      <c r="JIE1358" s="36"/>
      <c r="JIF1358" s="36"/>
      <c r="JIG1358" s="36"/>
      <c r="JIH1358" s="36"/>
      <c r="JII1358" s="36"/>
      <c r="JIJ1358" s="36"/>
      <c r="JIK1358" s="36"/>
      <c r="JIL1358" s="36"/>
      <c r="JIM1358" s="36"/>
      <c r="JIN1358" s="36"/>
      <c r="JIO1358" s="36"/>
      <c r="JIP1358" s="36"/>
      <c r="JIQ1358" s="36"/>
      <c r="JIR1358" s="36"/>
      <c r="JIS1358" s="36"/>
      <c r="JIT1358" s="36"/>
      <c r="JIU1358" s="36"/>
      <c r="JIV1358" s="36"/>
      <c r="JIW1358" s="36"/>
      <c r="JIX1358" s="36"/>
      <c r="JIY1358" s="36"/>
      <c r="JIZ1358" s="36"/>
      <c r="JJA1358" s="36"/>
      <c r="JJB1358" s="36"/>
      <c r="JJC1358" s="36"/>
      <c r="JJD1358" s="36"/>
      <c r="JJE1358" s="36"/>
      <c r="JJF1358" s="36"/>
      <c r="JJG1358" s="36"/>
      <c r="JJH1358" s="36"/>
      <c r="JJI1358" s="36"/>
      <c r="JJJ1358" s="36"/>
      <c r="JJK1358" s="36"/>
      <c r="JJL1358" s="36"/>
      <c r="JJM1358" s="36"/>
      <c r="JJN1358" s="36"/>
      <c r="JJO1358" s="36"/>
      <c r="JJP1358" s="36"/>
      <c r="JJQ1358" s="36"/>
      <c r="JJR1358" s="36"/>
      <c r="JJS1358" s="36"/>
      <c r="JJT1358" s="36"/>
      <c r="JJU1358" s="36"/>
      <c r="JJV1358" s="36"/>
      <c r="JJW1358" s="36"/>
      <c r="JJX1358" s="36"/>
      <c r="JJY1358" s="36"/>
      <c r="JJZ1358" s="36"/>
      <c r="JKA1358" s="36"/>
      <c r="JKB1358" s="36"/>
      <c r="JKC1358" s="36"/>
      <c r="JKD1358" s="36"/>
      <c r="JKE1358" s="36"/>
      <c r="JKF1358" s="36"/>
      <c r="JKG1358" s="36"/>
      <c r="JKH1358" s="36"/>
      <c r="JKI1358" s="36"/>
      <c r="JKJ1358" s="36"/>
      <c r="JKK1358" s="36"/>
      <c r="JKL1358" s="36"/>
      <c r="JKM1358" s="36"/>
      <c r="JKN1358" s="36"/>
      <c r="JKO1358" s="36"/>
      <c r="JKP1358" s="36"/>
      <c r="JKQ1358" s="36"/>
      <c r="JKR1358" s="36"/>
      <c r="JKS1358" s="36"/>
      <c r="JKT1358" s="36"/>
      <c r="JKU1358" s="36"/>
      <c r="JKV1358" s="36"/>
      <c r="JKW1358" s="36"/>
      <c r="JKX1358" s="36"/>
      <c r="JKY1358" s="36"/>
      <c r="JKZ1358" s="36"/>
      <c r="JLA1358" s="36"/>
      <c r="JLB1358" s="36"/>
      <c r="JLC1358" s="36"/>
      <c r="JLD1358" s="36"/>
      <c r="JLE1358" s="36"/>
      <c r="JLF1358" s="36"/>
      <c r="JLG1358" s="36"/>
      <c r="JLH1358" s="36"/>
      <c r="JLI1358" s="36"/>
      <c r="JLJ1358" s="36"/>
      <c r="JLK1358" s="36"/>
      <c r="JLL1358" s="36"/>
      <c r="JLM1358" s="36"/>
      <c r="JLN1358" s="36"/>
      <c r="JLO1358" s="36"/>
      <c r="JLP1358" s="36"/>
      <c r="JLQ1358" s="36"/>
      <c r="JLR1358" s="36"/>
      <c r="JLS1358" s="36"/>
      <c r="JLT1358" s="36"/>
      <c r="JLU1358" s="36"/>
      <c r="JLV1358" s="36"/>
      <c r="JLW1358" s="36"/>
      <c r="JLX1358" s="36"/>
      <c r="JLY1358" s="36"/>
      <c r="JLZ1358" s="36"/>
      <c r="JMA1358" s="36"/>
      <c r="JMB1358" s="36"/>
      <c r="JMC1358" s="36"/>
      <c r="JMD1358" s="36"/>
      <c r="JME1358" s="36"/>
      <c r="JMF1358" s="36"/>
      <c r="JMG1358" s="36"/>
      <c r="JMH1358" s="36"/>
      <c r="JMI1358" s="36"/>
      <c r="JMJ1358" s="36"/>
      <c r="JMK1358" s="36"/>
      <c r="JML1358" s="36"/>
      <c r="JMM1358" s="36"/>
      <c r="JMN1358" s="36"/>
      <c r="JMO1358" s="36"/>
      <c r="JMP1358" s="36"/>
      <c r="JMQ1358" s="36"/>
      <c r="JMR1358" s="36"/>
      <c r="JMS1358" s="36"/>
      <c r="JMT1358" s="36"/>
      <c r="JMU1358" s="36"/>
      <c r="JMV1358" s="36"/>
      <c r="JMW1358" s="36"/>
      <c r="JMX1358" s="36"/>
      <c r="JMY1358" s="36"/>
      <c r="JMZ1358" s="36"/>
      <c r="JNA1358" s="36"/>
      <c r="JNB1358" s="36"/>
      <c r="JNC1358" s="36"/>
      <c r="JND1358" s="36"/>
      <c r="JNE1358" s="36"/>
      <c r="JNF1358" s="36"/>
      <c r="JNG1358" s="36"/>
      <c r="JNH1358" s="36"/>
      <c r="JNI1358" s="36"/>
      <c r="JNJ1358" s="36"/>
      <c r="JNK1358" s="36"/>
      <c r="JNL1358" s="36"/>
      <c r="JNM1358" s="36"/>
      <c r="JNN1358" s="36"/>
      <c r="JNO1358" s="36"/>
      <c r="JNP1358" s="36"/>
      <c r="JNQ1358" s="36"/>
      <c r="JNR1358" s="36"/>
      <c r="JNS1358" s="36"/>
      <c r="JNT1358" s="36"/>
      <c r="JNU1358" s="36"/>
      <c r="JNV1358" s="36"/>
      <c r="JNW1358" s="36"/>
      <c r="JNX1358" s="36"/>
      <c r="JNY1358" s="36"/>
      <c r="JNZ1358" s="36"/>
      <c r="JOA1358" s="36"/>
      <c r="JOB1358" s="36"/>
      <c r="JOC1358" s="36"/>
      <c r="JOD1358" s="36"/>
      <c r="JOE1358" s="36"/>
      <c r="JOF1358" s="36"/>
      <c r="JOG1358" s="36"/>
      <c r="JOH1358" s="36"/>
      <c r="JOI1358" s="36"/>
      <c r="JOJ1358" s="36"/>
      <c r="JOK1358" s="36"/>
      <c r="JOL1358" s="36"/>
      <c r="JOM1358" s="36"/>
      <c r="JON1358" s="36"/>
      <c r="JOO1358" s="36"/>
      <c r="JOP1358" s="36"/>
      <c r="JOQ1358" s="36"/>
      <c r="JOR1358" s="36"/>
      <c r="JOS1358" s="36"/>
      <c r="JOT1358" s="36"/>
      <c r="JOU1358" s="36"/>
      <c r="JOV1358" s="36"/>
      <c r="JOW1358" s="36"/>
      <c r="JOX1358" s="36"/>
      <c r="JOY1358" s="36"/>
      <c r="JOZ1358" s="36"/>
      <c r="JPA1358" s="36"/>
      <c r="JPB1358" s="36"/>
      <c r="JPC1358" s="36"/>
      <c r="JPD1358" s="36"/>
      <c r="JPE1358" s="36"/>
      <c r="JPF1358" s="36"/>
      <c r="JPG1358" s="36"/>
      <c r="JPH1358" s="36"/>
      <c r="JPI1358" s="36"/>
      <c r="JPJ1358" s="36"/>
      <c r="JPK1358" s="36"/>
      <c r="JPL1358" s="36"/>
      <c r="JPM1358" s="36"/>
      <c r="JPN1358" s="36"/>
      <c r="JPO1358" s="36"/>
      <c r="JPP1358" s="36"/>
      <c r="JPQ1358" s="36"/>
      <c r="JPR1358" s="36"/>
      <c r="JPS1358" s="36"/>
      <c r="JPT1358" s="36"/>
      <c r="JPU1358" s="36"/>
      <c r="JPV1358" s="36"/>
      <c r="JPW1358" s="36"/>
      <c r="JPX1358" s="36"/>
      <c r="JPY1358" s="36"/>
      <c r="JPZ1358" s="36"/>
      <c r="JQA1358" s="36"/>
      <c r="JQB1358" s="36"/>
      <c r="JQC1358" s="36"/>
      <c r="JQD1358" s="36"/>
      <c r="JQE1358" s="36"/>
      <c r="JQF1358" s="36"/>
      <c r="JQG1358" s="36"/>
      <c r="JQH1358" s="36"/>
      <c r="JQI1358" s="36"/>
      <c r="JQJ1358" s="36"/>
      <c r="JQK1358" s="36"/>
      <c r="JQL1358" s="36"/>
      <c r="JQM1358" s="36"/>
      <c r="JQN1358" s="36"/>
      <c r="JQO1358" s="36"/>
      <c r="JQP1358" s="36"/>
      <c r="JQQ1358" s="36"/>
      <c r="JQR1358" s="36"/>
      <c r="JQS1358" s="36"/>
      <c r="JQT1358" s="36"/>
      <c r="JQU1358" s="36"/>
      <c r="JQV1358" s="36"/>
      <c r="JQW1358" s="36"/>
      <c r="JQX1358" s="36"/>
      <c r="JQY1358" s="36"/>
      <c r="JQZ1358" s="36"/>
      <c r="JRA1358" s="36"/>
      <c r="JRB1358" s="36"/>
      <c r="JRC1358" s="36"/>
      <c r="JRD1358" s="36"/>
      <c r="JRE1358" s="36"/>
      <c r="JRF1358" s="36"/>
      <c r="JRG1358" s="36"/>
      <c r="JRH1358" s="36"/>
      <c r="JRI1358" s="36"/>
      <c r="JRJ1358" s="36"/>
      <c r="JRK1358" s="36"/>
      <c r="JRL1358" s="36"/>
      <c r="JRM1358" s="36"/>
      <c r="JRN1358" s="36"/>
      <c r="JRO1358" s="36"/>
      <c r="JRP1358" s="36"/>
      <c r="JRQ1358" s="36"/>
      <c r="JRR1358" s="36"/>
      <c r="JRS1358" s="36"/>
      <c r="JRT1358" s="36"/>
      <c r="JRU1358" s="36"/>
      <c r="JRV1358" s="36"/>
      <c r="JRW1358" s="36"/>
      <c r="JRX1358" s="36"/>
      <c r="JRY1358" s="36"/>
      <c r="JRZ1358" s="36"/>
      <c r="JSA1358" s="36"/>
      <c r="JSB1358" s="36"/>
      <c r="JSC1358" s="36"/>
      <c r="JSD1358" s="36"/>
      <c r="JSE1358" s="36"/>
      <c r="JSF1358" s="36"/>
      <c r="JSG1358" s="36"/>
      <c r="JSH1358" s="36"/>
      <c r="JSI1358" s="36"/>
      <c r="JSJ1358" s="36"/>
      <c r="JSK1358" s="36"/>
      <c r="JSL1358" s="36"/>
      <c r="JSM1358" s="36"/>
      <c r="JSN1358" s="36"/>
      <c r="JSO1358" s="36"/>
      <c r="JSP1358" s="36"/>
      <c r="JSQ1358" s="36"/>
      <c r="JSR1358" s="36"/>
      <c r="JSS1358" s="36"/>
      <c r="JST1358" s="36"/>
      <c r="JSU1358" s="36"/>
      <c r="JSV1358" s="36"/>
      <c r="JSW1358" s="36"/>
      <c r="JSX1358" s="36"/>
      <c r="JSY1358" s="36"/>
      <c r="JSZ1358" s="36"/>
      <c r="JTA1358" s="36"/>
      <c r="JTB1358" s="36"/>
      <c r="JTC1358" s="36"/>
      <c r="JTD1358" s="36"/>
      <c r="JTE1358" s="36"/>
      <c r="JTF1358" s="36"/>
      <c r="JTG1358" s="36"/>
      <c r="JTH1358" s="36"/>
      <c r="JTI1358" s="36"/>
      <c r="JTJ1358" s="36"/>
      <c r="JTK1358" s="36"/>
      <c r="JTL1358" s="36"/>
      <c r="JTM1358" s="36"/>
      <c r="JTN1358" s="36"/>
      <c r="JTO1358" s="36"/>
      <c r="JTP1358" s="36"/>
      <c r="JTQ1358" s="36"/>
      <c r="JTR1358" s="36"/>
      <c r="JTS1358" s="36"/>
      <c r="JTT1358" s="36"/>
      <c r="JTU1358" s="36"/>
      <c r="JTV1358" s="36"/>
      <c r="JTW1358" s="36"/>
      <c r="JTX1358" s="36"/>
      <c r="JTY1358" s="36"/>
      <c r="JTZ1358" s="36"/>
      <c r="JUA1358" s="36"/>
      <c r="JUB1358" s="36"/>
      <c r="JUC1358" s="36"/>
      <c r="JUD1358" s="36"/>
      <c r="JUE1358" s="36"/>
      <c r="JUF1358" s="36"/>
      <c r="JUG1358" s="36"/>
      <c r="JUH1358" s="36"/>
      <c r="JUI1358" s="36"/>
      <c r="JUJ1358" s="36"/>
      <c r="JUK1358" s="36"/>
      <c r="JUL1358" s="36"/>
      <c r="JUM1358" s="36"/>
      <c r="JUN1358" s="36"/>
      <c r="JUO1358" s="36"/>
      <c r="JUP1358" s="36"/>
      <c r="JUQ1358" s="36"/>
      <c r="JUR1358" s="36"/>
      <c r="JUS1358" s="36"/>
      <c r="JUT1358" s="36"/>
      <c r="JUU1358" s="36"/>
      <c r="JUV1358" s="36"/>
      <c r="JUW1358" s="36"/>
      <c r="JUX1358" s="36"/>
      <c r="JUY1358" s="36"/>
      <c r="JUZ1358" s="36"/>
      <c r="JVA1358" s="36"/>
      <c r="JVB1358" s="36"/>
      <c r="JVC1358" s="36"/>
      <c r="JVD1358" s="36"/>
      <c r="JVE1358" s="36"/>
      <c r="JVF1358" s="36"/>
      <c r="JVG1358" s="36"/>
      <c r="JVH1358" s="36"/>
      <c r="JVI1358" s="36"/>
      <c r="JVJ1358" s="36"/>
      <c r="JVK1358" s="36"/>
      <c r="JVL1358" s="36"/>
      <c r="JVM1358" s="36"/>
      <c r="JVN1358" s="36"/>
      <c r="JVO1358" s="36"/>
      <c r="JVP1358" s="36"/>
      <c r="JVQ1358" s="36"/>
      <c r="JVR1358" s="36"/>
      <c r="JVS1358" s="36"/>
      <c r="JVT1358" s="36"/>
      <c r="JVU1358" s="36"/>
      <c r="JVV1358" s="36"/>
      <c r="JVW1358" s="36"/>
      <c r="JVX1358" s="36"/>
      <c r="JVY1358" s="36"/>
      <c r="JVZ1358" s="36"/>
      <c r="JWA1358" s="36"/>
      <c r="JWB1358" s="36"/>
      <c r="JWC1358" s="36"/>
      <c r="JWD1358" s="36"/>
      <c r="JWE1358" s="36"/>
      <c r="JWF1358" s="36"/>
      <c r="JWG1358" s="36"/>
      <c r="JWH1358" s="36"/>
      <c r="JWI1358" s="36"/>
      <c r="JWJ1358" s="36"/>
      <c r="JWK1358" s="36"/>
      <c r="JWL1358" s="36"/>
      <c r="JWM1358" s="36"/>
      <c r="JWN1358" s="36"/>
      <c r="JWO1358" s="36"/>
      <c r="JWP1358" s="36"/>
      <c r="JWQ1358" s="36"/>
      <c r="JWR1358" s="36"/>
      <c r="JWS1358" s="36"/>
      <c r="JWT1358" s="36"/>
      <c r="JWU1358" s="36"/>
      <c r="JWV1358" s="36"/>
      <c r="JWW1358" s="36"/>
      <c r="JWX1358" s="36"/>
      <c r="JWY1358" s="36"/>
      <c r="JWZ1358" s="36"/>
      <c r="JXA1358" s="36"/>
      <c r="JXB1358" s="36"/>
      <c r="JXC1358" s="36"/>
      <c r="JXD1358" s="36"/>
      <c r="JXE1358" s="36"/>
      <c r="JXF1358" s="36"/>
      <c r="JXG1358" s="36"/>
      <c r="JXH1358" s="36"/>
      <c r="JXI1358" s="36"/>
      <c r="JXJ1358" s="36"/>
      <c r="JXK1358" s="36"/>
      <c r="JXL1358" s="36"/>
      <c r="JXM1358" s="36"/>
      <c r="JXN1358" s="36"/>
      <c r="JXO1358" s="36"/>
      <c r="JXP1358" s="36"/>
      <c r="JXQ1358" s="36"/>
      <c r="JXR1358" s="36"/>
      <c r="JXS1358" s="36"/>
      <c r="JXT1358" s="36"/>
      <c r="JXU1358" s="36"/>
      <c r="JXV1358" s="36"/>
      <c r="JXW1358" s="36"/>
      <c r="JXX1358" s="36"/>
      <c r="JXY1358" s="36"/>
      <c r="JXZ1358" s="36"/>
      <c r="JYA1358" s="36"/>
      <c r="JYB1358" s="36"/>
      <c r="JYC1358" s="36"/>
      <c r="JYD1358" s="36"/>
      <c r="JYE1358" s="36"/>
      <c r="JYF1358" s="36"/>
      <c r="JYG1358" s="36"/>
      <c r="JYH1358" s="36"/>
      <c r="JYI1358" s="36"/>
      <c r="JYJ1358" s="36"/>
      <c r="JYK1358" s="36"/>
      <c r="JYL1358" s="36"/>
      <c r="JYM1358" s="36"/>
      <c r="JYN1358" s="36"/>
      <c r="JYO1358" s="36"/>
      <c r="JYP1358" s="36"/>
      <c r="JYQ1358" s="36"/>
      <c r="JYR1358" s="36"/>
      <c r="JYS1358" s="36"/>
      <c r="JYT1358" s="36"/>
      <c r="JYU1358" s="36"/>
      <c r="JYV1358" s="36"/>
      <c r="JYW1358" s="36"/>
      <c r="JYX1358" s="36"/>
      <c r="JYY1358" s="36"/>
      <c r="JYZ1358" s="36"/>
      <c r="JZA1358" s="36"/>
      <c r="JZB1358" s="36"/>
      <c r="JZC1358" s="36"/>
      <c r="JZD1358" s="36"/>
      <c r="JZE1358" s="36"/>
      <c r="JZF1358" s="36"/>
      <c r="JZG1358" s="36"/>
      <c r="JZH1358" s="36"/>
      <c r="JZI1358" s="36"/>
      <c r="JZJ1358" s="36"/>
      <c r="JZK1358" s="36"/>
      <c r="JZL1358" s="36"/>
      <c r="JZM1358" s="36"/>
      <c r="JZN1358" s="36"/>
      <c r="JZO1358" s="36"/>
      <c r="JZP1358" s="36"/>
      <c r="JZQ1358" s="36"/>
      <c r="JZR1358" s="36"/>
      <c r="JZS1358" s="36"/>
      <c r="JZT1358" s="36"/>
      <c r="JZU1358" s="36"/>
      <c r="JZV1358" s="36"/>
      <c r="JZW1358" s="36"/>
      <c r="JZX1358" s="36"/>
      <c r="JZY1358" s="36"/>
      <c r="JZZ1358" s="36"/>
      <c r="KAA1358" s="36"/>
      <c r="KAB1358" s="36"/>
      <c r="KAC1358" s="36"/>
      <c r="KAD1358" s="36"/>
      <c r="KAE1358" s="36"/>
      <c r="KAF1358" s="36"/>
      <c r="KAG1358" s="36"/>
      <c r="KAH1358" s="36"/>
      <c r="KAI1358" s="36"/>
      <c r="KAJ1358" s="36"/>
      <c r="KAK1358" s="36"/>
      <c r="KAL1358" s="36"/>
      <c r="KAM1358" s="36"/>
      <c r="KAN1358" s="36"/>
      <c r="KAO1358" s="36"/>
      <c r="KAP1358" s="36"/>
      <c r="KAQ1358" s="36"/>
      <c r="KAR1358" s="36"/>
      <c r="KAS1358" s="36"/>
      <c r="KAT1358" s="36"/>
      <c r="KAU1358" s="36"/>
      <c r="KAV1358" s="36"/>
      <c r="KAW1358" s="36"/>
      <c r="KAX1358" s="36"/>
      <c r="KAY1358" s="36"/>
      <c r="KAZ1358" s="36"/>
      <c r="KBA1358" s="36"/>
      <c r="KBB1358" s="36"/>
      <c r="KBC1358" s="36"/>
      <c r="KBD1358" s="36"/>
      <c r="KBE1358" s="36"/>
      <c r="KBF1358" s="36"/>
      <c r="KBG1358" s="36"/>
      <c r="KBH1358" s="36"/>
      <c r="KBI1358" s="36"/>
      <c r="KBJ1358" s="36"/>
      <c r="KBK1358" s="36"/>
      <c r="KBL1358" s="36"/>
      <c r="KBM1358" s="36"/>
      <c r="KBN1358" s="36"/>
      <c r="KBO1358" s="36"/>
      <c r="KBP1358" s="36"/>
      <c r="KBQ1358" s="36"/>
      <c r="KBR1358" s="36"/>
      <c r="KBS1358" s="36"/>
      <c r="KBT1358" s="36"/>
      <c r="KBU1358" s="36"/>
      <c r="KBV1358" s="36"/>
      <c r="KBW1358" s="36"/>
      <c r="KBX1358" s="36"/>
      <c r="KBY1358" s="36"/>
      <c r="KBZ1358" s="36"/>
      <c r="KCA1358" s="36"/>
      <c r="KCB1358" s="36"/>
      <c r="KCC1358" s="36"/>
      <c r="KCD1358" s="36"/>
      <c r="KCE1358" s="36"/>
      <c r="KCF1358" s="36"/>
      <c r="KCG1358" s="36"/>
      <c r="KCH1358" s="36"/>
      <c r="KCI1358" s="36"/>
      <c r="KCJ1358" s="36"/>
      <c r="KCK1358" s="36"/>
      <c r="KCL1358" s="36"/>
      <c r="KCM1358" s="36"/>
      <c r="KCN1358" s="36"/>
      <c r="KCO1358" s="36"/>
      <c r="KCP1358" s="36"/>
      <c r="KCQ1358" s="36"/>
      <c r="KCR1358" s="36"/>
      <c r="KCS1358" s="36"/>
      <c r="KCT1358" s="36"/>
      <c r="KCU1358" s="36"/>
      <c r="KCV1358" s="36"/>
      <c r="KCW1358" s="36"/>
      <c r="KCX1358" s="36"/>
      <c r="KCY1358" s="36"/>
      <c r="KCZ1358" s="36"/>
      <c r="KDA1358" s="36"/>
      <c r="KDB1358" s="36"/>
      <c r="KDC1358" s="36"/>
      <c r="KDD1358" s="36"/>
      <c r="KDE1358" s="36"/>
      <c r="KDF1358" s="36"/>
      <c r="KDG1358" s="36"/>
      <c r="KDH1358" s="36"/>
      <c r="KDI1358" s="36"/>
      <c r="KDJ1358" s="36"/>
      <c r="KDK1358" s="36"/>
      <c r="KDL1358" s="36"/>
      <c r="KDM1358" s="36"/>
      <c r="KDN1358" s="36"/>
      <c r="KDO1358" s="36"/>
      <c r="KDP1358" s="36"/>
      <c r="KDQ1358" s="36"/>
      <c r="KDR1358" s="36"/>
      <c r="KDS1358" s="36"/>
      <c r="KDT1358" s="36"/>
      <c r="KDU1358" s="36"/>
      <c r="KDV1358" s="36"/>
      <c r="KDW1358" s="36"/>
      <c r="KDX1358" s="36"/>
      <c r="KDY1358" s="36"/>
      <c r="KDZ1358" s="36"/>
      <c r="KEA1358" s="36"/>
      <c r="KEB1358" s="36"/>
      <c r="KEC1358" s="36"/>
      <c r="KED1358" s="36"/>
      <c r="KEE1358" s="36"/>
      <c r="KEF1358" s="36"/>
      <c r="KEG1358" s="36"/>
      <c r="KEH1358" s="36"/>
      <c r="KEI1358" s="36"/>
      <c r="KEJ1358" s="36"/>
      <c r="KEK1358" s="36"/>
      <c r="KEL1358" s="36"/>
      <c r="KEM1358" s="36"/>
      <c r="KEN1358" s="36"/>
      <c r="KEO1358" s="36"/>
      <c r="KEP1358" s="36"/>
      <c r="KEQ1358" s="36"/>
      <c r="KER1358" s="36"/>
      <c r="KES1358" s="36"/>
      <c r="KET1358" s="36"/>
      <c r="KEU1358" s="36"/>
      <c r="KEV1358" s="36"/>
      <c r="KEW1358" s="36"/>
      <c r="KEX1358" s="36"/>
      <c r="KEY1358" s="36"/>
      <c r="KEZ1358" s="36"/>
      <c r="KFA1358" s="36"/>
      <c r="KFB1358" s="36"/>
      <c r="KFC1358" s="36"/>
      <c r="KFD1358" s="36"/>
      <c r="KFE1358" s="36"/>
      <c r="KFF1358" s="36"/>
      <c r="KFG1358" s="36"/>
      <c r="KFH1358" s="36"/>
      <c r="KFI1358" s="36"/>
      <c r="KFJ1358" s="36"/>
      <c r="KFK1358" s="36"/>
      <c r="KFL1358" s="36"/>
      <c r="KFM1358" s="36"/>
      <c r="KFN1358" s="36"/>
      <c r="KFO1358" s="36"/>
      <c r="KFP1358" s="36"/>
      <c r="KFQ1358" s="36"/>
      <c r="KFR1358" s="36"/>
      <c r="KFS1358" s="36"/>
      <c r="KFT1358" s="36"/>
      <c r="KFU1358" s="36"/>
      <c r="KFV1358" s="36"/>
      <c r="KFW1358" s="36"/>
      <c r="KFX1358" s="36"/>
      <c r="KFY1358" s="36"/>
      <c r="KFZ1358" s="36"/>
      <c r="KGA1358" s="36"/>
      <c r="KGB1358" s="36"/>
      <c r="KGC1358" s="36"/>
      <c r="KGD1358" s="36"/>
      <c r="KGE1358" s="36"/>
      <c r="KGF1358" s="36"/>
      <c r="KGG1358" s="36"/>
      <c r="KGH1358" s="36"/>
      <c r="KGI1358" s="36"/>
      <c r="KGJ1358" s="36"/>
      <c r="KGK1358" s="36"/>
      <c r="KGL1358" s="36"/>
      <c r="KGM1358" s="36"/>
      <c r="KGN1358" s="36"/>
      <c r="KGO1358" s="36"/>
      <c r="KGP1358" s="36"/>
      <c r="KGQ1358" s="36"/>
      <c r="KGR1358" s="36"/>
      <c r="KGS1358" s="36"/>
      <c r="KGT1358" s="36"/>
      <c r="KGU1358" s="36"/>
      <c r="KGV1358" s="36"/>
      <c r="KGW1358" s="36"/>
      <c r="KGX1358" s="36"/>
      <c r="KGY1358" s="36"/>
      <c r="KGZ1358" s="36"/>
      <c r="KHA1358" s="36"/>
      <c r="KHB1358" s="36"/>
      <c r="KHC1358" s="36"/>
      <c r="KHD1358" s="36"/>
      <c r="KHE1358" s="36"/>
      <c r="KHF1358" s="36"/>
      <c r="KHG1358" s="36"/>
      <c r="KHH1358" s="36"/>
      <c r="KHI1358" s="36"/>
      <c r="KHJ1358" s="36"/>
      <c r="KHK1358" s="36"/>
      <c r="KHL1358" s="36"/>
      <c r="KHM1358" s="36"/>
      <c r="KHN1358" s="36"/>
      <c r="KHO1358" s="36"/>
      <c r="KHP1358" s="36"/>
      <c r="KHQ1358" s="36"/>
      <c r="KHR1358" s="36"/>
      <c r="KHS1358" s="36"/>
      <c r="KHT1358" s="36"/>
      <c r="KHU1358" s="36"/>
      <c r="KHV1358" s="36"/>
      <c r="KHW1358" s="36"/>
      <c r="KHX1358" s="36"/>
      <c r="KHY1358" s="36"/>
      <c r="KHZ1358" s="36"/>
      <c r="KIA1358" s="36"/>
      <c r="KIB1358" s="36"/>
      <c r="KIC1358" s="36"/>
      <c r="KID1358" s="36"/>
      <c r="KIE1358" s="36"/>
      <c r="KIF1358" s="36"/>
      <c r="KIG1358" s="36"/>
      <c r="KIH1358" s="36"/>
      <c r="KII1358" s="36"/>
      <c r="KIJ1358" s="36"/>
      <c r="KIK1358" s="36"/>
      <c r="KIL1358" s="36"/>
      <c r="KIM1358" s="36"/>
      <c r="KIN1358" s="36"/>
      <c r="KIO1358" s="36"/>
      <c r="KIP1358" s="36"/>
      <c r="KIQ1358" s="36"/>
      <c r="KIR1358" s="36"/>
      <c r="KIS1358" s="36"/>
      <c r="KIT1358" s="36"/>
      <c r="KIU1358" s="36"/>
      <c r="KIV1358" s="36"/>
      <c r="KIW1358" s="36"/>
      <c r="KIX1358" s="36"/>
      <c r="KIY1358" s="36"/>
      <c r="KIZ1358" s="36"/>
      <c r="KJA1358" s="36"/>
      <c r="KJB1358" s="36"/>
      <c r="KJC1358" s="36"/>
      <c r="KJD1358" s="36"/>
      <c r="KJE1358" s="36"/>
      <c r="KJF1358" s="36"/>
      <c r="KJG1358" s="36"/>
      <c r="KJH1358" s="36"/>
      <c r="KJI1358" s="36"/>
      <c r="KJJ1358" s="36"/>
      <c r="KJK1358" s="36"/>
      <c r="KJL1358" s="36"/>
      <c r="KJM1358" s="36"/>
      <c r="KJN1358" s="36"/>
      <c r="KJO1358" s="36"/>
      <c r="KJP1358" s="36"/>
      <c r="KJQ1358" s="36"/>
      <c r="KJR1358" s="36"/>
      <c r="KJS1358" s="36"/>
      <c r="KJT1358" s="36"/>
      <c r="KJU1358" s="36"/>
      <c r="KJV1358" s="36"/>
      <c r="KJW1358" s="36"/>
      <c r="KJX1358" s="36"/>
      <c r="KJY1358" s="36"/>
      <c r="KJZ1358" s="36"/>
      <c r="KKA1358" s="36"/>
      <c r="KKB1358" s="36"/>
      <c r="KKC1358" s="36"/>
      <c r="KKD1358" s="36"/>
      <c r="KKE1358" s="36"/>
      <c r="KKF1358" s="36"/>
      <c r="KKG1358" s="36"/>
      <c r="KKH1358" s="36"/>
      <c r="KKI1358" s="36"/>
      <c r="KKJ1358" s="36"/>
      <c r="KKK1358" s="36"/>
      <c r="KKL1358" s="36"/>
      <c r="KKM1358" s="36"/>
      <c r="KKN1358" s="36"/>
      <c r="KKO1358" s="36"/>
      <c r="KKP1358" s="36"/>
      <c r="KKQ1358" s="36"/>
      <c r="KKR1358" s="36"/>
      <c r="KKS1358" s="36"/>
      <c r="KKT1358" s="36"/>
      <c r="KKU1358" s="36"/>
      <c r="KKV1358" s="36"/>
      <c r="KKW1358" s="36"/>
      <c r="KKX1358" s="36"/>
      <c r="KKY1358" s="36"/>
      <c r="KKZ1358" s="36"/>
      <c r="KLA1358" s="36"/>
      <c r="KLB1358" s="36"/>
      <c r="KLC1358" s="36"/>
      <c r="KLD1358" s="36"/>
      <c r="KLE1358" s="36"/>
      <c r="KLF1358" s="36"/>
      <c r="KLG1358" s="36"/>
      <c r="KLH1358" s="36"/>
      <c r="KLI1358" s="36"/>
      <c r="KLJ1358" s="36"/>
      <c r="KLK1358" s="36"/>
      <c r="KLL1358" s="36"/>
      <c r="KLM1358" s="36"/>
      <c r="KLN1358" s="36"/>
      <c r="KLO1358" s="36"/>
      <c r="KLP1358" s="36"/>
      <c r="KLQ1358" s="36"/>
      <c r="KLR1358" s="36"/>
      <c r="KLS1358" s="36"/>
      <c r="KLT1358" s="36"/>
      <c r="KLU1358" s="36"/>
      <c r="KLV1358" s="36"/>
      <c r="KLW1358" s="36"/>
      <c r="KLX1358" s="36"/>
      <c r="KLY1358" s="36"/>
      <c r="KLZ1358" s="36"/>
      <c r="KMA1358" s="36"/>
      <c r="KMB1358" s="36"/>
      <c r="KMC1358" s="36"/>
      <c r="KMD1358" s="36"/>
      <c r="KME1358" s="36"/>
      <c r="KMF1358" s="36"/>
      <c r="KMG1358" s="36"/>
      <c r="KMH1358" s="36"/>
      <c r="KMI1358" s="36"/>
      <c r="KMJ1358" s="36"/>
      <c r="KMK1358" s="36"/>
      <c r="KML1358" s="36"/>
      <c r="KMM1358" s="36"/>
      <c r="KMN1358" s="36"/>
      <c r="KMO1358" s="36"/>
      <c r="KMP1358" s="36"/>
      <c r="KMQ1358" s="36"/>
      <c r="KMR1358" s="36"/>
      <c r="KMS1358" s="36"/>
      <c r="KMT1358" s="36"/>
      <c r="KMU1358" s="36"/>
      <c r="KMV1358" s="36"/>
      <c r="KMW1358" s="36"/>
      <c r="KMX1358" s="36"/>
      <c r="KMY1358" s="36"/>
      <c r="KMZ1358" s="36"/>
      <c r="KNA1358" s="36"/>
      <c r="KNB1358" s="36"/>
      <c r="KNC1358" s="36"/>
      <c r="KND1358" s="36"/>
      <c r="KNE1358" s="36"/>
      <c r="KNF1358" s="36"/>
      <c r="KNG1358" s="36"/>
      <c r="KNH1358" s="36"/>
      <c r="KNI1358" s="36"/>
      <c r="KNJ1358" s="36"/>
      <c r="KNK1358" s="36"/>
      <c r="KNL1358" s="36"/>
      <c r="KNM1358" s="36"/>
      <c r="KNN1358" s="36"/>
      <c r="KNO1358" s="36"/>
      <c r="KNP1358" s="36"/>
      <c r="KNQ1358" s="36"/>
      <c r="KNR1358" s="36"/>
      <c r="KNS1358" s="36"/>
      <c r="KNT1358" s="36"/>
      <c r="KNU1358" s="36"/>
      <c r="KNV1358" s="36"/>
      <c r="KNW1358" s="36"/>
      <c r="KNX1358" s="36"/>
      <c r="KNY1358" s="36"/>
      <c r="KNZ1358" s="36"/>
      <c r="KOA1358" s="36"/>
      <c r="KOB1358" s="36"/>
      <c r="KOC1358" s="36"/>
      <c r="KOD1358" s="36"/>
      <c r="KOE1358" s="36"/>
      <c r="KOF1358" s="36"/>
      <c r="KOG1358" s="36"/>
      <c r="KOH1358" s="36"/>
      <c r="KOI1358" s="36"/>
      <c r="KOJ1358" s="36"/>
      <c r="KOK1358" s="36"/>
      <c r="KOL1358" s="36"/>
      <c r="KOM1358" s="36"/>
      <c r="KON1358" s="36"/>
      <c r="KOO1358" s="36"/>
      <c r="KOP1358" s="36"/>
      <c r="KOQ1358" s="36"/>
      <c r="KOR1358" s="36"/>
      <c r="KOS1358" s="36"/>
      <c r="KOT1358" s="36"/>
      <c r="KOU1358" s="36"/>
      <c r="KOV1358" s="36"/>
      <c r="KOW1358" s="36"/>
      <c r="KOX1358" s="36"/>
      <c r="KOY1358" s="36"/>
      <c r="KOZ1358" s="36"/>
      <c r="KPA1358" s="36"/>
      <c r="KPB1358" s="36"/>
      <c r="KPC1358" s="36"/>
      <c r="KPD1358" s="36"/>
      <c r="KPE1358" s="36"/>
      <c r="KPF1358" s="36"/>
      <c r="KPG1358" s="36"/>
      <c r="KPH1358" s="36"/>
      <c r="KPI1358" s="36"/>
      <c r="KPJ1358" s="36"/>
      <c r="KPK1358" s="36"/>
      <c r="KPL1358" s="36"/>
      <c r="KPM1358" s="36"/>
      <c r="KPN1358" s="36"/>
      <c r="KPO1358" s="36"/>
      <c r="KPP1358" s="36"/>
      <c r="KPQ1358" s="36"/>
      <c r="KPR1358" s="36"/>
      <c r="KPS1358" s="36"/>
      <c r="KPT1358" s="36"/>
      <c r="KPU1358" s="36"/>
      <c r="KPV1358" s="36"/>
      <c r="KPW1358" s="36"/>
      <c r="KPX1358" s="36"/>
      <c r="KPY1358" s="36"/>
      <c r="KPZ1358" s="36"/>
      <c r="KQA1358" s="36"/>
      <c r="KQB1358" s="36"/>
      <c r="KQC1358" s="36"/>
      <c r="KQD1358" s="36"/>
      <c r="KQE1358" s="36"/>
      <c r="KQF1358" s="36"/>
      <c r="KQG1358" s="36"/>
      <c r="KQH1358" s="36"/>
      <c r="KQI1358" s="36"/>
      <c r="KQJ1358" s="36"/>
      <c r="KQK1358" s="36"/>
      <c r="KQL1358" s="36"/>
      <c r="KQM1358" s="36"/>
      <c r="KQN1358" s="36"/>
      <c r="KQO1358" s="36"/>
      <c r="KQP1358" s="36"/>
      <c r="KQQ1358" s="36"/>
      <c r="KQR1358" s="36"/>
      <c r="KQS1358" s="36"/>
      <c r="KQT1358" s="36"/>
      <c r="KQU1358" s="36"/>
      <c r="KQV1358" s="36"/>
      <c r="KQW1358" s="36"/>
      <c r="KQX1358" s="36"/>
      <c r="KQY1358" s="36"/>
      <c r="KQZ1358" s="36"/>
      <c r="KRA1358" s="36"/>
      <c r="KRB1358" s="36"/>
      <c r="KRC1358" s="36"/>
      <c r="KRD1358" s="36"/>
      <c r="KRE1358" s="36"/>
      <c r="KRF1358" s="36"/>
      <c r="KRG1358" s="36"/>
      <c r="KRH1358" s="36"/>
      <c r="KRI1358" s="36"/>
      <c r="KRJ1358" s="36"/>
      <c r="KRK1358" s="36"/>
      <c r="KRL1358" s="36"/>
      <c r="KRM1358" s="36"/>
      <c r="KRN1358" s="36"/>
      <c r="KRO1358" s="36"/>
      <c r="KRP1358" s="36"/>
      <c r="KRQ1358" s="36"/>
      <c r="KRR1358" s="36"/>
      <c r="KRS1358" s="36"/>
      <c r="KRT1358" s="36"/>
      <c r="KRU1358" s="36"/>
      <c r="KRV1358" s="36"/>
      <c r="KRW1358" s="36"/>
      <c r="KRX1358" s="36"/>
      <c r="KRY1358" s="36"/>
      <c r="KRZ1358" s="36"/>
      <c r="KSA1358" s="36"/>
      <c r="KSB1358" s="36"/>
      <c r="KSC1358" s="36"/>
      <c r="KSD1358" s="36"/>
      <c r="KSE1358" s="36"/>
      <c r="KSF1358" s="36"/>
      <c r="KSG1358" s="36"/>
      <c r="KSH1358" s="36"/>
      <c r="KSI1358" s="36"/>
      <c r="KSJ1358" s="36"/>
      <c r="KSK1358" s="36"/>
      <c r="KSL1358" s="36"/>
      <c r="KSM1358" s="36"/>
      <c r="KSN1358" s="36"/>
      <c r="KSO1358" s="36"/>
      <c r="KSP1358" s="36"/>
      <c r="KSQ1358" s="36"/>
      <c r="KSR1358" s="36"/>
      <c r="KSS1358" s="36"/>
      <c r="KST1358" s="36"/>
      <c r="KSU1358" s="36"/>
      <c r="KSV1358" s="36"/>
      <c r="KSW1358" s="36"/>
      <c r="KSX1358" s="36"/>
      <c r="KSY1358" s="36"/>
      <c r="KSZ1358" s="36"/>
      <c r="KTA1358" s="36"/>
      <c r="KTB1358" s="36"/>
      <c r="KTC1358" s="36"/>
      <c r="KTD1358" s="36"/>
      <c r="KTE1358" s="36"/>
      <c r="KTF1358" s="36"/>
      <c r="KTG1358" s="36"/>
      <c r="KTH1358" s="36"/>
      <c r="KTI1358" s="36"/>
      <c r="KTJ1358" s="36"/>
      <c r="KTK1358" s="36"/>
      <c r="KTL1358" s="36"/>
      <c r="KTM1358" s="36"/>
      <c r="KTN1358" s="36"/>
      <c r="KTO1358" s="36"/>
      <c r="KTP1358" s="36"/>
      <c r="KTQ1358" s="36"/>
      <c r="KTR1358" s="36"/>
      <c r="KTS1358" s="36"/>
      <c r="KTT1358" s="36"/>
      <c r="KTU1358" s="36"/>
      <c r="KTV1358" s="36"/>
      <c r="KTW1358" s="36"/>
      <c r="KTX1358" s="36"/>
      <c r="KTY1358" s="36"/>
      <c r="KTZ1358" s="36"/>
      <c r="KUA1358" s="36"/>
      <c r="KUB1358" s="36"/>
      <c r="KUC1358" s="36"/>
      <c r="KUD1358" s="36"/>
      <c r="KUE1358" s="36"/>
      <c r="KUF1358" s="36"/>
      <c r="KUG1358" s="36"/>
      <c r="KUH1358" s="36"/>
      <c r="KUI1358" s="36"/>
      <c r="KUJ1358" s="36"/>
      <c r="KUK1358" s="36"/>
      <c r="KUL1358" s="36"/>
      <c r="KUM1358" s="36"/>
      <c r="KUN1358" s="36"/>
      <c r="KUO1358" s="36"/>
      <c r="KUP1358" s="36"/>
      <c r="KUQ1358" s="36"/>
      <c r="KUR1358" s="36"/>
      <c r="KUS1358" s="36"/>
      <c r="KUT1358" s="36"/>
      <c r="KUU1358" s="36"/>
      <c r="KUV1358" s="36"/>
      <c r="KUW1358" s="36"/>
      <c r="KUX1358" s="36"/>
      <c r="KUY1358" s="36"/>
      <c r="KUZ1358" s="36"/>
      <c r="KVA1358" s="36"/>
      <c r="KVB1358" s="36"/>
      <c r="KVC1358" s="36"/>
      <c r="KVD1358" s="36"/>
      <c r="KVE1358" s="36"/>
      <c r="KVF1358" s="36"/>
      <c r="KVG1358" s="36"/>
      <c r="KVH1358" s="36"/>
      <c r="KVI1358" s="36"/>
      <c r="KVJ1358" s="36"/>
      <c r="KVK1358" s="36"/>
      <c r="KVL1358" s="36"/>
      <c r="KVM1358" s="36"/>
      <c r="KVN1358" s="36"/>
      <c r="KVO1358" s="36"/>
      <c r="KVP1358" s="36"/>
      <c r="KVQ1358" s="36"/>
      <c r="KVR1358" s="36"/>
      <c r="KVS1358" s="36"/>
      <c r="KVT1358" s="36"/>
      <c r="KVU1358" s="36"/>
      <c r="KVV1358" s="36"/>
      <c r="KVW1358" s="36"/>
      <c r="KVX1358" s="36"/>
      <c r="KVY1358" s="36"/>
      <c r="KVZ1358" s="36"/>
      <c r="KWA1358" s="36"/>
      <c r="KWB1358" s="36"/>
      <c r="KWC1358" s="36"/>
      <c r="KWD1358" s="36"/>
      <c r="KWE1358" s="36"/>
      <c r="KWF1358" s="36"/>
      <c r="KWG1358" s="36"/>
      <c r="KWH1358" s="36"/>
      <c r="KWI1358" s="36"/>
      <c r="KWJ1358" s="36"/>
      <c r="KWK1358" s="36"/>
      <c r="KWL1358" s="36"/>
      <c r="KWM1358" s="36"/>
      <c r="KWN1358" s="36"/>
      <c r="KWO1358" s="36"/>
      <c r="KWP1358" s="36"/>
      <c r="KWQ1358" s="36"/>
      <c r="KWR1358" s="36"/>
      <c r="KWS1358" s="36"/>
      <c r="KWT1358" s="36"/>
      <c r="KWU1358" s="36"/>
      <c r="KWV1358" s="36"/>
      <c r="KWW1358" s="36"/>
      <c r="KWX1358" s="36"/>
      <c r="KWY1358" s="36"/>
      <c r="KWZ1358" s="36"/>
      <c r="KXA1358" s="36"/>
      <c r="KXB1358" s="36"/>
      <c r="KXC1358" s="36"/>
      <c r="KXD1358" s="36"/>
      <c r="KXE1358" s="36"/>
      <c r="KXF1358" s="36"/>
      <c r="KXG1358" s="36"/>
      <c r="KXH1358" s="36"/>
      <c r="KXI1358" s="36"/>
      <c r="KXJ1358" s="36"/>
      <c r="KXK1358" s="36"/>
      <c r="KXL1358" s="36"/>
      <c r="KXM1358" s="36"/>
      <c r="KXN1358" s="36"/>
      <c r="KXO1358" s="36"/>
      <c r="KXP1358" s="36"/>
      <c r="KXQ1358" s="36"/>
      <c r="KXR1358" s="36"/>
      <c r="KXS1358" s="36"/>
      <c r="KXT1358" s="36"/>
      <c r="KXU1358" s="36"/>
      <c r="KXV1358" s="36"/>
      <c r="KXW1358" s="36"/>
      <c r="KXX1358" s="36"/>
      <c r="KXY1358" s="36"/>
      <c r="KXZ1358" s="36"/>
      <c r="KYA1358" s="36"/>
      <c r="KYB1358" s="36"/>
      <c r="KYC1358" s="36"/>
      <c r="KYD1358" s="36"/>
      <c r="KYE1358" s="36"/>
      <c r="KYF1358" s="36"/>
      <c r="KYG1358" s="36"/>
      <c r="KYH1358" s="36"/>
      <c r="KYI1358" s="36"/>
      <c r="KYJ1358" s="36"/>
      <c r="KYK1358" s="36"/>
      <c r="KYL1358" s="36"/>
      <c r="KYM1358" s="36"/>
      <c r="KYN1358" s="36"/>
      <c r="KYO1358" s="36"/>
      <c r="KYP1358" s="36"/>
      <c r="KYQ1358" s="36"/>
      <c r="KYR1358" s="36"/>
      <c r="KYS1358" s="36"/>
      <c r="KYT1358" s="36"/>
      <c r="KYU1358" s="36"/>
      <c r="KYV1358" s="36"/>
      <c r="KYW1358" s="36"/>
      <c r="KYX1358" s="36"/>
      <c r="KYY1358" s="36"/>
      <c r="KYZ1358" s="36"/>
      <c r="KZA1358" s="36"/>
      <c r="KZB1358" s="36"/>
      <c r="KZC1358" s="36"/>
      <c r="KZD1358" s="36"/>
      <c r="KZE1358" s="36"/>
      <c r="KZF1358" s="36"/>
      <c r="KZG1358" s="36"/>
      <c r="KZH1358" s="36"/>
      <c r="KZI1358" s="36"/>
      <c r="KZJ1358" s="36"/>
      <c r="KZK1358" s="36"/>
      <c r="KZL1358" s="36"/>
      <c r="KZM1358" s="36"/>
      <c r="KZN1358" s="36"/>
      <c r="KZO1358" s="36"/>
      <c r="KZP1358" s="36"/>
      <c r="KZQ1358" s="36"/>
      <c r="KZR1358" s="36"/>
      <c r="KZS1358" s="36"/>
      <c r="KZT1358" s="36"/>
      <c r="KZU1358" s="36"/>
      <c r="KZV1358" s="36"/>
      <c r="KZW1358" s="36"/>
      <c r="KZX1358" s="36"/>
      <c r="KZY1358" s="36"/>
      <c r="KZZ1358" s="36"/>
      <c r="LAA1358" s="36"/>
      <c r="LAB1358" s="36"/>
      <c r="LAC1358" s="36"/>
      <c r="LAD1358" s="36"/>
      <c r="LAE1358" s="36"/>
      <c r="LAF1358" s="36"/>
      <c r="LAG1358" s="36"/>
      <c r="LAH1358" s="36"/>
      <c r="LAI1358" s="36"/>
      <c r="LAJ1358" s="36"/>
      <c r="LAK1358" s="36"/>
      <c r="LAL1358" s="36"/>
      <c r="LAM1358" s="36"/>
      <c r="LAN1358" s="36"/>
      <c r="LAO1358" s="36"/>
      <c r="LAP1358" s="36"/>
      <c r="LAQ1358" s="36"/>
      <c r="LAR1358" s="36"/>
      <c r="LAS1358" s="36"/>
      <c r="LAT1358" s="36"/>
      <c r="LAU1358" s="36"/>
      <c r="LAV1358" s="36"/>
      <c r="LAW1358" s="36"/>
      <c r="LAX1358" s="36"/>
      <c r="LAY1358" s="36"/>
      <c r="LAZ1358" s="36"/>
      <c r="LBA1358" s="36"/>
      <c r="LBB1358" s="36"/>
      <c r="LBC1358" s="36"/>
      <c r="LBD1358" s="36"/>
      <c r="LBE1358" s="36"/>
      <c r="LBF1358" s="36"/>
      <c r="LBG1358" s="36"/>
      <c r="LBH1358" s="36"/>
      <c r="LBI1358" s="36"/>
      <c r="LBJ1358" s="36"/>
      <c r="LBK1358" s="36"/>
      <c r="LBL1358" s="36"/>
      <c r="LBM1358" s="36"/>
      <c r="LBN1358" s="36"/>
      <c r="LBO1358" s="36"/>
      <c r="LBP1358" s="36"/>
      <c r="LBQ1358" s="36"/>
      <c r="LBR1358" s="36"/>
      <c r="LBS1358" s="36"/>
      <c r="LBT1358" s="36"/>
      <c r="LBU1358" s="36"/>
      <c r="LBV1358" s="36"/>
      <c r="LBW1358" s="36"/>
      <c r="LBX1358" s="36"/>
      <c r="LBY1358" s="36"/>
      <c r="LBZ1358" s="36"/>
      <c r="LCA1358" s="36"/>
      <c r="LCB1358" s="36"/>
      <c r="LCC1358" s="36"/>
      <c r="LCD1358" s="36"/>
      <c r="LCE1358" s="36"/>
      <c r="LCF1358" s="36"/>
      <c r="LCG1358" s="36"/>
      <c r="LCH1358" s="36"/>
      <c r="LCI1358" s="36"/>
      <c r="LCJ1358" s="36"/>
      <c r="LCK1358" s="36"/>
      <c r="LCL1358" s="36"/>
      <c r="LCM1358" s="36"/>
      <c r="LCN1358" s="36"/>
      <c r="LCO1358" s="36"/>
      <c r="LCP1358" s="36"/>
      <c r="LCQ1358" s="36"/>
      <c r="LCR1358" s="36"/>
      <c r="LCS1358" s="36"/>
      <c r="LCT1358" s="36"/>
      <c r="LCU1358" s="36"/>
      <c r="LCV1358" s="36"/>
      <c r="LCW1358" s="36"/>
      <c r="LCX1358" s="36"/>
      <c r="LCY1358" s="36"/>
      <c r="LCZ1358" s="36"/>
      <c r="LDA1358" s="36"/>
      <c r="LDB1358" s="36"/>
      <c r="LDC1358" s="36"/>
      <c r="LDD1358" s="36"/>
      <c r="LDE1358" s="36"/>
      <c r="LDF1358" s="36"/>
      <c r="LDG1358" s="36"/>
      <c r="LDH1358" s="36"/>
      <c r="LDI1358" s="36"/>
      <c r="LDJ1358" s="36"/>
      <c r="LDK1358" s="36"/>
      <c r="LDL1358" s="36"/>
      <c r="LDM1358" s="36"/>
      <c r="LDN1358" s="36"/>
      <c r="LDO1358" s="36"/>
      <c r="LDP1358" s="36"/>
      <c r="LDQ1358" s="36"/>
      <c r="LDR1358" s="36"/>
      <c r="LDS1358" s="36"/>
      <c r="LDT1358" s="36"/>
      <c r="LDU1358" s="36"/>
      <c r="LDV1358" s="36"/>
      <c r="LDW1358" s="36"/>
      <c r="LDX1358" s="36"/>
      <c r="LDY1358" s="36"/>
      <c r="LDZ1358" s="36"/>
      <c r="LEA1358" s="36"/>
      <c r="LEB1358" s="36"/>
      <c r="LEC1358" s="36"/>
      <c r="LED1358" s="36"/>
      <c r="LEE1358" s="36"/>
      <c r="LEF1358" s="36"/>
      <c r="LEG1358" s="36"/>
      <c r="LEH1358" s="36"/>
      <c r="LEI1358" s="36"/>
      <c r="LEJ1358" s="36"/>
      <c r="LEK1358" s="36"/>
      <c r="LEL1358" s="36"/>
      <c r="LEM1358" s="36"/>
      <c r="LEN1358" s="36"/>
      <c r="LEO1358" s="36"/>
      <c r="LEP1358" s="36"/>
      <c r="LEQ1358" s="36"/>
      <c r="LER1358" s="36"/>
      <c r="LES1358" s="36"/>
      <c r="LET1358" s="36"/>
      <c r="LEU1358" s="36"/>
      <c r="LEV1358" s="36"/>
      <c r="LEW1358" s="36"/>
      <c r="LEX1358" s="36"/>
      <c r="LEY1358" s="36"/>
      <c r="LEZ1358" s="36"/>
      <c r="LFA1358" s="36"/>
      <c r="LFB1358" s="36"/>
      <c r="LFC1358" s="36"/>
      <c r="LFD1358" s="36"/>
      <c r="LFE1358" s="36"/>
      <c r="LFF1358" s="36"/>
      <c r="LFG1358" s="36"/>
      <c r="LFH1358" s="36"/>
      <c r="LFI1358" s="36"/>
      <c r="LFJ1358" s="36"/>
      <c r="LFK1358" s="36"/>
      <c r="LFL1358" s="36"/>
      <c r="LFM1358" s="36"/>
      <c r="LFN1358" s="36"/>
      <c r="LFO1358" s="36"/>
      <c r="LFP1358" s="36"/>
      <c r="LFQ1358" s="36"/>
      <c r="LFR1358" s="36"/>
      <c r="LFS1358" s="36"/>
      <c r="LFT1358" s="36"/>
      <c r="LFU1358" s="36"/>
      <c r="LFV1358" s="36"/>
      <c r="LFW1358" s="36"/>
      <c r="LFX1358" s="36"/>
      <c r="LFY1358" s="36"/>
      <c r="LFZ1358" s="36"/>
      <c r="LGA1358" s="36"/>
      <c r="LGB1358" s="36"/>
      <c r="LGC1358" s="36"/>
      <c r="LGD1358" s="36"/>
      <c r="LGE1358" s="36"/>
      <c r="LGF1358" s="36"/>
      <c r="LGG1358" s="36"/>
      <c r="LGH1358" s="36"/>
      <c r="LGI1358" s="36"/>
      <c r="LGJ1358" s="36"/>
      <c r="LGK1358" s="36"/>
      <c r="LGL1358" s="36"/>
      <c r="LGM1358" s="36"/>
      <c r="LGN1358" s="36"/>
      <c r="LGO1358" s="36"/>
      <c r="LGP1358" s="36"/>
      <c r="LGQ1358" s="36"/>
      <c r="LGR1358" s="36"/>
      <c r="LGS1358" s="36"/>
      <c r="LGT1358" s="36"/>
      <c r="LGU1358" s="36"/>
      <c r="LGV1358" s="36"/>
      <c r="LGW1358" s="36"/>
      <c r="LGX1358" s="36"/>
      <c r="LGY1358" s="36"/>
      <c r="LGZ1358" s="36"/>
      <c r="LHA1358" s="36"/>
      <c r="LHB1358" s="36"/>
      <c r="LHC1358" s="36"/>
      <c r="LHD1358" s="36"/>
      <c r="LHE1358" s="36"/>
      <c r="LHF1358" s="36"/>
      <c r="LHG1358" s="36"/>
      <c r="LHH1358" s="36"/>
      <c r="LHI1358" s="36"/>
      <c r="LHJ1358" s="36"/>
      <c r="LHK1358" s="36"/>
      <c r="LHL1358" s="36"/>
      <c r="LHM1358" s="36"/>
      <c r="LHN1358" s="36"/>
      <c r="LHO1358" s="36"/>
      <c r="LHP1358" s="36"/>
      <c r="LHQ1358" s="36"/>
      <c r="LHR1358" s="36"/>
      <c r="LHS1358" s="36"/>
      <c r="LHT1358" s="36"/>
      <c r="LHU1358" s="36"/>
      <c r="LHV1358" s="36"/>
      <c r="LHW1358" s="36"/>
      <c r="LHX1358" s="36"/>
      <c r="LHY1358" s="36"/>
      <c r="LHZ1358" s="36"/>
      <c r="LIA1358" s="36"/>
      <c r="LIB1358" s="36"/>
      <c r="LIC1358" s="36"/>
      <c r="LID1358" s="36"/>
      <c r="LIE1358" s="36"/>
      <c r="LIF1358" s="36"/>
      <c r="LIG1358" s="36"/>
      <c r="LIH1358" s="36"/>
      <c r="LII1358" s="36"/>
      <c r="LIJ1358" s="36"/>
      <c r="LIK1358" s="36"/>
      <c r="LIL1358" s="36"/>
      <c r="LIM1358" s="36"/>
      <c r="LIN1358" s="36"/>
      <c r="LIO1358" s="36"/>
      <c r="LIP1358" s="36"/>
      <c r="LIQ1358" s="36"/>
      <c r="LIR1358" s="36"/>
      <c r="LIS1358" s="36"/>
      <c r="LIT1358" s="36"/>
      <c r="LIU1358" s="36"/>
      <c r="LIV1358" s="36"/>
      <c r="LIW1358" s="36"/>
      <c r="LIX1358" s="36"/>
      <c r="LIY1358" s="36"/>
      <c r="LIZ1358" s="36"/>
      <c r="LJA1358" s="36"/>
      <c r="LJB1358" s="36"/>
      <c r="LJC1358" s="36"/>
      <c r="LJD1358" s="36"/>
      <c r="LJE1358" s="36"/>
      <c r="LJF1358" s="36"/>
      <c r="LJG1358" s="36"/>
      <c r="LJH1358" s="36"/>
      <c r="LJI1358" s="36"/>
      <c r="LJJ1358" s="36"/>
      <c r="LJK1358" s="36"/>
      <c r="LJL1358" s="36"/>
      <c r="LJM1358" s="36"/>
      <c r="LJN1358" s="36"/>
      <c r="LJO1358" s="36"/>
      <c r="LJP1358" s="36"/>
      <c r="LJQ1358" s="36"/>
      <c r="LJR1358" s="36"/>
      <c r="LJS1358" s="36"/>
      <c r="LJT1358" s="36"/>
      <c r="LJU1358" s="36"/>
      <c r="LJV1358" s="36"/>
      <c r="LJW1358" s="36"/>
      <c r="LJX1358" s="36"/>
      <c r="LJY1358" s="36"/>
      <c r="LJZ1358" s="36"/>
      <c r="LKA1358" s="36"/>
      <c r="LKB1358" s="36"/>
      <c r="LKC1358" s="36"/>
      <c r="LKD1358" s="36"/>
      <c r="LKE1358" s="36"/>
      <c r="LKF1358" s="36"/>
      <c r="LKG1358" s="36"/>
      <c r="LKH1358" s="36"/>
      <c r="LKI1358" s="36"/>
      <c r="LKJ1358" s="36"/>
      <c r="LKK1358" s="36"/>
      <c r="LKL1358" s="36"/>
      <c r="LKM1358" s="36"/>
      <c r="LKN1358" s="36"/>
      <c r="LKO1358" s="36"/>
      <c r="LKP1358" s="36"/>
      <c r="LKQ1358" s="36"/>
      <c r="LKR1358" s="36"/>
      <c r="LKS1358" s="36"/>
      <c r="LKT1358" s="36"/>
      <c r="LKU1358" s="36"/>
      <c r="LKV1358" s="36"/>
      <c r="LKW1358" s="36"/>
      <c r="LKX1358" s="36"/>
      <c r="LKY1358" s="36"/>
      <c r="LKZ1358" s="36"/>
      <c r="LLA1358" s="36"/>
      <c r="LLB1358" s="36"/>
      <c r="LLC1358" s="36"/>
      <c r="LLD1358" s="36"/>
      <c r="LLE1358" s="36"/>
      <c r="LLF1358" s="36"/>
      <c r="LLG1358" s="36"/>
      <c r="LLH1358" s="36"/>
      <c r="LLI1358" s="36"/>
      <c r="LLJ1358" s="36"/>
      <c r="LLK1358" s="36"/>
      <c r="LLL1358" s="36"/>
      <c r="LLM1358" s="36"/>
      <c r="LLN1358" s="36"/>
      <c r="LLO1358" s="36"/>
      <c r="LLP1358" s="36"/>
      <c r="LLQ1358" s="36"/>
      <c r="LLR1358" s="36"/>
      <c r="LLS1358" s="36"/>
      <c r="LLT1358" s="36"/>
      <c r="LLU1358" s="36"/>
      <c r="LLV1358" s="36"/>
      <c r="LLW1358" s="36"/>
      <c r="LLX1358" s="36"/>
      <c r="LLY1358" s="36"/>
      <c r="LLZ1358" s="36"/>
      <c r="LMA1358" s="36"/>
      <c r="LMB1358" s="36"/>
      <c r="LMC1358" s="36"/>
      <c r="LMD1358" s="36"/>
      <c r="LME1358" s="36"/>
      <c r="LMF1358" s="36"/>
      <c r="LMG1358" s="36"/>
      <c r="LMH1358" s="36"/>
      <c r="LMI1358" s="36"/>
      <c r="LMJ1358" s="36"/>
      <c r="LMK1358" s="36"/>
      <c r="LML1358" s="36"/>
      <c r="LMM1358" s="36"/>
      <c r="LMN1358" s="36"/>
      <c r="LMO1358" s="36"/>
      <c r="LMP1358" s="36"/>
      <c r="LMQ1358" s="36"/>
      <c r="LMR1358" s="36"/>
      <c r="LMS1358" s="36"/>
      <c r="LMT1358" s="36"/>
      <c r="LMU1358" s="36"/>
      <c r="LMV1358" s="36"/>
      <c r="LMW1358" s="36"/>
      <c r="LMX1358" s="36"/>
      <c r="LMY1358" s="36"/>
      <c r="LMZ1358" s="36"/>
      <c r="LNA1358" s="36"/>
      <c r="LNB1358" s="36"/>
      <c r="LNC1358" s="36"/>
      <c r="LND1358" s="36"/>
      <c r="LNE1358" s="36"/>
      <c r="LNF1358" s="36"/>
      <c r="LNG1358" s="36"/>
      <c r="LNH1358" s="36"/>
      <c r="LNI1358" s="36"/>
      <c r="LNJ1358" s="36"/>
      <c r="LNK1358" s="36"/>
      <c r="LNL1358" s="36"/>
      <c r="LNM1358" s="36"/>
      <c r="LNN1358" s="36"/>
      <c r="LNO1358" s="36"/>
      <c r="LNP1358" s="36"/>
      <c r="LNQ1358" s="36"/>
      <c r="LNR1358" s="36"/>
      <c r="LNS1358" s="36"/>
      <c r="LNT1358" s="36"/>
      <c r="LNU1358" s="36"/>
      <c r="LNV1358" s="36"/>
      <c r="LNW1358" s="36"/>
      <c r="LNX1358" s="36"/>
      <c r="LNY1358" s="36"/>
      <c r="LNZ1358" s="36"/>
      <c r="LOA1358" s="36"/>
      <c r="LOB1358" s="36"/>
      <c r="LOC1358" s="36"/>
      <c r="LOD1358" s="36"/>
      <c r="LOE1358" s="36"/>
      <c r="LOF1358" s="36"/>
      <c r="LOG1358" s="36"/>
      <c r="LOH1358" s="36"/>
      <c r="LOI1358" s="36"/>
      <c r="LOJ1358" s="36"/>
      <c r="LOK1358" s="36"/>
      <c r="LOL1358" s="36"/>
      <c r="LOM1358" s="36"/>
      <c r="LON1358" s="36"/>
      <c r="LOO1358" s="36"/>
      <c r="LOP1358" s="36"/>
      <c r="LOQ1358" s="36"/>
      <c r="LOR1358" s="36"/>
      <c r="LOS1358" s="36"/>
      <c r="LOT1358" s="36"/>
      <c r="LOU1358" s="36"/>
      <c r="LOV1358" s="36"/>
      <c r="LOW1358" s="36"/>
      <c r="LOX1358" s="36"/>
      <c r="LOY1358" s="36"/>
      <c r="LOZ1358" s="36"/>
      <c r="LPA1358" s="36"/>
      <c r="LPB1358" s="36"/>
      <c r="LPC1358" s="36"/>
      <c r="LPD1358" s="36"/>
      <c r="LPE1358" s="36"/>
      <c r="LPF1358" s="36"/>
      <c r="LPG1358" s="36"/>
      <c r="LPH1358" s="36"/>
      <c r="LPI1358" s="36"/>
      <c r="LPJ1358" s="36"/>
      <c r="LPK1358" s="36"/>
      <c r="LPL1358" s="36"/>
      <c r="LPM1358" s="36"/>
      <c r="LPN1358" s="36"/>
      <c r="LPO1358" s="36"/>
      <c r="LPP1358" s="36"/>
      <c r="LPQ1358" s="36"/>
      <c r="LPR1358" s="36"/>
      <c r="LPS1358" s="36"/>
      <c r="LPT1358" s="36"/>
      <c r="LPU1358" s="36"/>
      <c r="LPV1358" s="36"/>
      <c r="LPW1358" s="36"/>
      <c r="LPX1358" s="36"/>
      <c r="LPY1358" s="36"/>
      <c r="LPZ1358" s="36"/>
      <c r="LQA1358" s="36"/>
      <c r="LQB1358" s="36"/>
      <c r="LQC1358" s="36"/>
      <c r="LQD1358" s="36"/>
      <c r="LQE1358" s="36"/>
      <c r="LQF1358" s="36"/>
      <c r="LQG1358" s="36"/>
      <c r="LQH1358" s="36"/>
      <c r="LQI1358" s="36"/>
      <c r="LQJ1358" s="36"/>
      <c r="LQK1358" s="36"/>
      <c r="LQL1358" s="36"/>
      <c r="LQM1358" s="36"/>
      <c r="LQN1358" s="36"/>
      <c r="LQO1358" s="36"/>
      <c r="LQP1358" s="36"/>
      <c r="LQQ1358" s="36"/>
      <c r="LQR1358" s="36"/>
      <c r="LQS1358" s="36"/>
      <c r="LQT1358" s="36"/>
      <c r="LQU1358" s="36"/>
      <c r="LQV1358" s="36"/>
      <c r="LQW1358" s="36"/>
      <c r="LQX1358" s="36"/>
      <c r="LQY1358" s="36"/>
      <c r="LQZ1358" s="36"/>
      <c r="LRA1358" s="36"/>
      <c r="LRB1358" s="36"/>
      <c r="LRC1358" s="36"/>
      <c r="LRD1358" s="36"/>
      <c r="LRE1358" s="36"/>
      <c r="LRF1358" s="36"/>
      <c r="LRG1358" s="36"/>
      <c r="LRH1358" s="36"/>
      <c r="LRI1358" s="36"/>
      <c r="LRJ1358" s="36"/>
      <c r="LRK1358" s="36"/>
      <c r="LRL1358" s="36"/>
      <c r="LRM1358" s="36"/>
      <c r="LRN1358" s="36"/>
      <c r="LRO1358" s="36"/>
      <c r="LRP1358" s="36"/>
      <c r="LRQ1358" s="36"/>
      <c r="LRR1358" s="36"/>
      <c r="LRS1358" s="36"/>
      <c r="LRT1358" s="36"/>
      <c r="LRU1358" s="36"/>
      <c r="LRV1358" s="36"/>
      <c r="LRW1358" s="36"/>
      <c r="LRX1358" s="36"/>
      <c r="LRY1358" s="36"/>
      <c r="LRZ1358" s="36"/>
      <c r="LSA1358" s="36"/>
      <c r="LSB1358" s="36"/>
      <c r="LSC1358" s="36"/>
      <c r="LSD1358" s="36"/>
      <c r="LSE1358" s="36"/>
      <c r="LSF1358" s="36"/>
      <c r="LSG1358" s="36"/>
      <c r="LSH1358" s="36"/>
      <c r="LSI1358" s="36"/>
      <c r="LSJ1358" s="36"/>
      <c r="LSK1358" s="36"/>
      <c r="LSL1358" s="36"/>
      <c r="LSM1358" s="36"/>
      <c r="LSN1358" s="36"/>
      <c r="LSO1358" s="36"/>
      <c r="LSP1358" s="36"/>
      <c r="LSQ1358" s="36"/>
      <c r="LSR1358" s="36"/>
      <c r="LSS1358" s="36"/>
      <c r="LST1358" s="36"/>
      <c r="LSU1358" s="36"/>
      <c r="LSV1358" s="36"/>
      <c r="LSW1358" s="36"/>
      <c r="LSX1358" s="36"/>
      <c r="LSY1358" s="36"/>
      <c r="LSZ1358" s="36"/>
      <c r="LTA1358" s="36"/>
      <c r="LTB1358" s="36"/>
      <c r="LTC1358" s="36"/>
      <c r="LTD1358" s="36"/>
      <c r="LTE1358" s="36"/>
      <c r="LTF1358" s="36"/>
      <c r="LTG1358" s="36"/>
      <c r="LTH1358" s="36"/>
      <c r="LTI1358" s="36"/>
      <c r="LTJ1358" s="36"/>
      <c r="LTK1358" s="36"/>
      <c r="LTL1358" s="36"/>
      <c r="LTM1358" s="36"/>
      <c r="LTN1358" s="36"/>
      <c r="LTO1358" s="36"/>
      <c r="LTP1358" s="36"/>
      <c r="LTQ1358" s="36"/>
      <c r="LTR1358" s="36"/>
      <c r="LTS1358" s="36"/>
      <c r="LTT1358" s="36"/>
      <c r="LTU1358" s="36"/>
      <c r="LTV1358" s="36"/>
      <c r="LTW1358" s="36"/>
      <c r="LTX1358" s="36"/>
      <c r="LTY1358" s="36"/>
      <c r="LTZ1358" s="36"/>
      <c r="LUA1358" s="36"/>
      <c r="LUB1358" s="36"/>
      <c r="LUC1358" s="36"/>
      <c r="LUD1358" s="36"/>
      <c r="LUE1358" s="36"/>
      <c r="LUF1358" s="36"/>
      <c r="LUG1358" s="36"/>
      <c r="LUH1358" s="36"/>
      <c r="LUI1358" s="36"/>
      <c r="LUJ1358" s="36"/>
      <c r="LUK1358" s="36"/>
      <c r="LUL1358" s="36"/>
      <c r="LUM1358" s="36"/>
      <c r="LUN1358" s="36"/>
      <c r="LUO1358" s="36"/>
      <c r="LUP1358" s="36"/>
      <c r="LUQ1358" s="36"/>
      <c r="LUR1358" s="36"/>
      <c r="LUS1358" s="36"/>
      <c r="LUT1358" s="36"/>
      <c r="LUU1358" s="36"/>
      <c r="LUV1358" s="36"/>
      <c r="LUW1358" s="36"/>
      <c r="LUX1358" s="36"/>
      <c r="LUY1358" s="36"/>
      <c r="LUZ1358" s="36"/>
      <c r="LVA1358" s="36"/>
      <c r="LVB1358" s="36"/>
      <c r="LVC1358" s="36"/>
      <c r="LVD1358" s="36"/>
      <c r="LVE1358" s="36"/>
      <c r="LVF1358" s="36"/>
      <c r="LVG1358" s="36"/>
      <c r="LVH1358" s="36"/>
      <c r="LVI1358" s="36"/>
      <c r="LVJ1358" s="36"/>
      <c r="LVK1358" s="36"/>
      <c r="LVL1358" s="36"/>
      <c r="LVM1358" s="36"/>
      <c r="LVN1358" s="36"/>
      <c r="LVO1358" s="36"/>
      <c r="LVP1358" s="36"/>
      <c r="LVQ1358" s="36"/>
      <c r="LVR1358" s="36"/>
      <c r="LVS1358" s="36"/>
      <c r="LVT1358" s="36"/>
      <c r="LVU1358" s="36"/>
      <c r="LVV1358" s="36"/>
      <c r="LVW1358" s="36"/>
      <c r="LVX1358" s="36"/>
      <c r="LVY1358" s="36"/>
      <c r="LVZ1358" s="36"/>
      <c r="LWA1358" s="36"/>
      <c r="LWB1358" s="36"/>
      <c r="LWC1358" s="36"/>
      <c r="LWD1358" s="36"/>
      <c r="LWE1358" s="36"/>
      <c r="LWF1358" s="36"/>
      <c r="LWG1358" s="36"/>
      <c r="LWH1358" s="36"/>
      <c r="LWI1358" s="36"/>
      <c r="LWJ1358" s="36"/>
      <c r="LWK1358" s="36"/>
      <c r="LWL1358" s="36"/>
      <c r="LWM1358" s="36"/>
      <c r="LWN1358" s="36"/>
      <c r="LWO1358" s="36"/>
      <c r="LWP1358" s="36"/>
      <c r="LWQ1358" s="36"/>
      <c r="LWR1358" s="36"/>
      <c r="LWS1358" s="36"/>
      <c r="LWT1358" s="36"/>
      <c r="LWU1358" s="36"/>
      <c r="LWV1358" s="36"/>
      <c r="LWW1358" s="36"/>
      <c r="LWX1358" s="36"/>
      <c r="LWY1358" s="36"/>
      <c r="LWZ1358" s="36"/>
      <c r="LXA1358" s="36"/>
      <c r="LXB1358" s="36"/>
      <c r="LXC1358" s="36"/>
      <c r="LXD1358" s="36"/>
      <c r="LXE1358" s="36"/>
      <c r="LXF1358" s="36"/>
      <c r="LXG1358" s="36"/>
      <c r="LXH1358" s="36"/>
      <c r="LXI1358" s="36"/>
      <c r="LXJ1358" s="36"/>
      <c r="LXK1358" s="36"/>
      <c r="LXL1358" s="36"/>
      <c r="LXM1358" s="36"/>
      <c r="LXN1358" s="36"/>
      <c r="LXO1358" s="36"/>
      <c r="LXP1358" s="36"/>
      <c r="LXQ1358" s="36"/>
      <c r="LXR1358" s="36"/>
      <c r="LXS1358" s="36"/>
      <c r="LXT1358" s="36"/>
      <c r="LXU1358" s="36"/>
      <c r="LXV1358" s="36"/>
      <c r="LXW1358" s="36"/>
      <c r="LXX1358" s="36"/>
      <c r="LXY1358" s="36"/>
      <c r="LXZ1358" s="36"/>
      <c r="LYA1358" s="36"/>
      <c r="LYB1358" s="36"/>
      <c r="LYC1358" s="36"/>
      <c r="LYD1358" s="36"/>
      <c r="LYE1358" s="36"/>
      <c r="LYF1358" s="36"/>
      <c r="LYG1358" s="36"/>
      <c r="LYH1358" s="36"/>
      <c r="LYI1358" s="36"/>
      <c r="LYJ1358" s="36"/>
      <c r="LYK1358" s="36"/>
      <c r="LYL1358" s="36"/>
      <c r="LYM1358" s="36"/>
      <c r="LYN1358" s="36"/>
      <c r="LYO1358" s="36"/>
      <c r="LYP1358" s="36"/>
      <c r="LYQ1358" s="36"/>
      <c r="LYR1358" s="36"/>
      <c r="LYS1358" s="36"/>
      <c r="LYT1358" s="36"/>
      <c r="LYU1358" s="36"/>
      <c r="LYV1358" s="36"/>
      <c r="LYW1358" s="36"/>
      <c r="LYX1358" s="36"/>
      <c r="LYY1358" s="36"/>
      <c r="LYZ1358" s="36"/>
      <c r="LZA1358" s="36"/>
      <c r="LZB1358" s="36"/>
      <c r="LZC1358" s="36"/>
      <c r="LZD1358" s="36"/>
      <c r="LZE1358" s="36"/>
      <c r="LZF1358" s="36"/>
      <c r="LZG1358" s="36"/>
      <c r="LZH1358" s="36"/>
      <c r="LZI1358" s="36"/>
      <c r="LZJ1358" s="36"/>
      <c r="LZK1358" s="36"/>
      <c r="LZL1358" s="36"/>
      <c r="LZM1358" s="36"/>
      <c r="LZN1358" s="36"/>
      <c r="LZO1358" s="36"/>
      <c r="LZP1358" s="36"/>
      <c r="LZQ1358" s="36"/>
      <c r="LZR1358" s="36"/>
      <c r="LZS1358" s="36"/>
      <c r="LZT1358" s="36"/>
      <c r="LZU1358" s="36"/>
      <c r="LZV1358" s="36"/>
      <c r="LZW1358" s="36"/>
      <c r="LZX1358" s="36"/>
      <c r="LZY1358" s="36"/>
      <c r="LZZ1358" s="36"/>
      <c r="MAA1358" s="36"/>
      <c r="MAB1358" s="36"/>
      <c r="MAC1358" s="36"/>
      <c r="MAD1358" s="36"/>
      <c r="MAE1358" s="36"/>
      <c r="MAF1358" s="36"/>
      <c r="MAG1358" s="36"/>
      <c r="MAH1358" s="36"/>
      <c r="MAI1358" s="36"/>
      <c r="MAJ1358" s="36"/>
      <c r="MAK1358" s="36"/>
      <c r="MAL1358" s="36"/>
      <c r="MAM1358" s="36"/>
      <c r="MAN1358" s="36"/>
      <c r="MAO1358" s="36"/>
      <c r="MAP1358" s="36"/>
      <c r="MAQ1358" s="36"/>
      <c r="MAR1358" s="36"/>
      <c r="MAS1358" s="36"/>
      <c r="MAT1358" s="36"/>
      <c r="MAU1358" s="36"/>
      <c r="MAV1358" s="36"/>
      <c r="MAW1358" s="36"/>
      <c r="MAX1358" s="36"/>
      <c r="MAY1358" s="36"/>
      <c r="MAZ1358" s="36"/>
      <c r="MBA1358" s="36"/>
      <c r="MBB1358" s="36"/>
      <c r="MBC1358" s="36"/>
      <c r="MBD1358" s="36"/>
      <c r="MBE1358" s="36"/>
      <c r="MBF1358" s="36"/>
      <c r="MBG1358" s="36"/>
      <c r="MBH1358" s="36"/>
      <c r="MBI1358" s="36"/>
      <c r="MBJ1358" s="36"/>
      <c r="MBK1358" s="36"/>
      <c r="MBL1358" s="36"/>
      <c r="MBM1358" s="36"/>
      <c r="MBN1358" s="36"/>
      <c r="MBO1358" s="36"/>
      <c r="MBP1358" s="36"/>
      <c r="MBQ1358" s="36"/>
      <c r="MBR1358" s="36"/>
      <c r="MBS1358" s="36"/>
      <c r="MBT1358" s="36"/>
      <c r="MBU1358" s="36"/>
      <c r="MBV1358" s="36"/>
      <c r="MBW1358" s="36"/>
      <c r="MBX1358" s="36"/>
      <c r="MBY1358" s="36"/>
      <c r="MBZ1358" s="36"/>
      <c r="MCA1358" s="36"/>
      <c r="MCB1358" s="36"/>
      <c r="MCC1358" s="36"/>
      <c r="MCD1358" s="36"/>
      <c r="MCE1358" s="36"/>
      <c r="MCF1358" s="36"/>
      <c r="MCG1358" s="36"/>
      <c r="MCH1358" s="36"/>
      <c r="MCI1358" s="36"/>
      <c r="MCJ1358" s="36"/>
      <c r="MCK1358" s="36"/>
      <c r="MCL1358" s="36"/>
      <c r="MCM1358" s="36"/>
      <c r="MCN1358" s="36"/>
      <c r="MCO1358" s="36"/>
      <c r="MCP1358" s="36"/>
      <c r="MCQ1358" s="36"/>
      <c r="MCR1358" s="36"/>
      <c r="MCS1358" s="36"/>
      <c r="MCT1358" s="36"/>
      <c r="MCU1358" s="36"/>
      <c r="MCV1358" s="36"/>
      <c r="MCW1358" s="36"/>
      <c r="MCX1358" s="36"/>
      <c r="MCY1358" s="36"/>
      <c r="MCZ1358" s="36"/>
      <c r="MDA1358" s="36"/>
      <c r="MDB1358" s="36"/>
      <c r="MDC1358" s="36"/>
      <c r="MDD1358" s="36"/>
      <c r="MDE1358" s="36"/>
      <c r="MDF1358" s="36"/>
      <c r="MDG1358" s="36"/>
      <c r="MDH1358" s="36"/>
      <c r="MDI1358" s="36"/>
      <c r="MDJ1358" s="36"/>
      <c r="MDK1358" s="36"/>
      <c r="MDL1358" s="36"/>
      <c r="MDM1358" s="36"/>
      <c r="MDN1358" s="36"/>
      <c r="MDO1358" s="36"/>
      <c r="MDP1358" s="36"/>
      <c r="MDQ1358" s="36"/>
      <c r="MDR1358" s="36"/>
      <c r="MDS1358" s="36"/>
      <c r="MDT1358" s="36"/>
      <c r="MDU1358" s="36"/>
      <c r="MDV1358" s="36"/>
      <c r="MDW1358" s="36"/>
      <c r="MDX1358" s="36"/>
      <c r="MDY1358" s="36"/>
      <c r="MDZ1358" s="36"/>
      <c r="MEA1358" s="36"/>
      <c r="MEB1358" s="36"/>
      <c r="MEC1358" s="36"/>
      <c r="MED1358" s="36"/>
      <c r="MEE1358" s="36"/>
      <c r="MEF1358" s="36"/>
      <c r="MEG1358" s="36"/>
      <c r="MEH1358" s="36"/>
      <c r="MEI1358" s="36"/>
      <c r="MEJ1358" s="36"/>
      <c r="MEK1358" s="36"/>
      <c r="MEL1358" s="36"/>
      <c r="MEM1358" s="36"/>
      <c r="MEN1358" s="36"/>
      <c r="MEO1358" s="36"/>
      <c r="MEP1358" s="36"/>
      <c r="MEQ1358" s="36"/>
      <c r="MER1358" s="36"/>
      <c r="MES1358" s="36"/>
      <c r="MET1358" s="36"/>
      <c r="MEU1358" s="36"/>
      <c r="MEV1358" s="36"/>
      <c r="MEW1358" s="36"/>
      <c r="MEX1358" s="36"/>
      <c r="MEY1358" s="36"/>
      <c r="MEZ1358" s="36"/>
      <c r="MFA1358" s="36"/>
      <c r="MFB1358" s="36"/>
      <c r="MFC1358" s="36"/>
      <c r="MFD1358" s="36"/>
      <c r="MFE1358" s="36"/>
      <c r="MFF1358" s="36"/>
      <c r="MFG1358" s="36"/>
      <c r="MFH1358" s="36"/>
      <c r="MFI1358" s="36"/>
      <c r="MFJ1358" s="36"/>
      <c r="MFK1358" s="36"/>
      <c r="MFL1358" s="36"/>
      <c r="MFM1358" s="36"/>
      <c r="MFN1358" s="36"/>
      <c r="MFO1358" s="36"/>
      <c r="MFP1358" s="36"/>
      <c r="MFQ1358" s="36"/>
      <c r="MFR1358" s="36"/>
      <c r="MFS1358" s="36"/>
      <c r="MFT1358" s="36"/>
      <c r="MFU1358" s="36"/>
      <c r="MFV1358" s="36"/>
      <c r="MFW1358" s="36"/>
      <c r="MFX1358" s="36"/>
      <c r="MFY1358" s="36"/>
      <c r="MFZ1358" s="36"/>
      <c r="MGA1358" s="36"/>
      <c r="MGB1358" s="36"/>
      <c r="MGC1358" s="36"/>
      <c r="MGD1358" s="36"/>
      <c r="MGE1358" s="36"/>
      <c r="MGF1358" s="36"/>
      <c r="MGG1358" s="36"/>
      <c r="MGH1358" s="36"/>
      <c r="MGI1358" s="36"/>
      <c r="MGJ1358" s="36"/>
      <c r="MGK1358" s="36"/>
      <c r="MGL1358" s="36"/>
      <c r="MGM1358" s="36"/>
      <c r="MGN1358" s="36"/>
      <c r="MGO1358" s="36"/>
      <c r="MGP1358" s="36"/>
      <c r="MGQ1358" s="36"/>
      <c r="MGR1358" s="36"/>
      <c r="MGS1358" s="36"/>
      <c r="MGT1358" s="36"/>
      <c r="MGU1358" s="36"/>
      <c r="MGV1358" s="36"/>
      <c r="MGW1358" s="36"/>
      <c r="MGX1358" s="36"/>
      <c r="MGY1358" s="36"/>
      <c r="MGZ1358" s="36"/>
      <c r="MHA1358" s="36"/>
      <c r="MHB1358" s="36"/>
      <c r="MHC1358" s="36"/>
      <c r="MHD1358" s="36"/>
      <c r="MHE1358" s="36"/>
      <c r="MHF1358" s="36"/>
      <c r="MHG1358" s="36"/>
      <c r="MHH1358" s="36"/>
      <c r="MHI1358" s="36"/>
      <c r="MHJ1358" s="36"/>
      <c r="MHK1358" s="36"/>
      <c r="MHL1358" s="36"/>
      <c r="MHM1358" s="36"/>
      <c r="MHN1358" s="36"/>
      <c r="MHO1358" s="36"/>
      <c r="MHP1358" s="36"/>
      <c r="MHQ1358" s="36"/>
      <c r="MHR1358" s="36"/>
      <c r="MHS1358" s="36"/>
      <c r="MHT1358" s="36"/>
      <c r="MHU1358" s="36"/>
      <c r="MHV1358" s="36"/>
      <c r="MHW1358" s="36"/>
      <c r="MHX1358" s="36"/>
      <c r="MHY1358" s="36"/>
      <c r="MHZ1358" s="36"/>
      <c r="MIA1358" s="36"/>
      <c r="MIB1358" s="36"/>
      <c r="MIC1358" s="36"/>
      <c r="MID1358" s="36"/>
      <c r="MIE1358" s="36"/>
      <c r="MIF1358" s="36"/>
      <c r="MIG1358" s="36"/>
      <c r="MIH1358" s="36"/>
      <c r="MII1358" s="36"/>
      <c r="MIJ1358" s="36"/>
      <c r="MIK1358" s="36"/>
      <c r="MIL1358" s="36"/>
      <c r="MIM1358" s="36"/>
      <c r="MIN1358" s="36"/>
      <c r="MIO1358" s="36"/>
      <c r="MIP1358" s="36"/>
      <c r="MIQ1358" s="36"/>
      <c r="MIR1358" s="36"/>
      <c r="MIS1358" s="36"/>
      <c r="MIT1358" s="36"/>
      <c r="MIU1358" s="36"/>
      <c r="MIV1358" s="36"/>
      <c r="MIW1358" s="36"/>
      <c r="MIX1358" s="36"/>
      <c r="MIY1358" s="36"/>
      <c r="MIZ1358" s="36"/>
      <c r="MJA1358" s="36"/>
      <c r="MJB1358" s="36"/>
      <c r="MJC1358" s="36"/>
      <c r="MJD1358" s="36"/>
      <c r="MJE1358" s="36"/>
      <c r="MJF1358" s="36"/>
      <c r="MJG1358" s="36"/>
      <c r="MJH1358" s="36"/>
      <c r="MJI1358" s="36"/>
      <c r="MJJ1358" s="36"/>
      <c r="MJK1358" s="36"/>
      <c r="MJL1358" s="36"/>
      <c r="MJM1358" s="36"/>
      <c r="MJN1358" s="36"/>
      <c r="MJO1358" s="36"/>
      <c r="MJP1358" s="36"/>
      <c r="MJQ1358" s="36"/>
      <c r="MJR1358" s="36"/>
      <c r="MJS1358" s="36"/>
      <c r="MJT1358" s="36"/>
      <c r="MJU1358" s="36"/>
      <c r="MJV1358" s="36"/>
      <c r="MJW1358" s="36"/>
      <c r="MJX1358" s="36"/>
      <c r="MJY1358" s="36"/>
      <c r="MJZ1358" s="36"/>
      <c r="MKA1358" s="36"/>
      <c r="MKB1358" s="36"/>
      <c r="MKC1358" s="36"/>
      <c r="MKD1358" s="36"/>
      <c r="MKE1358" s="36"/>
      <c r="MKF1358" s="36"/>
      <c r="MKG1358" s="36"/>
      <c r="MKH1358" s="36"/>
      <c r="MKI1358" s="36"/>
      <c r="MKJ1358" s="36"/>
      <c r="MKK1358" s="36"/>
      <c r="MKL1358" s="36"/>
      <c r="MKM1358" s="36"/>
      <c r="MKN1358" s="36"/>
      <c r="MKO1358" s="36"/>
      <c r="MKP1358" s="36"/>
      <c r="MKQ1358" s="36"/>
      <c r="MKR1358" s="36"/>
      <c r="MKS1358" s="36"/>
      <c r="MKT1358" s="36"/>
      <c r="MKU1358" s="36"/>
      <c r="MKV1358" s="36"/>
      <c r="MKW1358" s="36"/>
      <c r="MKX1358" s="36"/>
      <c r="MKY1358" s="36"/>
      <c r="MKZ1358" s="36"/>
      <c r="MLA1358" s="36"/>
      <c r="MLB1358" s="36"/>
      <c r="MLC1358" s="36"/>
      <c r="MLD1358" s="36"/>
      <c r="MLE1358" s="36"/>
      <c r="MLF1358" s="36"/>
      <c r="MLG1358" s="36"/>
      <c r="MLH1358" s="36"/>
      <c r="MLI1358" s="36"/>
      <c r="MLJ1358" s="36"/>
      <c r="MLK1358" s="36"/>
      <c r="MLL1358" s="36"/>
      <c r="MLM1358" s="36"/>
      <c r="MLN1358" s="36"/>
      <c r="MLO1358" s="36"/>
      <c r="MLP1358" s="36"/>
      <c r="MLQ1358" s="36"/>
      <c r="MLR1358" s="36"/>
      <c r="MLS1358" s="36"/>
      <c r="MLT1358" s="36"/>
      <c r="MLU1358" s="36"/>
      <c r="MLV1358" s="36"/>
      <c r="MLW1358" s="36"/>
      <c r="MLX1358" s="36"/>
      <c r="MLY1358" s="36"/>
      <c r="MLZ1358" s="36"/>
      <c r="MMA1358" s="36"/>
      <c r="MMB1358" s="36"/>
      <c r="MMC1358" s="36"/>
      <c r="MMD1358" s="36"/>
      <c r="MME1358" s="36"/>
      <c r="MMF1358" s="36"/>
      <c r="MMG1358" s="36"/>
      <c r="MMH1358" s="36"/>
      <c r="MMI1358" s="36"/>
      <c r="MMJ1358" s="36"/>
      <c r="MMK1358" s="36"/>
      <c r="MML1358" s="36"/>
      <c r="MMM1358" s="36"/>
      <c r="MMN1358" s="36"/>
      <c r="MMO1358" s="36"/>
      <c r="MMP1358" s="36"/>
      <c r="MMQ1358" s="36"/>
      <c r="MMR1358" s="36"/>
      <c r="MMS1358" s="36"/>
      <c r="MMT1358" s="36"/>
      <c r="MMU1358" s="36"/>
      <c r="MMV1358" s="36"/>
      <c r="MMW1358" s="36"/>
      <c r="MMX1358" s="36"/>
      <c r="MMY1358" s="36"/>
      <c r="MMZ1358" s="36"/>
      <c r="MNA1358" s="36"/>
      <c r="MNB1358" s="36"/>
      <c r="MNC1358" s="36"/>
      <c r="MND1358" s="36"/>
      <c r="MNE1358" s="36"/>
      <c r="MNF1358" s="36"/>
      <c r="MNG1358" s="36"/>
      <c r="MNH1358" s="36"/>
      <c r="MNI1358" s="36"/>
      <c r="MNJ1358" s="36"/>
      <c r="MNK1358" s="36"/>
      <c r="MNL1358" s="36"/>
      <c r="MNM1358" s="36"/>
      <c r="MNN1358" s="36"/>
      <c r="MNO1358" s="36"/>
      <c r="MNP1358" s="36"/>
      <c r="MNQ1358" s="36"/>
      <c r="MNR1358" s="36"/>
      <c r="MNS1358" s="36"/>
      <c r="MNT1358" s="36"/>
      <c r="MNU1358" s="36"/>
      <c r="MNV1358" s="36"/>
      <c r="MNW1358" s="36"/>
      <c r="MNX1358" s="36"/>
      <c r="MNY1358" s="36"/>
      <c r="MNZ1358" s="36"/>
      <c r="MOA1358" s="36"/>
      <c r="MOB1358" s="36"/>
      <c r="MOC1358" s="36"/>
      <c r="MOD1358" s="36"/>
      <c r="MOE1358" s="36"/>
      <c r="MOF1358" s="36"/>
      <c r="MOG1358" s="36"/>
      <c r="MOH1358" s="36"/>
      <c r="MOI1358" s="36"/>
      <c r="MOJ1358" s="36"/>
      <c r="MOK1358" s="36"/>
      <c r="MOL1358" s="36"/>
      <c r="MOM1358" s="36"/>
      <c r="MON1358" s="36"/>
      <c r="MOO1358" s="36"/>
      <c r="MOP1358" s="36"/>
      <c r="MOQ1358" s="36"/>
      <c r="MOR1358" s="36"/>
      <c r="MOS1358" s="36"/>
      <c r="MOT1358" s="36"/>
      <c r="MOU1358" s="36"/>
      <c r="MOV1358" s="36"/>
      <c r="MOW1358" s="36"/>
      <c r="MOX1358" s="36"/>
      <c r="MOY1358" s="36"/>
      <c r="MOZ1358" s="36"/>
      <c r="MPA1358" s="36"/>
      <c r="MPB1358" s="36"/>
      <c r="MPC1358" s="36"/>
      <c r="MPD1358" s="36"/>
      <c r="MPE1358" s="36"/>
      <c r="MPF1358" s="36"/>
      <c r="MPG1358" s="36"/>
      <c r="MPH1358" s="36"/>
      <c r="MPI1358" s="36"/>
      <c r="MPJ1358" s="36"/>
      <c r="MPK1358" s="36"/>
      <c r="MPL1358" s="36"/>
      <c r="MPM1358" s="36"/>
      <c r="MPN1358" s="36"/>
      <c r="MPO1358" s="36"/>
      <c r="MPP1358" s="36"/>
      <c r="MPQ1358" s="36"/>
      <c r="MPR1358" s="36"/>
      <c r="MPS1358" s="36"/>
      <c r="MPT1358" s="36"/>
      <c r="MPU1358" s="36"/>
      <c r="MPV1358" s="36"/>
      <c r="MPW1358" s="36"/>
      <c r="MPX1358" s="36"/>
      <c r="MPY1358" s="36"/>
      <c r="MPZ1358" s="36"/>
      <c r="MQA1358" s="36"/>
      <c r="MQB1358" s="36"/>
      <c r="MQC1358" s="36"/>
      <c r="MQD1358" s="36"/>
      <c r="MQE1358" s="36"/>
      <c r="MQF1358" s="36"/>
      <c r="MQG1358" s="36"/>
      <c r="MQH1358" s="36"/>
      <c r="MQI1358" s="36"/>
      <c r="MQJ1358" s="36"/>
      <c r="MQK1358" s="36"/>
      <c r="MQL1358" s="36"/>
      <c r="MQM1358" s="36"/>
      <c r="MQN1358" s="36"/>
      <c r="MQO1358" s="36"/>
      <c r="MQP1358" s="36"/>
      <c r="MQQ1358" s="36"/>
      <c r="MQR1358" s="36"/>
      <c r="MQS1358" s="36"/>
      <c r="MQT1358" s="36"/>
      <c r="MQU1358" s="36"/>
      <c r="MQV1358" s="36"/>
      <c r="MQW1358" s="36"/>
      <c r="MQX1358" s="36"/>
      <c r="MQY1358" s="36"/>
      <c r="MQZ1358" s="36"/>
      <c r="MRA1358" s="36"/>
      <c r="MRB1358" s="36"/>
      <c r="MRC1358" s="36"/>
      <c r="MRD1358" s="36"/>
      <c r="MRE1358" s="36"/>
      <c r="MRF1358" s="36"/>
      <c r="MRG1358" s="36"/>
      <c r="MRH1358" s="36"/>
      <c r="MRI1358" s="36"/>
      <c r="MRJ1358" s="36"/>
      <c r="MRK1358" s="36"/>
      <c r="MRL1358" s="36"/>
      <c r="MRM1358" s="36"/>
      <c r="MRN1358" s="36"/>
      <c r="MRO1358" s="36"/>
      <c r="MRP1358" s="36"/>
      <c r="MRQ1358" s="36"/>
      <c r="MRR1358" s="36"/>
      <c r="MRS1358" s="36"/>
      <c r="MRT1358" s="36"/>
      <c r="MRU1358" s="36"/>
      <c r="MRV1358" s="36"/>
      <c r="MRW1358" s="36"/>
      <c r="MRX1358" s="36"/>
      <c r="MRY1358" s="36"/>
      <c r="MRZ1358" s="36"/>
      <c r="MSA1358" s="36"/>
      <c r="MSB1358" s="36"/>
      <c r="MSC1358" s="36"/>
      <c r="MSD1358" s="36"/>
      <c r="MSE1358" s="36"/>
      <c r="MSF1358" s="36"/>
      <c r="MSG1358" s="36"/>
      <c r="MSH1358" s="36"/>
      <c r="MSI1358" s="36"/>
      <c r="MSJ1358" s="36"/>
      <c r="MSK1358" s="36"/>
      <c r="MSL1358" s="36"/>
      <c r="MSM1358" s="36"/>
      <c r="MSN1358" s="36"/>
      <c r="MSO1358" s="36"/>
      <c r="MSP1358" s="36"/>
      <c r="MSQ1358" s="36"/>
      <c r="MSR1358" s="36"/>
      <c r="MSS1358" s="36"/>
      <c r="MST1358" s="36"/>
      <c r="MSU1358" s="36"/>
      <c r="MSV1358" s="36"/>
      <c r="MSW1358" s="36"/>
      <c r="MSX1358" s="36"/>
      <c r="MSY1358" s="36"/>
      <c r="MSZ1358" s="36"/>
      <c r="MTA1358" s="36"/>
      <c r="MTB1358" s="36"/>
      <c r="MTC1358" s="36"/>
      <c r="MTD1358" s="36"/>
      <c r="MTE1358" s="36"/>
      <c r="MTF1358" s="36"/>
      <c r="MTG1358" s="36"/>
      <c r="MTH1358" s="36"/>
      <c r="MTI1358" s="36"/>
      <c r="MTJ1358" s="36"/>
      <c r="MTK1358" s="36"/>
      <c r="MTL1358" s="36"/>
      <c r="MTM1358" s="36"/>
      <c r="MTN1358" s="36"/>
      <c r="MTO1358" s="36"/>
      <c r="MTP1358" s="36"/>
      <c r="MTQ1358" s="36"/>
      <c r="MTR1358" s="36"/>
      <c r="MTS1358" s="36"/>
      <c r="MTT1358" s="36"/>
      <c r="MTU1358" s="36"/>
      <c r="MTV1358" s="36"/>
      <c r="MTW1358" s="36"/>
      <c r="MTX1358" s="36"/>
      <c r="MTY1358" s="36"/>
      <c r="MTZ1358" s="36"/>
      <c r="MUA1358" s="36"/>
      <c r="MUB1358" s="36"/>
      <c r="MUC1358" s="36"/>
      <c r="MUD1358" s="36"/>
      <c r="MUE1358" s="36"/>
      <c r="MUF1358" s="36"/>
      <c r="MUG1358" s="36"/>
      <c r="MUH1358" s="36"/>
      <c r="MUI1358" s="36"/>
      <c r="MUJ1358" s="36"/>
      <c r="MUK1358" s="36"/>
      <c r="MUL1358" s="36"/>
      <c r="MUM1358" s="36"/>
      <c r="MUN1358" s="36"/>
      <c r="MUO1358" s="36"/>
      <c r="MUP1358" s="36"/>
      <c r="MUQ1358" s="36"/>
      <c r="MUR1358" s="36"/>
      <c r="MUS1358" s="36"/>
      <c r="MUT1358" s="36"/>
      <c r="MUU1358" s="36"/>
      <c r="MUV1358" s="36"/>
      <c r="MUW1358" s="36"/>
      <c r="MUX1358" s="36"/>
      <c r="MUY1358" s="36"/>
      <c r="MUZ1358" s="36"/>
      <c r="MVA1358" s="36"/>
      <c r="MVB1358" s="36"/>
      <c r="MVC1358" s="36"/>
      <c r="MVD1358" s="36"/>
      <c r="MVE1358" s="36"/>
      <c r="MVF1358" s="36"/>
      <c r="MVG1358" s="36"/>
      <c r="MVH1358" s="36"/>
      <c r="MVI1358" s="36"/>
      <c r="MVJ1358" s="36"/>
      <c r="MVK1358" s="36"/>
      <c r="MVL1358" s="36"/>
      <c r="MVM1358" s="36"/>
      <c r="MVN1358" s="36"/>
      <c r="MVO1358" s="36"/>
      <c r="MVP1358" s="36"/>
      <c r="MVQ1358" s="36"/>
      <c r="MVR1358" s="36"/>
      <c r="MVS1358" s="36"/>
      <c r="MVT1358" s="36"/>
      <c r="MVU1358" s="36"/>
      <c r="MVV1358" s="36"/>
      <c r="MVW1358" s="36"/>
      <c r="MVX1358" s="36"/>
      <c r="MVY1358" s="36"/>
      <c r="MVZ1358" s="36"/>
      <c r="MWA1358" s="36"/>
      <c r="MWB1358" s="36"/>
      <c r="MWC1358" s="36"/>
      <c r="MWD1358" s="36"/>
      <c r="MWE1358" s="36"/>
      <c r="MWF1358" s="36"/>
      <c r="MWG1358" s="36"/>
      <c r="MWH1358" s="36"/>
      <c r="MWI1358" s="36"/>
      <c r="MWJ1358" s="36"/>
      <c r="MWK1358" s="36"/>
      <c r="MWL1358" s="36"/>
      <c r="MWM1358" s="36"/>
      <c r="MWN1358" s="36"/>
      <c r="MWO1358" s="36"/>
      <c r="MWP1358" s="36"/>
      <c r="MWQ1358" s="36"/>
      <c r="MWR1358" s="36"/>
      <c r="MWS1358" s="36"/>
      <c r="MWT1358" s="36"/>
      <c r="MWU1358" s="36"/>
      <c r="MWV1358" s="36"/>
      <c r="MWW1358" s="36"/>
      <c r="MWX1358" s="36"/>
      <c r="MWY1358" s="36"/>
      <c r="MWZ1358" s="36"/>
      <c r="MXA1358" s="36"/>
      <c r="MXB1358" s="36"/>
      <c r="MXC1358" s="36"/>
      <c r="MXD1358" s="36"/>
      <c r="MXE1358" s="36"/>
      <c r="MXF1358" s="36"/>
      <c r="MXG1358" s="36"/>
      <c r="MXH1358" s="36"/>
      <c r="MXI1358" s="36"/>
      <c r="MXJ1358" s="36"/>
      <c r="MXK1358" s="36"/>
      <c r="MXL1358" s="36"/>
      <c r="MXM1358" s="36"/>
      <c r="MXN1358" s="36"/>
      <c r="MXO1358" s="36"/>
      <c r="MXP1358" s="36"/>
      <c r="MXQ1358" s="36"/>
      <c r="MXR1358" s="36"/>
      <c r="MXS1358" s="36"/>
      <c r="MXT1358" s="36"/>
      <c r="MXU1358" s="36"/>
      <c r="MXV1358" s="36"/>
      <c r="MXW1358" s="36"/>
      <c r="MXX1358" s="36"/>
      <c r="MXY1358" s="36"/>
      <c r="MXZ1358" s="36"/>
      <c r="MYA1358" s="36"/>
      <c r="MYB1358" s="36"/>
      <c r="MYC1358" s="36"/>
      <c r="MYD1358" s="36"/>
      <c r="MYE1358" s="36"/>
      <c r="MYF1358" s="36"/>
      <c r="MYG1358" s="36"/>
      <c r="MYH1358" s="36"/>
      <c r="MYI1358" s="36"/>
      <c r="MYJ1358" s="36"/>
      <c r="MYK1358" s="36"/>
      <c r="MYL1358" s="36"/>
      <c r="MYM1358" s="36"/>
      <c r="MYN1358" s="36"/>
      <c r="MYO1358" s="36"/>
      <c r="MYP1358" s="36"/>
      <c r="MYQ1358" s="36"/>
      <c r="MYR1358" s="36"/>
      <c r="MYS1358" s="36"/>
      <c r="MYT1358" s="36"/>
      <c r="MYU1358" s="36"/>
      <c r="MYV1358" s="36"/>
      <c r="MYW1358" s="36"/>
      <c r="MYX1358" s="36"/>
      <c r="MYY1358" s="36"/>
      <c r="MYZ1358" s="36"/>
      <c r="MZA1358" s="36"/>
      <c r="MZB1358" s="36"/>
      <c r="MZC1358" s="36"/>
      <c r="MZD1358" s="36"/>
      <c r="MZE1358" s="36"/>
      <c r="MZF1358" s="36"/>
      <c r="MZG1358" s="36"/>
      <c r="MZH1358" s="36"/>
      <c r="MZI1358" s="36"/>
      <c r="MZJ1358" s="36"/>
      <c r="MZK1358" s="36"/>
      <c r="MZL1358" s="36"/>
      <c r="MZM1358" s="36"/>
      <c r="MZN1358" s="36"/>
      <c r="MZO1358" s="36"/>
      <c r="MZP1358" s="36"/>
      <c r="MZQ1358" s="36"/>
      <c r="MZR1358" s="36"/>
      <c r="MZS1358" s="36"/>
      <c r="MZT1358" s="36"/>
      <c r="MZU1358" s="36"/>
      <c r="MZV1358" s="36"/>
      <c r="MZW1358" s="36"/>
      <c r="MZX1358" s="36"/>
      <c r="MZY1358" s="36"/>
      <c r="MZZ1358" s="36"/>
      <c r="NAA1358" s="36"/>
      <c r="NAB1358" s="36"/>
      <c r="NAC1358" s="36"/>
      <c r="NAD1358" s="36"/>
      <c r="NAE1358" s="36"/>
      <c r="NAF1358" s="36"/>
      <c r="NAG1358" s="36"/>
      <c r="NAH1358" s="36"/>
      <c r="NAI1358" s="36"/>
      <c r="NAJ1358" s="36"/>
      <c r="NAK1358" s="36"/>
      <c r="NAL1358" s="36"/>
      <c r="NAM1358" s="36"/>
      <c r="NAN1358" s="36"/>
      <c r="NAO1358" s="36"/>
      <c r="NAP1358" s="36"/>
      <c r="NAQ1358" s="36"/>
      <c r="NAR1358" s="36"/>
      <c r="NAS1358" s="36"/>
      <c r="NAT1358" s="36"/>
      <c r="NAU1358" s="36"/>
      <c r="NAV1358" s="36"/>
      <c r="NAW1358" s="36"/>
      <c r="NAX1358" s="36"/>
      <c r="NAY1358" s="36"/>
      <c r="NAZ1358" s="36"/>
      <c r="NBA1358" s="36"/>
      <c r="NBB1358" s="36"/>
      <c r="NBC1358" s="36"/>
      <c r="NBD1358" s="36"/>
      <c r="NBE1358" s="36"/>
      <c r="NBF1358" s="36"/>
      <c r="NBG1358" s="36"/>
      <c r="NBH1358" s="36"/>
      <c r="NBI1358" s="36"/>
      <c r="NBJ1358" s="36"/>
      <c r="NBK1358" s="36"/>
      <c r="NBL1358" s="36"/>
      <c r="NBM1358" s="36"/>
      <c r="NBN1358" s="36"/>
      <c r="NBO1358" s="36"/>
      <c r="NBP1358" s="36"/>
      <c r="NBQ1358" s="36"/>
      <c r="NBR1358" s="36"/>
      <c r="NBS1358" s="36"/>
      <c r="NBT1358" s="36"/>
      <c r="NBU1358" s="36"/>
      <c r="NBV1358" s="36"/>
      <c r="NBW1358" s="36"/>
      <c r="NBX1358" s="36"/>
      <c r="NBY1358" s="36"/>
      <c r="NBZ1358" s="36"/>
      <c r="NCA1358" s="36"/>
      <c r="NCB1358" s="36"/>
      <c r="NCC1358" s="36"/>
      <c r="NCD1358" s="36"/>
      <c r="NCE1358" s="36"/>
      <c r="NCF1358" s="36"/>
      <c r="NCG1358" s="36"/>
      <c r="NCH1358" s="36"/>
      <c r="NCI1358" s="36"/>
      <c r="NCJ1358" s="36"/>
      <c r="NCK1358" s="36"/>
      <c r="NCL1358" s="36"/>
      <c r="NCM1358" s="36"/>
      <c r="NCN1358" s="36"/>
      <c r="NCO1358" s="36"/>
      <c r="NCP1358" s="36"/>
      <c r="NCQ1358" s="36"/>
      <c r="NCR1358" s="36"/>
      <c r="NCS1358" s="36"/>
      <c r="NCT1358" s="36"/>
      <c r="NCU1358" s="36"/>
      <c r="NCV1358" s="36"/>
      <c r="NCW1358" s="36"/>
      <c r="NCX1358" s="36"/>
      <c r="NCY1358" s="36"/>
      <c r="NCZ1358" s="36"/>
      <c r="NDA1358" s="36"/>
      <c r="NDB1358" s="36"/>
      <c r="NDC1358" s="36"/>
      <c r="NDD1358" s="36"/>
      <c r="NDE1358" s="36"/>
      <c r="NDF1358" s="36"/>
      <c r="NDG1358" s="36"/>
      <c r="NDH1358" s="36"/>
      <c r="NDI1358" s="36"/>
      <c r="NDJ1358" s="36"/>
      <c r="NDK1358" s="36"/>
      <c r="NDL1358" s="36"/>
      <c r="NDM1358" s="36"/>
      <c r="NDN1358" s="36"/>
      <c r="NDO1358" s="36"/>
      <c r="NDP1358" s="36"/>
      <c r="NDQ1358" s="36"/>
      <c r="NDR1358" s="36"/>
      <c r="NDS1358" s="36"/>
      <c r="NDT1358" s="36"/>
      <c r="NDU1358" s="36"/>
      <c r="NDV1358" s="36"/>
      <c r="NDW1358" s="36"/>
      <c r="NDX1358" s="36"/>
      <c r="NDY1358" s="36"/>
      <c r="NDZ1358" s="36"/>
      <c r="NEA1358" s="36"/>
      <c r="NEB1358" s="36"/>
      <c r="NEC1358" s="36"/>
      <c r="NED1358" s="36"/>
      <c r="NEE1358" s="36"/>
      <c r="NEF1358" s="36"/>
      <c r="NEG1358" s="36"/>
      <c r="NEH1358" s="36"/>
      <c r="NEI1358" s="36"/>
      <c r="NEJ1358" s="36"/>
      <c r="NEK1358" s="36"/>
      <c r="NEL1358" s="36"/>
      <c r="NEM1358" s="36"/>
      <c r="NEN1358" s="36"/>
      <c r="NEO1358" s="36"/>
      <c r="NEP1358" s="36"/>
      <c r="NEQ1358" s="36"/>
      <c r="NER1358" s="36"/>
      <c r="NES1358" s="36"/>
      <c r="NET1358" s="36"/>
      <c r="NEU1358" s="36"/>
      <c r="NEV1358" s="36"/>
      <c r="NEW1358" s="36"/>
      <c r="NEX1358" s="36"/>
      <c r="NEY1358" s="36"/>
      <c r="NEZ1358" s="36"/>
      <c r="NFA1358" s="36"/>
      <c r="NFB1358" s="36"/>
      <c r="NFC1358" s="36"/>
      <c r="NFD1358" s="36"/>
      <c r="NFE1358" s="36"/>
      <c r="NFF1358" s="36"/>
      <c r="NFG1358" s="36"/>
      <c r="NFH1358" s="36"/>
      <c r="NFI1358" s="36"/>
      <c r="NFJ1358" s="36"/>
      <c r="NFK1358" s="36"/>
      <c r="NFL1358" s="36"/>
      <c r="NFM1358" s="36"/>
      <c r="NFN1358" s="36"/>
      <c r="NFO1358" s="36"/>
      <c r="NFP1358" s="36"/>
      <c r="NFQ1358" s="36"/>
      <c r="NFR1358" s="36"/>
      <c r="NFS1358" s="36"/>
      <c r="NFT1358" s="36"/>
      <c r="NFU1358" s="36"/>
      <c r="NFV1358" s="36"/>
      <c r="NFW1358" s="36"/>
      <c r="NFX1358" s="36"/>
      <c r="NFY1358" s="36"/>
      <c r="NFZ1358" s="36"/>
      <c r="NGA1358" s="36"/>
      <c r="NGB1358" s="36"/>
      <c r="NGC1358" s="36"/>
      <c r="NGD1358" s="36"/>
      <c r="NGE1358" s="36"/>
      <c r="NGF1358" s="36"/>
      <c r="NGG1358" s="36"/>
      <c r="NGH1358" s="36"/>
      <c r="NGI1358" s="36"/>
      <c r="NGJ1358" s="36"/>
      <c r="NGK1358" s="36"/>
      <c r="NGL1358" s="36"/>
      <c r="NGM1358" s="36"/>
      <c r="NGN1358" s="36"/>
      <c r="NGO1358" s="36"/>
      <c r="NGP1358" s="36"/>
      <c r="NGQ1358" s="36"/>
      <c r="NGR1358" s="36"/>
      <c r="NGS1358" s="36"/>
      <c r="NGT1358" s="36"/>
      <c r="NGU1358" s="36"/>
      <c r="NGV1358" s="36"/>
      <c r="NGW1358" s="36"/>
      <c r="NGX1358" s="36"/>
      <c r="NGY1358" s="36"/>
      <c r="NGZ1358" s="36"/>
      <c r="NHA1358" s="36"/>
      <c r="NHB1358" s="36"/>
      <c r="NHC1358" s="36"/>
      <c r="NHD1358" s="36"/>
      <c r="NHE1358" s="36"/>
      <c r="NHF1358" s="36"/>
      <c r="NHG1358" s="36"/>
      <c r="NHH1358" s="36"/>
      <c r="NHI1358" s="36"/>
      <c r="NHJ1358" s="36"/>
      <c r="NHK1358" s="36"/>
      <c r="NHL1358" s="36"/>
      <c r="NHM1358" s="36"/>
      <c r="NHN1358" s="36"/>
      <c r="NHO1358" s="36"/>
      <c r="NHP1358" s="36"/>
      <c r="NHQ1358" s="36"/>
      <c r="NHR1358" s="36"/>
      <c r="NHS1358" s="36"/>
      <c r="NHT1358" s="36"/>
      <c r="NHU1358" s="36"/>
      <c r="NHV1358" s="36"/>
      <c r="NHW1358" s="36"/>
      <c r="NHX1358" s="36"/>
      <c r="NHY1358" s="36"/>
      <c r="NHZ1358" s="36"/>
      <c r="NIA1358" s="36"/>
      <c r="NIB1358" s="36"/>
      <c r="NIC1358" s="36"/>
      <c r="NID1358" s="36"/>
      <c r="NIE1358" s="36"/>
      <c r="NIF1358" s="36"/>
      <c r="NIG1358" s="36"/>
      <c r="NIH1358" s="36"/>
      <c r="NII1358" s="36"/>
      <c r="NIJ1358" s="36"/>
      <c r="NIK1358" s="36"/>
      <c r="NIL1358" s="36"/>
      <c r="NIM1358" s="36"/>
      <c r="NIN1358" s="36"/>
      <c r="NIO1358" s="36"/>
      <c r="NIP1358" s="36"/>
      <c r="NIQ1358" s="36"/>
      <c r="NIR1358" s="36"/>
      <c r="NIS1358" s="36"/>
      <c r="NIT1358" s="36"/>
      <c r="NIU1358" s="36"/>
      <c r="NIV1358" s="36"/>
      <c r="NIW1358" s="36"/>
      <c r="NIX1358" s="36"/>
      <c r="NIY1358" s="36"/>
      <c r="NIZ1358" s="36"/>
      <c r="NJA1358" s="36"/>
      <c r="NJB1358" s="36"/>
      <c r="NJC1358" s="36"/>
      <c r="NJD1358" s="36"/>
      <c r="NJE1358" s="36"/>
      <c r="NJF1358" s="36"/>
      <c r="NJG1358" s="36"/>
      <c r="NJH1358" s="36"/>
      <c r="NJI1358" s="36"/>
      <c r="NJJ1358" s="36"/>
      <c r="NJK1358" s="36"/>
      <c r="NJL1358" s="36"/>
      <c r="NJM1358" s="36"/>
      <c r="NJN1358" s="36"/>
      <c r="NJO1358" s="36"/>
      <c r="NJP1358" s="36"/>
      <c r="NJQ1358" s="36"/>
      <c r="NJR1358" s="36"/>
      <c r="NJS1358" s="36"/>
      <c r="NJT1358" s="36"/>
      <c r="NJU1358" s="36"/>
      <c r="NJV1358" s="36"/>
      <c r="NJW1358" s="36"/>
      <c r="NJX1358" s="36"/>
      <c r="NJY1358" s="36"/>
      <c r="NJZ1358" s="36"/>
      <c r="NKA1358" s="36"/>
      <c r="NKB1358" s="36"/>
      <c r="NKC1358" s="36"/>
      <c r="NKD1358" s="36"/>
      <c r="NKE1358" s="36"/>
      <c r="NKF1358" s="36"/>
      <c r="NKG1358" s="36"/>
      <c r="NKH1358" s="36"/>
      <c r="NKI1358" s="36"/>
      <c r="NKJ1358" s="36"/>
      <c r="NKK1358" s="36"/>
      <c r="NKL1358" s="36"/>
      <c r="NKM1358" s="36"/>
      <c r="NKN1358" s="36"/>
      <c r="NKO1358" s="36"/>
      <c r="NKP1358" s="36"/>
      <c r="NKQ1358" s="36"/>
      <c r="NKR1358" s="36"/>
      <c r="NKS1358" s="36"/>
      <c r="NKT1358" s="36"/>
      <c r="NKU1358" s="36"/>
      <c r="NKV1358" s="36"/>
      <c r="NKW1358" s="36"/>
      <c r="NKX1358" s="36"/>
      <c r="NKY1358" s="36"/>
      <c r="NKZ1358" s="36"/>
      <c r="NLA1358" s="36"/>
      <c r="NLB1358" s="36"/>
      <c r="NLC1358" s="36"/>
      <c r="NLD1358" s="36"/>
      <c r="NLE1358" s="36"/>
      <c r="NLF1358" s="36"/>
      <c r="NLG1358" s="36"/>
      <c r="NLH1358" s="36"/>
      <c r="NLI1358" s="36"/>
      <c r="NLJ1358" s="36"/>
      <c r="NLK1358" s="36"/>
      <c r="NLL1358" s="36"/>
      <c r="NLM1358" s="36"/>
      <c r="NLN1358" s="36"/>
      <c r="NLO1358" s="36"/>
      <c r="NLP1358" s="36"/>
      <c r="NLQ1358" s="36"/>
      <c r="NLR1358" s="36"/>
      <c r="NLS1358" s="36"/>
      <c r="NLT1358" s="36"/>
      <c r="NLU1358" s="36"/>
      <c r="NLV1358" s="36"/>
      <c r="NLW1358" s="36"/>
      <c r="NLX1358" s="36"/>
      <c r="NLY1358" s="36"/>
      <c r="NLZ1358" s="36"/>
      <c r="NMA1358" s="36"/>
      <c r="NMB1358" s="36"/>
      <c r="NMC1358" s="36"/>
      <c r="NMD1358" s="36"/>
      <c r="NME1358" s="36"/>
      <c r="NMF1358" s="36"/>
      <c r="NMG1358" s="36"/>
      <c r="NMH1358" s="36"/>
      <c r="NMI1358" s="36"/>
      <c r="NMJ1358" s="36"/>
      <c r="NMK1358" s="36"/>
      <c r="NML1358" s="36"/>
      <c r="NMM1358" s="36"/>
      <c r="NMN1358" s="36"/>
      <c r="NMO1358" s="36"/>
      <c r="NMP1358" s="36"/>
      <c r="NMQ1358" s="36"/>
      <c r="NMR1358" s="36"/>
      <c r="NMS1358" s="36"/>
      <c r="NMT1358" s="36"/>
      <c r="NMU1358" s="36"/>
      <c r="NMV1358" s="36"/>
      <c r="NMW1358" s="36"/>
      <c r="NMX1358" s="36"/>
      <c r="NMY1358" s="36"/>
      <c r="NMZ1358" s="36"/>
      <c r="NNA1358" s="36"/>
      <c r="NNB1358" s="36"/>
      <c r="NNC1358" s="36"/>
      <c r="NND1358" s="36"/>
      <c r="NNE1358" s="36"/>
      <c r="NNF1358" s="36"/>
      <c r="NNG1358" s="36"/>
      <c r="NNH1358" s="36"/>
      <c r="NNI1358" s="36"/>
      <c r="NNJ1358" s="36"/>
      <c r="NNK1358" s="36"/>
      <c r="NNL1358" s="36"/>
      <c r="NNM1358" s="36"/>
      <c r="NNN1358" s="36"/>
      <c r="NNO1358" s="36"/>
      <c r="NNP1358" s="36"/>
      <c r="NNQ1358" s="36"/>
      <c r="NNR1358" s="36"/>
      <c r="NNS1358" s="36"/>
      <c r="NNT1358" s="36"/>
      <c r="NNU1358" s="36"/>
      <c r="NNV1358" s="36"/>
      <c r="NNW1358" s="36"/>
      <c r="NNX1358" s="36"/>
      <c r="NNY1358" s="36"/>
      <c r="NNZ1358" s="36"/>
      <c r="NOA1358" s="36"/>
      <c r="NOB1358" s="36"/>
      <c r="NOC1358" s="36"/>
      <c r="NOD1358" s="36"/>
      <c r="NOE1358" s="36"/>
      <c r="NOF1358" s="36"/>
      <c r="NOG1358" s="36"/>
      <c r="NOH1358" s="36"/>
      <c r="NOI1358" s="36"/>
      <c r="NOJ1358" s="36"/>
      <c r="NOK1358" s="36"/>
      <c r="NOL1358" s="36"/>
      <c r="NOM1358" s="36"/>
      <c r="NON1358" s="36"/>
      <c r="NOO1358" s="36"/>
      <c r="NOP1358" s="36"/>
      <c r="NOQ1358" s="36"/>
      <c r="NOR1358" s="36"/>
      <c r="NOS1358" s="36"/>
      <c r="NOT1358" s="36"/>
      <c r="NOU1358" s="36"/>
      <c r="NOV1358" s="36"/>
      <c r="NOW1358" s="36"/>
      <c r="NOX1358" s="36"/>
      <c r="NOY1358" s="36"/>
      <c r="NOZ1358" s="36"/>
      <c r="NPA1358" s="36"/>
      <c r="NPB1358" s="36"/>
      <c r="NPC1358" s="36"/>
      <c r="NPD1358" s="36"/>
      <c r="NPE1358" s="36"/>
      <c r="NPF1358" s="36"/>
      <c r="NPG1358" s="36"/>
      <c r="NPH1358" s="36"/>
      <c r="NPI1358" s="36"/>
      <c r="NPJ1358" s="36"/>
      <c r="NPK1358" s="36"/>
      <c r="NPL1358" s="36"/>
      <c r="NPM1358" s="36"/>
      <c r="NPN1358" s="36"/>
      <c r="NPO1358" s="36"/>
      <c r="NPP1358" s="36"/>
      <c r="NPQ1358" s="36"/>
      <c r="NPR1358" s="36"/>
      <c r="NPS1358" s="36"/>
      <c r="NPT1358" s="36"/>
      <c r="NPU1358" s="36"/>
      <c r="NPV1358" s="36"/>
      <c r="NPW1358" s="36"/>
      <c r="NPX1358" s="36"/>
      <c r="NPY1358" s="36"/>
      <c r="NPZ1358" s="36"/>
      <c r="NQA1358" s="36"/>
      <c r="NQB1358" s="36"/>
      <c r="NQC1358" s="36"/>
      <c r="NQD1358" s="36"/>
      <c r="NQE1358" s="36"/>
      <c r="NQF1358" s="36"/>
      <c r="NQG1358" s="36"/>
      <c r="NQH1358" s="36"/>
      <c r="NQI1358" s="36"/>
      <c r="NQJ1358" s="36"/>
      <c r="NQK1358" s="36"/>
      <c r="NQL1358" s="36"/>
      <c r="NQM1358" s="36"/>
      <c r="NQN1358" s="36"/>
      <c r="NQO1358" s="36"/>
      <c r="NQP1358" s="36"/>
      <c r="NQQ1358" s="36"/>
      <c r="NQR1358" s="36"/>
      <c r="NQS1358" s="36"/>
      <c r="NQT1358" s="36"/>
      <c r="NQU1358" s="36"/>
      <c r="NQV1358" s="36"/>
      <c r="NQW1358" s="36"/>
      <c r="NQX1358" s="36"/>
      <c r="NQY1358" s="36"/>
      <c r="NQZ1358" s="36"/>
      <c r="NRA1358" s="36"/>
      <c r="NRB1358" s="36"/>
      <c r="NRC1358" s="36"/>
      <c r="NRD1358" s="36"/>
      <c r="NRE1358" s="36"/>
      <c r="NRF1358" s="36"/>
      <c r="NRG1358" s="36"/>
      <c r="NRH1358" s="36"/>
      <c r="NRI1358" s="36"/>
      <c r="NRJ1358" s="36"/>
      <c r="NRK1358" s="36"/>
      <c r="NRL1358" s="36"/>
      <c r="NRM1358" s="36"/>
      <c r="NRN1358" s="36"/>
      <c r="NRO1358" s="36"/>
      <c r="NRP1358" s="36"/>
      <c r="NRQ1358" s="36"/>
      <c r="NRR1358" s="36"/>
      <c r="NRS1358" s="36"/>
      <c r="NRT1358" s="36"/>
      <c r="NRU1358" s="36"/>
      <c r="NRV1358" s="36"/>
      <c r="NRW1358" s="36"/>
      <c r="NRX1358" s="36"/>
      <c r="NRY1358" s="36"/>
      <c r="NRZ1358" s="36"/>
      <c r="NSA1358" s="36"/>
      <c r="NSB1358" s="36"/>
      <c r="NSC1358" s="36"/>
      <c r="NSD1358" s="36"/>
      <c r="NSE1358" s="36"/>
      <c r="NSF1358" s="36"/>
      <c r="NSG1358" s="36"/>
      <c r="NSH1358" s="36"/>
      <c r="NSI1358" s="36"/>
      <c r="NSJ1358" s="36"/>
      <c r="NSK1358" s="36"/>
      <c r="NSL1358" s="36"/>
      <c r="NSM1358" s="36"/>
      <c r="NSN1358" s="36"/>
      <c r="NSO1358" s="36"/>
      <c r="NSP1358" s="36"/>
      <c r="NSQ1358" s="36"/>
      <c r="NSR1358" s="36"/>
      <c r="NSS1358" s="36"/>
      <c r="NST1358" s="36"/>
      <c r="NSU1358" s="36"/>
      <c r="NSV1358" s="36"/>
      <c r="NSW1358" s="36"/>
      <c r="NSX1358" s="36"/>
      <c r="NSY1358" s="36"/>
      <c r="NSZ1358" s="36"/>
      <c r="NTA1358" s="36"/>
      <c r="NTB1358" s="36"/>
      <c r="NTC1358" s="36"/>
      <c r="NTD1358" s="36"/>
      <c r="NTE1358" s="36"/>
      <c r="NTF1358" s="36"/>
      <c r="NTG1358" s="36"/>
      <c r="NTH1358" s="36"/>
      <c r="NTI1358" s="36"/>
      <c r="NTJ1358" s="36"/>
      <c r="NTK1358" s="36"/>
      <c r="NTL1358" s="36"/>
      <c r="NTM1358" s="36"/>
      <c r="NTN1358" s="36"/>
      <c r="NTO1358" s="36"/>
      <c r="NTP1358" s="36"/>
      <c r="NTQ1358" s="36"/>
      <c r="NTR1358" s="36"/>
      <c r="NTS1358" s="36"/>
      <c r="NTT1358" s="36"/>
      <c r="NTU1358" s="36"/>
      <c r="NTV1358" s="36"/>
      <c r="NTW1358" s="36"/>
      <c r="NTX1358" s="36"/>
      <c r="NTY1358" s="36"/>
      <c r="NTZ1358" s="36"/>
      <c r="NUA1358" s="36"/>
      <c r="NUB1358" s="36"/>
      <c r="NUC1358" s="36"/>
      <c r="NUD1358" s="36"/>
      <c r="NUE1358" s="36"/>
      <c r="NUF1358" s="36"/>
      <c r="NUG1358" s="36"/>
      <c r="NUH1358" s="36"/>
      <c r="NUI1358" s="36"/>
      <c r="NUJ1358" s="36"/>
      <c r="NUK1358" s="36"/>
      <c r="NUL1358" s="36"/>
      <c r="NUM1358" s="36"/>
      <c r="NUN1358" s="36"/>
      <c r="NUO1358" s="36"/>
      <c r="NUP1358" s="36"/>
      <c r="NUQ1358" s="36"/>
      <c r="NUR1358" s="36"/>
      <c r="NUS1358" s="36"/>
      <c r="NUT1358" s="36"/>
      <c r="NUU1358" s="36"/>
      <c r="NUV1358" s="36"/>
      <c r="NUW1358" s="36"/>
      <c r="NUX1358" s="36"/>
      <c r="NUY1358" s="36"/>
      <c r="NUZ1358" s="36"/>
      <c r="NVA1358" s="36"/>
      <c r="NVB1358" s="36"/>
      <c r="NVC1358" s="36"/>
      <c r="NVD1358" s="36"/>
      <c r="NVE1358" s="36"/>
      <c r="NVF1358" s="36"/>
      <c r="NVG1358" s="36"/>
      <c r="NVH1358" s="36"/>
      <c r="NVI1358" s="36"/>
      <c r="NVJ1358" s="36"/>
      <c r="NVK1358" s="36"/>
      <c r="NVL1358" s="36"/>
      <c r="NVM1358" s="36"/>
      <c r="NVN1358" s="36"/>
      <c r="NVO1358" s="36"/>
      <c r="NVP1358" s="36"/>
      <c r="NVQ1358" s="36"/>
      <c r="NVR1358" s="36"/>
      <c r="NVS1358" s="36"/>
      <c r="NVT1358" s="36"/>
      <c r="NVU1358" s="36"/>
      <c r="NVV1358" s="36"/>
      <c r="NVW1358" s="36"/>
      <c r="NVX1358" s="36"/>
      <c r="NVY1358" s="36"/>
      <c r="NVZ1358" s="36"/>
      <c r="NWA1358" s="36"/>
      <c r="NWB1358" s="36"/>
      <c r="NWC1358" s="36"/>
      <c r="NWD1358" s="36"/>
      <c r="NWE1358" s="36"/>
      <c r="NWF1358" s="36"/>
      <c r="NWG1358" s="36"/>
      <c r="NWH1358" s="36"/>
      <c r="NWI1358" s="36"/>
      <c r="NWJ1358" s="36"/>
      <c r="NWK1358" s="36"/>
      <c r="NWL1358" s="36"/>
      <c r="NWM1358" s="36"/>
      <c r="NWN1358" s="36"/>
      <c r="NWO1358" s="36"/>
      <c r="NWP1358" s="36"/>
      <c r="NWQ1358" s="36"/>
      <c r="NWR1358" s="36"/>
      <c r="NWS1358" s="36"/>
      <c r="NWT1358" s="36"/>
      <c r="NWU1358" s="36"/>
      <c r="NWV1358" s="36"/>
      <c r="NWW1358" s="36"/>
      <c r="NWX1358" s="36"/>
      <c r="NWY1358" s="36"/>
      <c r="NWZ1358" s="36"/>
      <c r="NXA1358" s="36"/>
      <c r="NXB1358" s="36"/>
      <c r="NXC1358" s="36"/>
      <c r="NXD1358" s="36"/>
      <c r="NXE1358" s="36"/>
      <c r="NXF1358" s="36"/>
      <c r="NXG1358" s="36"/>
      <c r="NXH1358" s="36"/>
      <c r="NXI1358" s="36"/>
      <c r="NXJ1358" s="36"/>
      <c r="NXK1358" s="36"/>
      <c r="NXL1358" s="36"/>
      <c r="NXM1358" s="36"/>
      <c r="NXN1358" s="36"/>
      <c r="NXO1358" s="36"/>
      <c r="NXP1358" s="36"/>
      <c r="NXQ1358" s="36"/>
      <c r="NXR1358" s="36"/>
      <c r="NXS1358" s="36"/>
      <c r="NXT1358" s="36"/>
      <c r="NXU1358" s="36"/>
      <c r="NXV1358" s="36"/>
      <c r="NXW1358" s="36"/>
      <c r="NXX1358" s="36"/>
      <c r="NXY1358" s="36"/>
      <c r="NXZ1358" s="36"/>
      <c r="NYA1358" s="36"/>
      <c r="NYB1358" s="36"/>
      <c r="NYC1358" s="36"/>
      <c r="NYD1358" s="36"/>
      <c r="NYE1358" s="36"/>
      <c r="NYF1358" s="36"/>
      <c r="NYG1358" s="36"/>
      <c r="NYH1358" s="36"/>
      <c r="NYI1358" s="36"/>
      <c r="NYJ1358" s="36"/>
      <c r="NYK1358" s="36"/>
      <c r="NYL1358" s="36"/>
      <c r="NYM1358" s="36"/>
      <c r="NYN1358" s="36"/>
      <c r="NYO1358" s="36"/>
      <c r="NYP1358" s="36"/>
      <c r="NYQ1358" s="36"/>
      <c r="NYR1358" s="36"/>
      <c r="NYS1358" s="36"/>
      <c r="NYT1358" s="36"/>
      <c r="NYU1358" s="36"/>
      <c r="NYV1358" s="36"/>
      <c r="NYW1358" s="36"/>
      <c r="NYX1358" s="36"/>
      <c r="NYY1358" s="36"/>
      <c r="NYZ1358" s="36"/>
      <c r="NZA1358" s="36"/>
      <c r="NZB1358" s="36"/>
      <c r="NZC1358" s="36"/>
      <c r="NZD1358" s="36"/>
      <c r="NZE1358" s="36"/>
      <c r="NZF1358" s="36"/>
      <c r="NZG1358" s="36"/>
      <c r="NZH1358" s="36"/>
      <c r="NZI1358" s="36"/>
      <c r="NZJ1358" s="36"/>
      <c r="NZK1358" s="36"/>
      <c r="NZL1358" s="36"/>
      <c r="NZM1358" s="36"/>
      <c r="NZN1358" s="36"/>
      <c r="NZO1358" s="36"/>
      <c r="NZP1358" s="36"/>
      <c r="NZQ1358" s="36"/>
      <c r="NZR1358" s="36"/>
      <c r="NZS1358" s="36"/>
      <c r="NZT1358" s="36"/>
      <c r="NZU1358" s="36"/>
      <c r="NZV1358" s="36"/>
      <c r="NZW1358" s="36"/>
      <c r="NZX1358" s="36"/>
      <c r="NZY1358" s="36"/>
      <c r="NZZ1358" s="36"/>
      <c r="OAA1358" s="36"/>
      <c r="OAB1358" s="36"/>
      <c r="OAC1358" s="36"/>
      <c r="OAD1358" s="36"/>
      <c r="OAE1358" s="36"/>
      <c r="OAF1358" s="36"/>
      <c r="OAG1358" s="36"/>
      <c r="OAH1358" s="36"/>
      <c r="OAI1358" s="36"/>
      <c r="OAJ1358" s="36"/>
      <c r="OAK1358" s="36"/>
      <c r="OAL1358" s="36"/>
      <c r="OAM1358" s="36"/>
      <c r="OAN1358" s="36"/>
      <c r="OAO1358" s="36"/>
      <c r="OAP1358" s="36"/>
      <c r="OAQ1358" s="36"/>
      <c r="OAR1358" s="36"/>
      <c r="OAS1358" s="36"/>
      <c r="OAT1358" s="36"/>
      <c r="OAU1358" s="36"/>
      <c r="OAV1358" s="36"/>
      <c r="OAW1358" s="36"/>
      <c r="OAX1358" s="36"/>
      <c r="OAY1358" s="36"/>
      <c r="OAZ1358" s="36"/>
      <c r="OBA1358" s="36"/>
      <c r="OBB1358" s="36"/>
      <c r="OBC1358" s="36"/>
      <c r="OBD1358" s="36"/>
      <c r="OBE1358" s="36"/>
      <c r="OBF1358" s="36"/>
      <c r="OBG1358" s="36"/>
      <c r="OBH1358" s="36"/>
      <c r="OBI1358" s="36"/>
      <c r="OBJ1358" s="36"/>
      <c r="OBK1358" s="36"/>
      <c r="OBL1358" s="36"/>
      <c r="OBM1358" s="36"/>
      <c r="OBN1358" s="36"/>
      <c r="OBO1358" s="36"/>
      <c r="OBP1358" s="36"/>
      <c r="OBQ1358" s="36"/>
      <c r="OBR1358" s="36"/>
      <c r="OBS1358" s="36"/>
      <c r="OBT1358" s="36"/>
      <c r="OBU1358" s="36"/>
      <c r="OBV1358" s="36"/>
      <c r="OBW1358" s="36"/>
      <c r="OBX1358" s="36"/>
      <c r="OBY1358" s="36"/>
      <c r="OBZ1358" s="36"/>
      <c r="OCA1358" s="36"/>
      <c r="OCB1358" s="36"/>
      <c r="OCC1358" s="36"/>
      <c r="OCD1358" s="36"/>
      <c r="OCE1358" s="36"/>
      <c r="OCF1358" s="36"/>
      <c r="OCG1358" s="36"/>
      <c r="OCH1358" s="36"/>
      <c r="OCI1358" s="36"/>
      <c r="OCJ1358" s="36"/>
      <c r="OCK1358" s="36"/>
      <c r="OCL1358" s="36"/>
      <c r="OCM1358" s="36"/>
      <c r="OCN1358" s="36"/>
      <c r="OCO1358" s="36"/>
      <c r="OCP1358" s="36"/>
      <c r="OCQ1358" s="36"/>
      <c r="OCR1358" s="36"/>
      <c r="OCS1358" s="36"/>
      <c r="OCT1358" s="36"/>
      <c r="OCU1358" s="36"/>
      <c r="OCV1358" s="36"/>
      <c r="OCW1358" s="36"/>
      <c r="OCX1358" s="36"/>
      <c r="OCY1358" s="36"/>
      <c r="OCZ1358" s="36"/>
      <c r="ODA1358" s="36"/>
      <c r="ODB1358" s="36"/>
      <c r="ODC1358" s="36"/>
      <c r="ODD1358" s="36"/>
      <c r="ODE1358" s="36"/>
      <c r="ODF1358" s="36"/>
      <c r="ODG1358" s="36"/>
      <c r="ODH1358" s="36"/>
      <c r="ODI1358" s="36"/>
      <c r="ODJ1358" s="36"/>
      <c r="ODK1358" s="36"/>
      <c r="ODL1358" s="36"/>
      <c r="ODM1358" s="36"/>
      <c r="ODN1358" s="36"/>
      <c r="ODO1358" s="36"/>
      <c r="ODP1358" s="36"/>
      <c r="ODQ1358" s="36"/>
      <c r="ODR1358" s="36"/>
      <c r="ODS1358" s="36"/>
      <c r="ODT1358" s="36"/>
      <c r="ODU1358" s="36"/>
      <c r="ODV1358" s="36"/>
      <c r="ODW1358" s="36"/>
      <c r="ODX1358" s="36"/>
      <c r="ODY1358" s="36"/>
      <c r="ODZ1358" s="36"/>
      <c r="OEA1358" s="36"/>
      <c r="OEB1358" s="36"/>
      <c r="OEC1358" s="36"/>
      <c r="OED1358" s="36"/>
      <c r="OEE1358" s="36"/>
      <c r="OEF1358" s="36"/>
      <c r="OEG1358" s="36"/>
      <c r="OEH1358" s="36"/>
      <c r="OEI1358" s="36"/>
      <c r="OEJ1358" s="36"/>
      <c r="OEK1358" s="36"/>
      <c r="OEL1358" s="36"/>
      <c r="OEM1358" s="36"/>
      <c r="OEN1358" s="36"/>
      <c r="OEO1358" s="36"/>
      <c r="OEP1358" s="36"/>
      <c r="OEQ1358" s="36"/>
      <c r="OER1358" s="36"/>
      <c r="OES1358" s="36"/>
      <c r="OET1358" s="36"/>
      <c r="OEU1358" s="36"/>
      <c r="OEV1358" s="36"/>
      <c r="OEW1358" s="36"/>
      <c r="OEX1358" s="36"/>
      <c r="OEY1358" s="36"/>
      <c r="OEZ1358" s="36"/>
      <c r="OFA1358" s="36"/>
      <c r="OFB1358" s="36"/>
      <c r="OFC1358" s="36"/>
      <c r="OFD1358" s="36"/>
      <c r="OFE1358" s="36"/>
      <c r="OFF1358" s="36"/>
      <c r="OFG1358" s="36"/>
      <c r="OFH1358" s="36"/>
      <c r="OFI1358" s="36"/>
      <c r="OFJ1358" s="36"/>
      <c r="OFK1358" s="36"/>
      <c r="OFL1358" s="36"/>
      <c r="OFM1358" s="36"/>
      <c r="OFN1358" s="36"/>
      <c r="OFO1358" s="36"/>
      <c r="OFP1358" s="36"/>
      <c r="OFQ1358" s="36"/>
      <c r="OFR1358" s="36"/>
      <c r="OFS1358" s="36"/>
      <c r="OFT1358" s="36"/>
      <c r="OFU1358" s="36"/>
      <c r="OFV1358" s="36"/>
      <c r="OFW1358" s="36"/>
      <c r="OFX1358" s="36"/>
      <c r="OFY1358" s="36"/>
      <c r="OFZ1358" s="36"/>
      <c r="OGA1358" s="36"/>
      <c r="OGB1358" s="36"/>
      <c r="OGC1358" s="36"/>
      <c r="OGD1358" s="36"/>
      <c r="OGE1358" s="36"/>
      <c r="OGF1358" s="36"/>
      <c r="OGG1358" s="36"/>
      <c r="OGH1358" s="36"/>
      <c r="OGI1358" s="36"/>
      <c r="OGJ1358" s="36"/>
      <c r="OGK1358" s="36"/>
      <c r="OGL1358" s="36"/>
      <c r="OGM1358" s="36"/>
      <c r="OGN1358" s="36"/>
      <c r="OGO1358" s="36"/>
      <c r="OGP1358" s="36"/>
      <c r="OGQ1358" s="36"/>
      <c r="OGR1358" s="36"/>
      <c r="OGS1358" s="36"/>
      <c r="OGT1358" s="36"/>
      <c r="OGU1358" s="36"/>
      <c r="OGV1358" s="36"/>
      <c r="OGW1358" s="36"/>
      <c r="OGX1358" s="36"/>
      <c r="OGY1358" s="36"/>
      <c r="OGZ1358" s="36"/>
      <c r="OHA1358" s="36"/>
      <c r="OHB1358" s="36"/>
      <c r="OHC1358" s="36"/>
      <c r="OHD1358" s="36"/>
      <c r="OHE1358" s="36"/>
      <c r="OHF1358" s="36"/>
      <c r="OHG1358" s="36"/>
      <c r="OHH1358" s="36"/>
      <c r="OHI1358" s="36"/>
      <c r="OHJ1358" s="36"/>
      <c r="OHK1358" s="36"/>
      <c r="OHL1358" s="36"/>
      <c r="OHM1358" s="36"/>
      <c r="OHN1358" s="36"/>
      <c r="OHO1358" s="36"/>
      <c r="OHP1358" s="36"/>
      <c r="OHQ1358" s="36"/>
      <c r="OHR1358" s="36"/>
      <c r="OHS1358" s="36"/>
      <c r="OHT1358" s="36"/>
      <c r="OHU1358" s="36"/>
      <c r="OHV1358" s="36"/>
      <c r="OHW1358" s="36"/>
      <c r="OHX1358" s="36"/>
      <c r="OHY1358" s="36"/>
      <c r="OHZ1358" s="36"/>
      <c r="OIA1358" s="36"/>
      <c r="OIB1358" s="36"/>
      <c r="OIC1358" s="36"/>
      <c r="OID1358" s="36"/>
      <c r="OIE1358" s="36"/>
      <c r="OIF1358" s="36"/>
      <c r="OIG1358" s="36"/>
      <c r="OIH1358" s="36"/>
      <c r="OII1358" s="36"/>
      <c r="OIJ1358" s="36"/>
      <c r="OIK1358" s="36"/>
      <c r="OIL1358" s="36"/>
      <c r="OIM1358" s="36"/>
      <c r="OIN1358" s="36"/>
      <c r="OIO1358" s="36"/>
      <c r="OIP1358" s="36"/>
      <c r="OIQ1358" s="36"/>
      <c r="OIR1358" s="36"/>
      <c r="OIS1358" s="36"/>
      <c r="OIT1358" s="36"/>
      <c r="OIU1358" s="36"/>
      <c r="OIV1358" s="36"/>
      <c r="OIW1358" s="36"/>
      <c r="OIX1358" s="36"/>
      <c r="OIY1358" s="36"/>
      <c r="OIZ1358" s="36"/>
      <c r="OJA1358" s="36"/>
      <c r="OJB1358" s="36"/>
      <c r="OJC1358" s="36"/>
      <c r="OJD1358" s="36"/>
      <c r="OJE1358" s="36"/>
      <c r="OJF1358" s="36"/>
      <c r="OJG1358" s="36"/>
      <c r="OJH1358" s="36"/>
      <c r="OJI1358" s="36"/>
      <c r="OJJ1358" s="36"/>
      <c r="OJK1358" s="36"/>
      <c r="OJL1358" s="36"/>
      <c r="OJM1358" s="36"/>
      <c r="OJN1358" s="36"/>
      <c r="OJO1358" s="36"/>
      <c r="OJP1358" s="36"/>
      <c r="OJQ1358" s="36"/>
      <c r="OJR1358" s="36"/>
      <c r="OJS1358" s="36"/>
      <c r="OJT1358" s="36"/>
      <c r="OJU1358" s="36"/>
      <c r="OJV1358" s="36"/>
      <c r="OJW1358" s="36"/>
      <c r="OJX1358" s="36"/>
      <c r="OJY1358" s="36"/>
      <c r="OJZ1358" s="36"/>
      <c r="OKA1358" s="36"/>
      <c r="OKB1358" s="36"/>
      <c r="OKC1358" s="36"/>
      <c r="OKD1358" s="36"/>
      <c r="OKE1358" s="36"/>
      <c r="OKF1358" s="36"/>
      <c r="OKG1358" s="36"/>
      <c r="OKH1358" s="36"/>
      <c r="OKI1358" s="36"/>
      <c r="OKJ1358" s="36"/>
      <c r="OKK1358" s="36"/>
      <c r="OKL1358" s="36"/>
      <c r="OKM1358" s="36"/>
      <c r="OKN1358" s="36"/>
      <c r="OKO1358" s="36"/>
      <c r="OKP1358" s="36"/>
      <c r="OKQ1358" s="36"/>
      <c r="OKR1358" s="36"/>
      <c r="OKS1358" s="36"/>
      <c r="OKT1358" s="36"/>
      <c r="OKU1358" s="36"/>
      <c r="OKV1358" s="36"/>
      <c r="OKW1358" s="36"/>
      <c r="OKX1358" s="36"/>
      <c r="OKY1358" s="36"/>
      <c r="OKZ1358" s="36"/>
      <c r="OLA1358" s="36"/>
      <c r="OLB1358" s="36"/>
      <c r="OLC1358" s="36"/>
      <c r="OLD1358" s="36"/>
      <c r="OLE1358" s="36"/>
      <c r="OLF1358" s="36"/>
      <c r="OLG1358" s="36"/>
      <c r="OLH1358" s="36"/>
      <c r="OLI1358" s="36"/>
      <c r="OLJ1358" s="36"/>
      <c r="OLK1358" s="36"/>
      <c r="OLL1358" s="36"/>
      <c r="OLM1358" s="36"/>
      <c r="OLN1358" s="36"/>
      <c r="OLO1358" s="36"/>
      <c r="OLP1358" s="36"/>
      <c r="OLQ1358" s="36"/>
      <c r="OLR1358" s="36"/>
      <c r="OLS1358" s="36"/>
      <c r="OLT1358" s="36"/>
      <c r="OLU1358" s="36"/>
      <c r="OLV1358" s="36"/>
      <c r="OLW1358" s="36"/>
      <c r="OLX1358" s="36"/>
      <c r="OLY1358" s="36"/>
      <c r="OLZ1358" s="36"/>
      <c r="OMA1358" s="36"/>
      <c r="OMB1358" s="36"/>
      <c r="OMC1358" s="36"/>
      <c r="OMD1358" s="36"/>
      <c r="OME1358" s="36"/>
      <c r="OMF1358" s="36"/>
      <c r="OMG1358" s="36"/>
      <c r="OMH1358" s="36"/>
      <c r="OMI1358" s="36"/>
      <c r="OMJ1358" s="36"/>
      <c r="OMK1358" s="36"/>
      <c r="OML1358" s="36"/>
      <c r="OMM1358" s="36"/>
      <c r="OMN1358" s="36"/>
      <c r="OMO1358" s="36"/>
      <c r="OMP1358" s="36"/>
      <c r="OMQ1358" s="36"/>
      <c r="OMR1358" s="36"/>
      <c r="OMS1358" s="36"/>
      <c r="OMT1358" s="36"/>
      <c r="OMU1358" s="36"/>
      <c r="OMV1358" s="36"/>
      <c r="OMW1358" s="36"/>
      <c r="OMX1358" s="36"/>
      <c r="OMY1358" s="36"/>
      <c r="OMZ1358" s="36"/>
      <c r="ONA1358" s="36"/>
      <c r="ONB1358" s="36"/>
      <c r="ONC1358" s="36"/>
      <c r="OND1358" s="36"/>
      <c r="ONE1358" s="36"/>
      <c r="ONF1358" s="36"/>
      <c r="ONG1358" s="36"/>
      <c r="ONH1358" s="36"/>
      <c r="ONI1358" s="36"/>
      <c r="ONJ1358" s="36"/>
      <c r="ONK1358" s="36"/>
      <c r="ONL1358" s="36"/>
      <c r="ONM1358" s="36"/>
      <c r="ONN1358" s="36"/>
      <c r="ONO1358" s="36"/>
      <c r="ONP1358" s="36"/>
      <c r="ONQ1358" s="36"/>
      <c r="ONR1358" s="36"/>
      <c r="ONS1358" s="36"/>
      <c r="ONT1358" s="36"/>
      <c r="ONU1358" s="36"/>
      <c r="ONV1358" s="36"/>
      <c r="ONW1358" s="36"/>
      <c r="ONX1358" s="36"/>
      <c r="ONY1358" s="36"/>
      <c r="ONZ1358" s="36"/>
      <c r="OOA1358" s="36"/>
      <c r="OOB1358" s="36"/>
      <c r="OOC1358" s="36"/>
      <c r="OOD1358" s="36"/>
      <c r="OOE1358" s="36"/>
      <c r="OOF1358" s="36"/>
      <c r="OOG1358" s="36"/>
      <c r="OOH1358" s="36"/>
      <c r="OOI1358" s="36"/>
      <c r="OOJ1358" s="36"/>
      <c r="OOK1358" s="36"/>
      <c r="OOL1358" s="36"/>
      <c r="OOM1358" s="36"/>
      <c r="OON1358" s="36"/>
      <c r="OOO1358" s="36"/>
      <c r="OOP1358" s="36"/>
      <c r="OOQ1358" s="36"/>
      <c r="OOR1358" s="36"/>
      <c r="OOS1358" s="36"/>
      <c r="OOT1358" s="36"/>
      <c r="OOU1358" s="36"/>
      <c r="OOV1358" s="36"/>
      <c r="OOW1358" s="36"/>
      <c r="OOX1358" s="36"/>
      <c r="OOY1358" s="36"/>
      <c r="OOZ1358" s="36"/>
      <c r="OPA1358" s="36"/>
      <c r="OPB1358" s="36"/>
      <c r="OPC1358" s="36"/>
      <c r="OPD1358" s="36"/>
      <c r="OPE1358" s="36"/>
      <c r="OPF1358" s="36"/>
      <c r="OPG1358" s="36"/>
      <c r="OPH1358" s="36"/>
      <c r="OPI1358" s="36"/>
      <c r="OPJ1358" s="36"/>
      <c r="OPK1358" s="36"/>
      <c r="OPL1358" s="36"/>
      <c r="OPM1358" s="36"/>
      <c r="OPN1358" s="36"/>
      <c r="OPO1358" s="36"/>
      <c r="OPP1358" s="36"/>
      <c r="OPQ1358" s="36"/>
      <c r="OPR1358" s="36"/>
      <c r="OPS1358" s="36"/>
      <c r="OPT1358" s="36"/>
      <c r="OPU1358" s="36"/>
      <c r="OPV1358" s="36"/>
      <c r="OPW1358" s="36"/>
      <c r="OPX1358" s="36"/>
      <c r="OPY1358" s="36"/>
      <c r="OPZ1358" s="36"/>
      <c r="OQA1358" s="36"/>
      <c r="OQB1358" s="36"/>
      <c r="OQC1358" s="36"/>
      <c r="OQD1358" s="36"/>
      <c r="OQE1358" s="36"/>
      <c r="OQF1358" s="36"/>
      <c r="OQG1358" s="36"/>
      <c r="OQH1358" s="36"/>
      <c r="OQI1358" s="36"/>
      <c r="OQJ1358" s="36"/>
      <c r="OQK1358" s="36"/>
      <c r="OQL1358" s="36"/>
      <c r="OQM1358" s="36"/>
      <c r="OQN1358" s="36"/>
      <c r="OQO1358" s="36"/>
      <c r="OQP1358" s="36"/>
      <c r="OQQ1358" s="36"/>
      <c r="OQR1358" s="36"/>
      <c r="OQS1358" s="36"/>
      <c r="OQT1358" s="36"/>
      <c r="OQU1358" s="36"/>
      <c r="OQV1358" s="36"/>
      <c r="OQW1358" s="36"/>
      <c r="OQX1358" s="36"/>
      <c r="OQY1358" s="36"/>
      <c r="OQZ1358" s="36"/>
      <c r="ORA1358" s="36"/>
      <c r="ORB1358" s="36"/>
      <c r="ORC1358" s="36"/>
      <c r="ORD1358" s="36"/>
      <c r="ORE1358" s="36"/>
      <c r="ORF1358" s="36"/>
      <c r="ORG1358" s="36"/>
      <c r="ORH1358" s="36"/>
      <c r="ORI1358" s="36"/>
      <c r="ORJ1358" s="36"/>
      <c r="ORK1358" s="36"/>
      <c r="ORL1358" s="36"/>
      <c r="ORM1358" s="36"/>
      <c r="ORN1358" s="36"/>
      <c r="ORO1358" s="36"/>
      <c r="ORP1358" s="36"/>
      <c r="ORQ1358" s="36"/>
      <c r="ORR1358" s="36"/>
      <c r="ORS1358" s="36"/>
      <c r="ORT1358" s="36"/>
      <c r="ORU1358" s="36"/>
      <c r="ORV1358" s="36"/>
      <c r="ORW1358" s="36"/>
      <c r="ORX1358" s="36"/>
      <c r="ORY1358" s="36"/>
      <c r="ORZ1358" s="36"/>
      <c r="OSA1358" s="36"/>
      <c r="OSB1358" s="36"/>
      <c r="OSC1358" s="36"/>
      <c r="OSD1358" s="36"/>
      <c r="OSE1358" s="36"/>
      <c r="OSF1358" s="36"/>
      <c r="OSG1358" s="36"/>
      <c r="OSH1358" s="36"/>
      <c r="OSI1358" s="36"/>
      <c r="OSJ1358" s="36"/>
      <c r="OSK1358" s="36"/>
      <c r="OSL1358" s="36"/>
      <c r="OSM1358" s="36"/>
      <c r="OSN1358" s="36"/>
      <c r="OSO1358" s="36"/>
      <c r="OSP1358" s="36"/>
      <c r="OSQ1358" s="36"/>
      <c r="OSR1358" s="36"/>
      <c r="OSS1358" s="36"/>
      <c r="OST1358" s="36"/>
      <c r="OSU1358" s="36"/>
      <c r="OSV1358" s="36"/>
      <c r="OSW1358" s="36"/>
      <c r="OSX1358" s="36"/>
      <c r="OSY1358" s="36"/>
      <c r="OSZ1358" s="36"/>
      <c r="OTA1358" s="36"/>
      <c r="OTB1358" s="36"/>
      <c r="OTC1358" s="36"/>
      <c r="OTD1358" s="36"/>
      <c r="OTE1358" s="36"/>
      <c r="OTF1358" s="36"/>
      <c r="OTG1358" s="36"/>
      <c r="OTH1358" s="36"/>
      <c r="OTI1358" s="36"/>
      <c r="OTJ1358" s="36"/>
      <c r="OTK1358" s="36"/>
      <c r="OTL1358" s="36"/>
      <c r="OTM1358" s="36"/>
      <c r="OTN1358" s="36"/>
      <c r="OTO1358" s="36"/>
      <c r="OTP1358" s="36"/>
      <c r="OTQ1358" s="36"/>
      <c r="OTR1358" s="36"/>
      <c r="OTS1358" s="36"/>
      <c r="OTT1358" s="36"/>
      <c r="OTU1358" s="36"/>
      <c r="OTV1358" s="36"/>
      <c r="OTW1358" s="36"/>
      <c r="OTX1358" s="36"/>
      <c r="OTY1358" s="36"/>
      <c r="OTZ1358" s="36"/>
      <c r="OUA1358" s="36"/>
      <c r="OUB1358" s="36"/>
      <c r="OUC1358" s="36"/>
      <c r="OUD1358" s="36"/>
      <c r="OUE1358" s="36"/>
      <c r="OUF1358" s="36"/>
      <c r="OUG1358" s="36"/>
      <c r="OUH1358" s="36"/>
      <c r="OUI1358" s="36"/>
      <c r="OUJ1358" s="36"/>
      <c r="OUK1358" s="36"/>
      <c r="OUL1358" s="36"/>
      <c r="OUM1358" s="36"/>
      <c r="OUN1358" s="36"/>
      <c r="OUO1358" s="36"/>
      <c r="OUP1358" s="36"/>
      <c r="OUQ1358" s="36"/>
      <c r="OUR1358" s="36"/>
      <c r="OUS1358" s="36"/>
      <c r="OUT1358" s="36"/>
      <c r="OUU1358" s="36"/>
      <c r="OUV1358" s="36"/>
      <c r="OUW1358" s="36"/>
      <c r="OUX1358" s="36"/>
      <c r="OUY1358" s="36"/>
      <c r="OUZ1358" s="36"/>
      <c r="OVA1358" s="36"/>
      <c r="OVB1358" s="36"/>
      <c r="OVC1358" s="36"/>
      <c r="OVD1358" s="36"/>
      <c r="OVE1358" s="36"/>
      <c r="OVF1358" s="36"/>
      <c r="OVG1358" s="36"/>
      <c r="OVH1358" s="36"/>
      <c r="OVI1358" s="36"/>
      <c r="OVJ1358" s="36"/>
      <c r="OVK1358" s="36"/>
      <c r="OVL1358" s="36"/>
      <c r="OVM1358" s="36"/>
      <c r="OVN1358" s="36"/>
      <c r="OVO1358" s="36"/>
      <c r="OVP1358" s="36"/>
      <c r="OVQ1358" s="36"/>
      <c r="OVR1358" s="36"/>
      <c r="OVS1358" s="36"/>
      <c r="OVT1358" s="36"/>
      <c r="OVU1358" s="36"/>
      <c r="OVV1358" s="36"/>
      <c r="OVW1358" s="36"/>
      <c r="OVX1358" s="36"/>
      <c r="OVY1358" s="36"/>
      <c r="OVZ1358" s="36"/>
      <c r="OWA1358" s="36"/>
      <c r="OWB1358" s="36"/>
      <c r="OWC1358" s="36"/>
      <c r="OWD1358" s="36"/>
      <c r="OWE1358" s="36"/>
      <c r="OWF1358" s="36"/>
      <c r="OWG1358" s="36"/>
      <c r="OWH1358" s="36"/>
      <c r="OWI1358" s="36"/>
      <c r="OWJ1358" s="36"/>
      <c r="OWK1358" s="36"/>
      <c r="OWL1358" s="36"/>
      <c r="OWM1358" s="36"/>
      <c r="OWN1358" s="36"/>
      <c r="OWO1358" s="36"/>
      <c r="OWP1358" s="36"/>
      <c r="OWQ1358" s="36"/>
      <c r="OWR1358" s="36"/>
      <c r="OWS1358" s="36"/>
      <c r="OWT1358" s="36"/>
      <c r="OWU1358" s="36"/>
      <c r="OWV1358" s="36"/>
      <c r="OWW1358" s="36"/>
      <c r="OWX1358" s="36"/>
      <c r="OWY1358" s="36"/>
      <c r="OWZ1358" s="36"/>
      <c r="OXA1358" s="36"/>
      <c r="OXB1358" s="36"/>
      <c r="OXC1358" s="36"/>
      <c r="OXD1358" s="36"/>
      <c r="OXE1358" s="36"/>
      <c r="OXF1358" s="36"/>
      <c r="OXG1358" s="36"/>
      <c r="OXH1358" s="36"/>
      <c r="OXI1358" s="36"/>
      <c r="OXJ1358" s="36"/>
      <c r="OXK1358" s="36"/>
      <c r="OXL1358" s="36"/>
      <c r="OXM1358" s="36"/>
      <c r="OXN1358" s="36"/>
      <c r="OXO1358" s="36"/>
      <c r="OXP1358" s="36"/>
      <c r="OXQ1358" s="36"/>
      <c r="OXR1358" s="36"/>
      <c r="OXS1358" s="36"/>
      <c r="OXT1358" s="36"/>
      <c r="OXU1358" s="36"/>
      <c r="OXV1358" s="36"/>
      <c r="OXW1358" s="36"/>
      <c r="OXX1358" s="36"/>
      <c r="OXY1358" s="36"/>
      <c r="OXZ1358" s="36"/>
      <c r="OYA1358" s="36"/>
      <c r="OYB1358" s="36"/>
      <c r="OYC1358" s="36"/>
      <c r="OYD1358" s="36"/>
      <c r="OYE1358" s="36"/>
      <c r="OYF1358" s="36"/>
      <c r="OYG1358" s="36"/>
      <c r="OYH1358" s="36"/>
      <c r="OYI1358" s="36"/>
      <c r="OYJ1358" s="36"/>
      <c r="OYK1358" s="36"/>
      <c r="OYL1358" s="36"/>
      <c r="OYM1358" s="36"/>
      <c r="OYN1358" s="36"/>
      <c r="OYO1358" s="36"/>
      <c r="OYP1358" s="36"/>
      <c r="OYQ1358" s="36"/>
      <c r="OYR1358" s="36"/>
      <c r="OYS1358" s="36"/>
      <c r="OYT1358" s="36"/>
      <c r="OYU1358" s="36"/>
      <c r="OYV1358" s="36"/>
      <c r="OYW1358" s="36"/>
      <c r="OYX1358" s="36"/>
      <c r="OYY1358" s="36"/>
      <c r="OYZ1358" s="36"/>
      <c r="OZA1358" s="36"/>
      <c r="OZB1358" s="36"/>
      <c r="OZC1358" s="36"/>
      <c r="OZD1358" s="36"/>
      <c r="OZE1358" s="36"/>
      <c r="OZF1358" s="36"/>
      <c r="OZG1358" s="36"/>
      <c r="OZH1358" s="36"/>
      <c r="OZI1358" s="36"/>
      <c r="OZJ1358" s="36"/>
      <c r="OZK1358" s="36"/>
      <c r="OZL1358" s="36"/>
      <c r="OZM1358" s="36"/>
      <c r="OZN1358" s="36"/>
      <c r="OZO1358" s="36"/>
      <c r="OZP1358" s="36"/>
      <c r="OZQ1358" s="36"/>
      <c r="OZR1358" s="36"/>
      <c r="OZS1358" s="36"/>
      <c r="OZT1358" s="36"/>
      <c r="OZU1358" s="36"/>
      <c r="OZV1358" s="36"/>
      <c r="OZW1358" s="36"/>
      <c r="OZX1358" s="36"/>
      <c r="OZY1358" s="36"/>
      <c r="OZZ1358" s="36"/>
      <c r="PAA1358" s="36"/>
      <c r="PAB1358" s="36"/>
      <c r="PAC1358" s="36"/>
      <c r="PAD1358" s="36"/>
      <c r="PAE1358" s="36"/>
      <c r="PAF1358" s="36"/>
      <c r="PAG1358" s="36"/>
      <c r="PAH1358" s="36"/>
      <c r="PAI1358" s="36"/>
      <c r="PAJ1358" s="36"/>
      <c r="PAK1358" s="36"/>
      <c r="PAL1358" s="36"/>
      <c r="PAM1358" s="36"/>
      <c r="PAN1358" s="36"/>
      <c r="PAO1358" s="36"/>
      <c r="PAP1358" s="36"/>
      <c r="PAQ1358" s="36"/>
      <c r="PAR1358" s="36"/>
      <c r="PAS1358" s="36"/>
      <c r="PAT1358" s="36"/>
      <c r="PAU1358" s="36"/>
      <c r="PAV1358" s="36"/>
      <c r="PAW1358" s="36"/>
      <c r="PAX1358" s="36"/>
      <c r="PAY1358" s="36"/>
      <c r="PAZ1358" s="36"/>
      <c r="PBA1358" s="36"/>
      <c r="PBB1358" s="36"/>
      <c r="PBC1358" s="36"/>
      <c r="PBD1358" s="36"/>
      <c r="PBE1358" s="36"/>
      <c r="PBF1358" s="36"/>
      <c r="PBG1358" s="36"/>
      <c r="PBH1358" s="36"/>
      <c r="PBI1358" s="36"/>
      <c r="PBJ1358" s="36"/>
      <c r="PBK1358" s="36"/>
      <c r="PBL1358" s="36"/>
      <c r="PBM1358" s="36"/>
      <c r="PBN1358" s="36"/>
      <c r="PBO1358" s="36"/>
      <c r="PBP1358" s="36"/>
      <c r="PBQ1358" s="36"/>
      <c r="PBR1358" s="36"/>
      <c r="PBS1358" s="36"/>
      <c r="PBT1358" s="36"/>
      <c r="PBU1358" s="36"/>
      <c r="PBV1358" s="36"/>
      <c r="PBW1358" s="36"/>
      <c r="PBX1358" s="36"/>
      <c r="PBY1358" s="36"/>
      <c r="PBZ1358" s="36"/>
      <c r="PCA1358" s="36"/>
      <c r="PCB1358" s="36"/>
      <c r="PCC1358" s="36"/>
      <c r="PCD1358" s="36"/>
      <c r="PCE1358" s="36"/>
      <c r="PCF1358" s="36"/>
      <c r="PCG1358" s="36"/>
      <c r="PCH1358" s="36"/>
      <c r="PCI1358" s="36"/>
      <c r="PCJ1358" s="36"/>
      <c r="PCK1358" s="36"/>
      <c r="PCL1358" s="36"/>
      <c r="PCM1358" s="36"/>
      <c r="PCN1358" s="36"/>
      <c r="PCO1358" s="36"/>
      <c r="PCP1358" s="36"/>
      <c r="PCQ1358" s="36"/>
      <c r="PCR1358" s="36"/>
      <c r="PCS1358" s="36"/>
      <c r="PCT1358" s="36"/>
      <c r="PCU1358" s="36"/>
      <c r="PCV1358" s="36"/>
      <c r="PCW1358" s="36"/>
      <c r="PCX1358" s="36"/>
      <c r="PCY1358" s="36"/>
      <c r="PCZ1358" s="36"/>
      <c r="PDA1358" s="36"/>
      <c r="PDB1358" s="36"/>
      <c r="PDC1358" s="36"/>
      <c r="PDD1358" s="36"/>
      <c r="PDE1358" s="36"/>
      <c r="PDF1358" s="36"/>
      <c r="PDG1358" s="36"/>
      <c r="PDH1358" s="36"/>
      <c r="PDI1358" s="36"/>
      <c r="PDJ1358" s="36"/>
      <c r="PDK1358" s="36"/>
      <c r="PDL1358" s="36"/>
      <c r="PDM1358" s="36"/>
      <c r="PDN1358" s="36"/>
      <c r="PDO1358" s="36"/>
      <c r="PDP1358" s="36"/>
      <c r="PDQ1358" s="36"/>
      <c r="PDR1358" s="36"/>
      <c r="PDS1358" s="36"/>
      <c r="PDT1358" s="36"/>
      <c r="PDU1358" s="36"/>
      <c r="PDV1358" s="36"/>
      <c r="PDW1358" s="36"/>
      <c r="PDX1358" s="36"/>
      <c r="PDY1358" s="36"/>
      <c r="PDZ1358" s="36"/>
      <c r="PEA1358" s="36"/>
      <c r="PEB1358" s="36"/>
      <c r="PEC1358" s="36"/>
      <c r="PED1358" s="36"/>
      <c r="PEE1358" s="36"/>
      <c r="PEF1358" s="36"/>
      <c r="PEG1358" s="36"/>
      <c r="PEH1358" s="36"/>
      <c r="PEI1358" s="36"/>
      <c r="PEJ1358" s="36"/>
      <c r="PEK1358" s="36"/>
      <c r="PEL1358" s="36"/>
      <c r="PEM1358" s="36"/>
      <c r="PEN1358" s="36"/>
      <c r="PEO1358" s="36"/>
      <c r="PEP1358" s="36"/>
      <c r="PEQ1358" s="36"/>
      <c r="PER1358" s="36"/>
      <c r="PES1358" s="36"/>
      <c r="PET1358" s="36"/>
      <c r="PEU1358" s="36"/>
      <c r="PEV1358" s="36"/>
      <c r="PEW1358" s="36"/>
      <c r="PEX1358" s="36"/>
      <c r="PEY1358" s="36"/>
      <c r="PEZ1358" s="36"/>
      <c r="PFA1358" s="36"/>
      <c r="PFB1358" s="36"/>
      <c r="PFC1358" s="36"/>
      <c r="PFD1358" s="36"/>
      <c r="PFE1358" s="36"/>
      <c r="PFF1358" s="36"/>
      <c r="PFG1358" s="36"/>
      <c r="PFH1358" s="36"/>
      <c r="PFI1358" s="36"/>
      <c r="PFJ1358" s="36"/>
      <c r="PFK1358" s="36"/>
      <c r="PFL1358" s="36"/>
      <c r="PFM1358" s="36"/>
      <c r="PFN1358" s="36"/>
      <c r="PFO1358" s="36"/>
      <c r="PFP1358" s="36"/>
      <c r="PFQ1358" s="36"/>
      <c r="PFR1358" s="36"/>
      <c r="PFS1358" s="36"/>
      <c r="PFT1358" s="36"/>
      <c r="PFU1358" s="36"/>
      <c r="PFV1358" s="36"/>
      <c r="PFW1358" s="36"/>
      <c r="PFX1358" s="36"/>
      <c r="PFY1358" s="36"/>
      <c r="PFZ1358" s="36"/>
      <c r="PGA1358" s="36"/>
      <c r="PGB1358" s="36"/>
      <c r="PGC1358" s="36"/>
      <c r="PGD1358" s="36"/>
      <c r="PGE1358" s="36"/>
      <c r="PGF1358" s="36"/>
      <c r="PGG1358" s="36"/>
      <c r="PGH1358" s="36"/>
      <c r="PGI1358" s="36"/>
      <c r="PGJ1358" s="36"/>
      <c r="PGK1358" s="36"/>
      <c r="PGL1358" s="36"/>
      <c r="PGM1358" s="36"/>
      <c r="PGN1358" s="36"/>
      <c r="PGO1358" s="36"/>
      <c r="PGP1358" s="36"/>
      <c r="PGQ1358" s="36"/>
      <c r="PGR1358" s="36"/>
      <c r="PGS1358" s="36"/>
      <c r="PGT1358" s="36"/>
      <c r="PGU1358" s="36"/>
      <c r="PGV1358" s="36"/>
      <c r="PGW1358" s="36"/>
      <c r="PGX1358" s="36"/>
      <c r="PGY1358" s="36"/>
      <c r="PGZ1358" s="36"/>
      <c r="PHA1358" s="36"/>
      <c r="PHB1358" s="36"/>
      <c r="PHC1358" s="36"/>
      <c r="PHD1358" s="36"/>
      <c r="PHE1358" s="36"/>
      <c r="PHF1358" s="36"/>
      <c r="PHG1358" s="36"/>
      <c r="PHH1358" s="36"/>
      <c r="PHI1358" s="36"/>
      <c r="PHJ1358" s="36"/>
      <c r="PHK1358" s="36"/>
      <c r="PHL1358" s="36"/>
      <c r="PHM1358" s="36"/>
      <c r="PHN1358" s="36"/>
      <c r="PHO1358" s="36"/>
      <c r="PHP1358" s="36"/>
      <c r="PHQ1358" s="36"/>
      <c r="PHR1358" s="36"/>
      <c r="PHS1358" s="36"/>
      <c r="PHT1358" s="36"/>
      <c r="PHU1358" s="36"/>
      <c r="PHV1358" s="36"/>
      <c r="PHW1358" s="36"/>
      <c r="PHX1358" s="36"/>
      <c r="PHY1358" s="36"/>
      <c r="PHZ1358" s="36"/>
      <c r="PIA1358" s="36"/>
      <c r="PIB1358" s="36"/>
      <c r="PIC1358" s="36"/>
      <c r="PID1358" s="36"/>
      <c r="PIE1358" s="36"/>
      <c r="PIF1358" s="36"/>
      <c r="PIG1358" s="36"/>
      <c r="PIH1358" s="36"/>
      <c r="PII1358" s="36"/>
      <c r="PIJ1358" s="36"/>
      <c r="PIK1358" s="36"/>
      <c r="PIL1358" s="36"/>
      <c r="PIM1358" s="36"/>
      <c r="PIN1358" s="36"/>
      <c r="PIO1358" s="36"/>
      <c r="PIP1358" s="36"/>
      <c r="PIQ1358" s="36"/>
      <c r="PIR1358" s="36"/>
      <c r="PIS1358" s="36"/>
      <c r="PIT1358" s="36"/>
      <c r="PIU1358" s="36"/>
      <c r="PIV1358" s="36"/>
      <c r="PIW1358" s="36"/>
      <c r="PIX1358" s="36"/>
      <c r="PIY1358" s="36"/>
      <c r="PIZ1358" s="36"/>
      <c r="PJA1358" s="36"/>
      <c r="PJB1358" s="36"/>
      <c r="PJC1358" s="36"/>
      <c r="PJD1358" s="36"/>
      <c r="PJE1358" s="36"/>
      <c r="PJF1358" s="36"/>
      <c r="PJG1358" s="36"/>
      <c r="PJH1358" s="36"/>
      <c r="PJI1358" s="36"/>
      <c r="PJJ1358" s="36"/>
      <c r="PJK1358" s="36"/>
      <c r="PJL1358" s="36"/>
      <c r="PJM1358" s="36"/>
      <c r="PJN1358" s="36"/>
      <c r="PJO1358" s="36"/>
      <c r="PJP1358" s="36"/>
      <c r="PJQ1358" s="36"/>
      <c r="PJR1358" s="36"/>
      <c r="PJS1358" s="36"/>
      <c r="PJT1358" s="36"/>
      <c r="PJU1358" s="36"/>
      <c r="PJV1358" s="36"/>
      <c r="PJW1358" s="36"/>
      <c r="PJX1358" s="36"/>
      <c r="PJY1358" s="36"/>
      <c r="PJZ1358" s="36"/>
      <c r="PKA1358" s="36"/>
      <c r="PKB1358" s="36"/>
      <c r="PKC1358" s="36"/>
      <c r="PKD1358" s="36"/>
      <c r="PKE1358" s="36"/>
      <c r="PKF1358" s="36"/>
      <c r="PKG1358" s="36"/>
      <c r="PKH1358" s="36"/>
      <c r="PKI1358" s="36"/>
      <c r="PKJ1358" s="36"/>
      <c r="PKK1358" s="36"/>
      <c r="PKL1358" s="36"/>
      <c r="PKM1358" s="36"/>
      <c r="PKN1358" s="36"/>
      <c r="PKO1358" s="36"/>
      <c r="PKP1358" s="36"/>
      <c r="PKQ1358" s="36"/>
      <c r="PKR1358" s="36"/>
      <c r="PKS1358" s="36"/>
      <c r="PKT1358" s="36"/>
      <c r="PKU1358" s="36"/>
      <c r="PKV1358" s="36"/>
      <c r="PKW1358" s="36"/>
      <c r="PKX1358" s="36"/>
      <c r="PKY1358" s="36"/>
      <c r="PKZ1358" s="36"/>
      <c r="PLA1358" s="36"/>
      <c r="PLB1358" s="36"/>
      <c r="PLC1358" s="36"/>
      <c r="PLD1358" s="36"/>
      <c r="PLE1358" s="36"/>
      <c r="PLF1358" s="36"/>
      <c r="PLG1358" s="36"/>
      <c r="PLH1358" s="36"/>
      <c r="PLI1358" s="36"/>
      <c r="PLJ1358" s="36"/>
      <c r="PLK1358" s="36"/>
      <c r="PLL1358" s="36"/>
      <c r="PLM1358" s="36"/>
      <c r="PLN1358" s="36"/>
      <c r="PLO1358" s="36"/>
      <c r="PLP1358" s="36"/>
      <c r="PLQ1358" s="36"/>
      <c r="PLR1358" s="36"/>
      <c r="PLS1358" s="36"/>
      <c r="PLT1358" s="36"/>
      <c r="PLU1358" s="36"/>
      <c r="PLV1358" s="36"/>
      <c r="PLW1358" s="36"/>
      <c r="PLX1358" s="36"/>
      <c r="PLY1358" s="36"/>
      <c r="PLZ1358" s="36"/>
      <c r="PMA1358" s="36"/>
      <c r="PMB1358" s="36"/>
      <c r="PMC1358" s="36"/>
      <c r="PMD1358" s="36"/>
      <c r="PME1358" s="36"/>
      <c r="PMF1358" s="36"/>
      <c r="PMG1358" s="36"/>
      <c r="PMH1358" s="36"/>
      <c r="PMI1358" s="36"/>
      <c r="PMJ1358" s="36"/>
      <c r="PMK1358" s="36"/>
      <c r="PML1358" s="36"/>
      <c r="PMM1358" s="36"/>
      <c r="PMN1358" s="36"/>
      <c r="PMO1358" s="36"/>
      <c r="PMP1358" s="36"/>
      <c r="PMQ1358" s="36"/>
      <c r="PMR1358" s="36"/>
      <c r="PMS1358" s="36"/>
      <c r="PMT1358" s="36"/>
      <c r="PMU1358" s="36"/>
      <c r="PMV1358" s="36"/>
      <c r="PMW1358" s="36"/>
      <c r="PMX1358" s="36"/>
      <c r="PMY1358" s="36"/>
      <c r="PMZ1358" s="36"/>
      <c r="PNA1358" s="36"/>
      <c r="PNB1358" s="36"/>
      <c r="PNC1358" s="36"/>
      <c r="PND1358" s="36"/>
      <c r="PNE1358" s="36"/>
      <c r="PNF1358" s="36"/>
      <c r="PNG1358" s="36"/>
      <c r="PNH1358" s="36"/>
      <c r="PNI1358" s="36"/>
      <c r="PNJ1358" s="36"/>
      <c r="PNK1358" s="36"/>
      <c r="PNL1358" s="36"/>
      <c r="PNM1358" s="36"/>
      <c r="PNN1358" s="36"/>
      <c r="PNO1358" s="36"/>
      <c r="PNP1358" s="36"/>
      <c r="PNQ1358" s="36"/>
      <c r="PNR1358" s="36"/>
      <c r="PNS1358" s="36"/>
      <c r="PNT1358" s="36"/>
      <c r="PNU1358" s="36"/>
      <c r="PNV1358" s="36"/>
      <c r="PNW1358" s="36"/>
      <c r="PNX1358" s="36"/>
      <c r="PNY1358" s="36"/>
      <c r="PNZ1358" s="36"/>
      <c r="POA1358" s="36"/>
      <c r="POB1358" s="36"/>
      <c r="POC1358" s="36"/>
      <c r="POD1358" s="36"/>
      <c r="POE1358" s="36"/>
      <c r="POF1358" s="36"/>
      <c r="POG1358" s="36"/>
      <c r="POH1358" s="36"/>
      <c r="POI1358" s="36"/>
      <c r="POJ1358" s="36"/>
      <c r="POK1358" s="36"/>
      <c r="POL1358" s="36"/>
      <c r="POM1358" s="36"/>
      <c r="PON1358" s="36"/>
      <c r="POO1358" s="36"/>
      <c r="POP1358" s="36"/>
      <c r="POQ1358" s="36"/>
      <c r="POR1358" s="36"/>
      <c r="POS1358" s="36"/>
      <c r="POT1358" s="36"/>
      <c r="POU1358" s="36"/>
      <c r="POV1358" s="36"/>
      <c r="POW1358" s="36"/>
      <c r="POX1358" s="36"/>
      <c r="POY1358" s="36"/>
      <c r="POZ1358" s="36"/>
      <c r="PPA1358" s="36"/>
      <c r="PPB1358" s="36"/>
      <c r="PPC1358" s="36"/>
      <c r="PPD1358" s="36"/>
      <c r="PPE1358" s="36"/>
      <c r="PPF1358" s="36"/>
      <c r="PPG1358" s="36"/>
      <c r="PPH1358" s="36"/>
      <c r="PPI1358" s="36"/>
      <c r="PPJ1358" s="36"/>
      <c r="PPK1358" s="36"/>
      <c r="PPL1358" s="36"/>
      <c r="PPM1358" s="36"/>
      <c r="PPN1358" s="36"/>
      <c r="PPO1358" s="36"/>
      <c r="PPP1358" s="36"/>
      <c r="PPQ1358" s="36"/>
      <c r="PPR1358" s="36"/>
      <c r="PPS1358" s="36"/>
      <c r="PPT1358" s="36"/>
      <c r="PPU1358" s="36"/>
      <c r="PPV1358" s="36"/>
      <c r="PPW1358" s="36"/>
      <c r="PPX1358" s="36"/>
      <c r="PPY1358" s="36"/>
      <c r="PPZ1358" s="36"/>
      <c r="PQA1358" s="36"/>
      <c r="PQB1358" s="36"/>
      <c r="PQC1358" s="36"/>
      <c r="PQD1358" s="36"/>
      <c r="PQE1358" s="36"/>
      <c r="PQF1358" s="36"/>
      <c r="PQG1358" s="36"/>
      <c r="PQH1358" s="36"/>
      <c r="PQI1358" s="36"/>
      <c r="PQJ1358" s="36"/>
      <c r="PQK1358" s="36"/>
      <c r="PQL1358" s="36"/>
      <c r="PQM1358" s="36"/>
      <c r="PQN1358" s="36"/>
      <c r="PQO1358" s="36"/>
      <c r="PQP1358" s="36"/>
      <c r="PQQ1358" s="36"/>
      <c r="PQR1358" s="36"/>
      <c r="PQS1358" s="36"/>
      <c r="PQT1358" s="36"/>
      <c r="PQU1358" s="36"/>
      <c r="PQV1358" s="36"/>
      <c r="PQW1358" s="36"/>
      <c r="PQX1358" s="36"/>
      <c r="PQY1358" s="36"/>
      <c r="PQZ1358" s="36"/>
      <c r="PRA1358" s="36"/>
      <c r="PRB1358" s="36"/>
      <c r="PRC1358" s="36"/>
      <c r="PRD1358" s="36"/>
      <c r="PRE1358" s="36"/>
      <c r="PRF1358" s="36"/>
      <c r="PRG1358" s="36"/>
      <c r="PRH1358" s="36"/>
      <c r="PRI1358" s="36"/>
      <c r="PRJ1358" s="36"/>
      <c r="PRK1358" s="36"/>
      <c r="PRL1358" s="36"/>
      <c r="PRM1358" s="36"/>
      <c r="PRN1358" s="36"/>
      <c r="PRO1358" s="36"/>
      <c r="PRP1358" s="36"/>
      <c r="PRQ1358" s="36"/>
      <c r="PRR1358" s="36"/>
      <c r="PRS1358" s="36"/>
      <c r="PRT1358" s="36"/>
      <c r="PRU1358" s="36"/>
      <c r="PRV1358" s="36"/>
      <c r="PRW1358" s="36"/>
      <c r="PRX1358" s="36"/>
      <c r="PRY1358" s="36"/>
      <c r="PRZ1358" s="36"/>
      <c r="PSA1358" s="36"/>
      <c r="PSB1358" s="36"/>
      <c r="PSC1358" s="36"/>
      <c r="PSD1358" s="36"/>
      <c r="PSE1358" s="36"/>
      <c r="PSF1358" s="36"/>
      <c r="PSG1358" s="36"/>
      <c r="PSH1358" s="36"/>
      <c r="PSI1358" s="36"/>
      <c r="PSJ1358" s="36"/>
      <c r="PSK1358" s="36"/>
      <c r="PSL1358" s="36"/>
      <c r="PSM1358" s="36"/>
      <c r="PSN1358" s="36"/>
      <c r="PSO1358" s="36"/>
      <c r="PSP1358" s="36"/>
      <c r="PSQ1358" s="36"/>
      <c r="PSR1358" s="36"/>
      <c r="PSS1358" s="36"/>
      <c r="PST1358" s="36"/>
      <c r="PSU1358" s="36"/>
      <c r="PSV1358" s="36"/>
      <c r="PSW1358" s="36"/>
      <c r="PSX1358" s="36"/>
      <c r="PSY1358" s="36"/>
      <c r="PSZ1358" s="36"/>
      <c r="PTA1358" s="36"/>
      <c r="PTB1358" s="36"/>
      <c r="PTC1358" s="36"/>
      <c r="PTD1358" s="36"/>
      <c r="PTE1358" s="36"/>
      <c r="PTF1358" s="36"/>
      <c r="PTG1358" s="36"/>
      <c r="PTH1358" s="36"/>
      <c r="PTI1358" s="36"/>
      <c r="PTJ1358" s="36"/>
      <c r="PTK1358" s="36"/>
      <c r="PTL1358" s="36"/>
      <c r="PTM1358" s="36"/>
      <c r="PTN1358" s="36"/>
      <c r="PTO1358" s="36"/>
      <c r="PTP1358" s="36"/>
      <c r="PTQ1358" s="36"/>
      <c r="PTR1358" s="36"/>
      <c r="PTS1358" s="36"/>
      <c r="PTT1358" s="36"/>
      <c r="PTU1358" s="36"/>
      <c r="PTV1358" s="36"/>
      <c r="PTW1358" s="36"/>
      <c r="PTX1358" s="36"/>
      <c r="PTY1358" s="36"/>
      <c r="PTZ1358" s="36"/>
      <c r="PUA1358" s="36"/>
      <c r="PUB1358" s="36"/>
      <c r="PUC1358" s="36"/>
      <c r="PUD1358" s="36"/>
      <c r="PUE1358" s="36"/>
      <c r="PUF1358" s="36"/>
      <c r="PUG1358" s="36"/>
      <c r="PUH1358" s="36"/>
      <c r="PUI1358" s="36"/>
      <c r="PUJ1358" s="36"/>
      <c r="PUK1358" s="36"/>
      <c r="PUL1358" s="36"/>
      <c r="PUM1358" s="36"/>
      <c r="PUN1358" s="36"/>
      <c r="PUO1358" s="36"/>
      <c r="PUP1358" s="36"/>
      <c r="PUQ1358" s="36"/>
      <c r="PUR1358" s="36"/>
      <c r="PUS1358" s="36"/>
      <c r="PUT1358" s="36"/>
      <c r="PUU1358" s="36"/>
      <c r="PUV1358" s="36"/>
      <c r="PUW1358" s="36"/>
      <c r="PUX1358" s="36"/>
      <c r="PUY1358" s="36"/>
      <c r="PUZ1358" s="36"/>
      <c r="PVA1358" s="36"/>
      <c r="PVB1358" s="36"/>
      <c r="PVC1358" s="36"/>
      <c r="PVD1358" s="36"/>
      <c r="PVE1358" s="36"/>
      <c r="PVF1358" s="36"/>
      <c r="PVG1358" s="36"/>
      <c r="PVH1358" s="36"/>
      <c r="PVI1358" s="36"/>
      <c r="PVJ1358" s="36"/>
      <c r="PVK1358" s="36"/>
      <c r="PVL1358" s="36"/>
      <c r="PVM1358" s="36"/>
      <c r="PVN1358" s="36"/>
      <c r="PVO1358" s="36"/>
      <c r="PVP1358" s="36"/>
      <c r="PVQ1358" s="36"/>
      <c r="PVR1358" s="36"/>
      <c r="PVS1358" s="36"/>
      <c r="PVT1358" s="36"/>
      <c r="PVU1358" s="36"/>
      <c r="PVV1358" s="36"/>
      <c r="PVW1358" s="36"/>
      <c r="PVX1358" s="36"/>
      <c r="PVY1358" s="36"/>
      <c r="PVZ1358" s="36"/>
      <c r="PWA1358" s="36"/>
      <c r="PWB1358" s="36"/>
      <c r="PWC1358" s="36"/>
      <c r="PWD1358" s="36"/>
      <c r="PWE1358" s="36"/>
      <c r="PWF1358" s="36"/>
      <c r="PWG1358" s="36"/>
      <c r="PWH1358" s="36"/>
      <c r="PWI1358" s="36"/>
      <c r="PWJ1358" s="36"/>
      <c r="PWK1358" s="36"/>
      <c r="PWL1358" s="36"/>
      <c r="PWM1358" s="36"/>
      <c r="PWN1358" s="36"/>
      <c r="PWO1358" s="36"/>
      <c r="PWP1358" s="36"/>
      <c r="PWQ1358" s="36"/>
      <c r="PWR1358" s="36"/>
      <c r="PWS1358" s="36"/>
      <c r="PWT1358" s="36"/>
      <c r="PWU1358" s="36"/>
      <c r="PWV1358" s="36"/>
      <c r="PWW1358" s="36"/>
      <c r="PWX1358" s="36"/>
      <c r="PWY1358" s="36"/>
      <c r="PWZ1358" s="36"/>
      <c r="PXA1358" s="36"/>
      <c r="PXB1358" s="36"/>
      <c r="PXC1358" s="36"/>
      <c r="PXD1358" s="36"/>
      <c r="PXE1358" s="36"/>
      <c r="PXF1358" s="36"/>
      <c r="PXG1358" s="36"/>
      <c r="PXH1358" s="36"/>
      <c r="PXI1358" s="36"/>
      <c r="PXJ1358" s="36"/>
      <c r="PXK1358" s="36"/>
      <c r="PXL1358" s="36"/>
      <c r="PXM1358" s="36"/>
      <c r="PXN1358" s="36"/>
      <c r="PXO1358" s="36"/>
      <c r="PXP1358" s="36"/>
      <c r="PXQ1358" s="36"/>
      <c r="PXR1358" s="36"/>
      <c r="PXS1358" s="36"/>
      <c r="PXT1358" s="36"/>
      <c r="PXU1358" s="36"/>
      <c r="PXV1358" s="36"/>
      <c r="PXW1358" s="36"/>
      <c r="PXX1358" s="36"/>
      <c r="PXY1358" s="36"/>
      <c r="PXZ1358" s="36"/>
      <c r="PYA1358" s="36"/>
      <c r="PYB1358" s="36"/>
      <c r="PYC1358" s="36"/>
      <c r="PYD1358" s="36"/>
      <c r="PYE1358" s="36"/>
      <c r="PYF1358" s="36"/>
      <c r="PYG1358" s="36"/>
      <c r="PYH1358" s="36"/>
      <c r="PYI1358" s="36"/>
      <c r="PYJ1358" s="36"/>
      <c r="PYK1358" s="36"/>
      <c r="PYL1358" s="36"/>
      <c r="PYM1358" s="36"/>
      <c r="PYN1358" s="36"/>
      <c r="PYO1358" s="36"/>
      <c r="PYP1358" s="36"/>
      <c r="PYQ1358" s="36"/>
      <c r="PYR1358" s="36"/>
      <c r="PYS1358" s="36"/>
      <c r="PYT1358" s="36"/>
      <c r="PYU1358" s="36"/>
      <c r="PYV1358" s="36"/>
      <c r="PYW1358" s="36"/>
      <c r="PYX1358" s="36"/>
      <c r="PYY1358" s="36"/>
      <c r="PYZ1358" s="36"/>
      <c r="PZA1358" s="36"/>
      <c r="PZB1358" s="36"/>
      <c r="PZC1358" s="36"/>
      <c r="PZD1358" s="36"/>
      <c r="PZE1358" s="36"/>
      <c r="PZF1358" s="36"/>
      <c r="PZG1358" s="36"/>
      <c r="PZH1358" s="36"/>
      <c r="PZI1358" s="36"/>
      <c r="PZJ1358" s="36"/>
      <c r="PZK1358" s="36"/>
      <c r="PZL1358" s="36"/>
      <c r="PZM1358" s="36"/>
      <c r="PZN1358" s="36"/>
      <c r="PZO1358" s="36"/>
      <c r="PZP1358" s="36"/>
      <c r="PZQ1358" s="36"/>
      <c r="PZR1358" s="36"/>
      <c r="PZS1358" s="36"/>
      <c r="PZT1358" s="36"/>
      <c r="PZU1358" s="36"/>
      <c r="PZV1358" s="36"/>
      <c r="PZW1358" s="36"/>
      <c r="PZX1358" s="36"/>
      <c r="PZY1358" s="36"/>
      <c r="PZZ1358" s="36"/>
      <c r="QAA1358" s="36"/>
      <c r="QAB1358" s="36"/>
      <c r="QAC1358" s="36"/>
      <c r="QAD1358" s="36"/>
      <c r="QAE1358" s="36"/>
      <c r="QAF1358" s="36"/>
      <c r="QAG1358" s="36"/>
      <c r="QAH1358" s="36"/>
      <c r="QAI1358" s="36"/>
      <c r="QAJ1358" s="36"/>
      <c r="QAK1358" s="36"/>
      <c r="QAL1358" s="36"/>
      <c r="QAM1358" s="36"/>
      <c r="QAN1358" s="36"/>
      <c r="QAO1358" s="36"/>
      <c r="QAP1358" s="36"/>
      <c r="QAQ1358" s="36"/>
      <c r="QAR1358" s="36"/>
      <c r="QAS1358" s="36"/>
      <c r="QAT1358" s="36"/>
      <c r="QAU1358" s="36"/>
      <c r="QAV1358" s="36"/>
      <c r="QAW1358" s="36"/>
      <c r="QAX1358" s="36"/>
      <c r="QAY1358" s="36"/>
      <c r="QAZ1358" s="36"/>
      <c r="QBA1358" s="36"/>
      <c r="QBB1358" s="36"/>
      <c r="QBC1358" s="36"/>
      <c r="QBD1358" s="36"/>
      <c r="QBE1358" s="36"/>
      <c r="QBF1358" s="36"/>
      <c r="QBG1358" s="36"/>
      <c r="QBH1358" s="36"/>
      <c r="QBI1358" s="36"/>
      <c r="QBJ1358" s="36"/>
      <c r="QBK1358" s="36"/>
      <c r="QBL1358" s="36"/>
      <c r="QBM1358" s="36"/>
      <c r="QBN1358" s="36"/>
      <c r="QBO1358" s="36"/>
      <c r="QBP1358" s="36"/>
      <c r="QBQ1358" s="36"/>
      <c r="QBR1358" s="36"/>
      <c r="QBS1358" s="36"/>
      <c r="QBT1358" s="36"/>
      <c r="QBU1358" s="36"/>
      <c r="QBV1358" s="36"/>
      <c r="QBW1358" s="36"/>
      <c r="QBX1358" s="36"/>
      <c r="QBY1358" s="36"/>
      <c r="QBZ1358" s="36"/>
      <c r="QCA1358" s="36"/>
      <c r="QCB1358" s="36"/>
      <c r="QCC1358" s="36"/>
      <c r="QCD1358" s="36"/>
      <c r="QCE1358" s="36"/>
      <c r="QCF1358" s="36"/>
      <c r="QCG1358" s="36"/>
      <c r="QCH1358" s="36"/>
      <c r="QCI1358" s="36"/>
      <c r="QCJ1358" s="36"/>
      <c r="QCK1358" s="36"/>
      <c r="QCL1358" s="36"/>
      <c r="QCM1358" s="36"/>
      <c r="QCN1358" s="36"/>
      <c r="QCO1358" s="36"/>
      <c r="QCP1358" s="36"/>
      <c r="QCQ1358" s="36"/>
      <c r="QCR1358" s="36"/>
      <c r="QCS1358" s="36"/>
      <c r="QCT1358" s="36"/>
      <c r="QCU1358" s="36"/>
      <c r="QCV1358" s="36"/>
      <c r="QCW1358" s="36"/>
      <c r="QCX1358" s="36"/>
      <c r="QCY1358" s="36"/>
      <c r="QCZ1358" s="36"/>
      <c r="QDA1358" s="36"/>
      <c r="QDB1358" s="36"/>
      <c r="QDC1358" s="36"/>
      <c r="QDD1358" s="36"/>
      <c r="QDE1358" s="36"/>
      <c r="QDF1358" s="36"/>
      <c r="QDG1358" s="36"/>
      <c r="QDH1358" s="36"/>
      <c r="QDI1358" s="36"/>
      <c r="QDJ1358" s="36"/>
      <c r="QDK1358" s="36"/>
      <c r="QDL1358" s="36"/>
      <c r="QDM1358" s="36"/>
      <c r="QDN1358" s="36"/>
      <c r="QDO1358" s="36"/>
      <c r="QDP1358" s="36"/>
      <c r="QDQ1358" s="36"/>
      <c r="QDR1358" s="36"/>
      <c r="QDS1358" s="36"/>
      <c r="QDT1358" s="36"/>
      <c r="QDU1358" s="36"/>
      <c r="QDV1358" s="36"/>
      <c r="QDW1358" s="36"/>
      <c r="QDX1358" s="36"/>
      <c r="QDY1358" s="36"/>
      <c r="QDZ1358" s="36"/>
      <c r="QEA1358" s="36"/>
      <c r="QEB1358" s="36"/>
      <c r="QEC1358" s="36"/>
      <c r="QED1358" s="36"/>
      <c r="QEE1358" s="36"/>
      <c r="QEF1358" s="36"/>
      <c r="QEG1358" s="36"/>
      <c r="QEH1358" s="36"/>
      <c r="QEI1358" s="36"/>
      <c r="QEJ1358" s="36"/>
      <c r="QEK1358" s="36"/>
      <c r="QEL1358" s="36"/>
      <c r="QEM1358" s="36"/>
      <c r="QEN1358" s="36"/>
      <c r="QEO1358" s="36"/>
      <c r="QEP1358" s="36"/>
      <c r="QEQ1358" s="36"/>
      <c r="QER1358" s="36"/>
      <c r="QES1358" s="36"/>
      <c r="QET1358" s="36"/>
      <c r="QEU1358" s="36"/>
      <c r="QEV1358" s="36"/>
      <c r="QEW1358" s="36"/>
      <c r="QEX1358" s="36"/>
      <c r="QEY1358" s="36"/>
      <c r="QEZ1358" s="36"/>
      <c r="QFA1358" s="36"/>
      <c r="QFB1358" s="36"/>
      <c r="QFC1358" s="36"/>
      <c r="QFD1358" s="36"/>
      <c r="QFE1358" s="36"/>
      <c r="QFF1358" s="36"/>
      <c r="QFG1358" s="36"/>
      <c r="QFH1358" s="36"/>
      <c r="QFI1358" s="36"/>
      <c r="QFJ1358" s="36"/>
      <c r="QFK1358" s="36"/>
      <c r="QFL1358" s="36"/>
      <c r="QFM1358" s="36"/>
      <c r="QFN1358" s="36"/>
      <c r="QFO1358" s="36"/>
      <c r="QFP1358" s="36"/>
      <c r="QFQ1358" s="36"/>
      <c r="QFR1358" s="36"/>
      <c r="QFS1358" s="36"/>
      <c r="QFT1358" s="36"/>
      <c r="QFU1358" s="36"/>
      <c r="QFV1358" s="36"/>
      <c r="QFW1358" s="36"/>
      <c r="QFX1358" s="36"/>
      <c r="QFY1358" s="36"/>
      <c r="QFZ1358" s="36"/>
      <c r="QGA1358" s="36"/>
      <c r="QGB1358" s="36"/>
      <c r="QGC1358" s="36"/>
      <c r="QGD1358" s="36"/>
      <c r="QGE1358" s="36"/>
      <c r="QGF1358" s="36"/>
      <c r="QGG1358" s="36"/>
      <c r="QGH1358" s="36"/>
      <c r="QGI1358" s="36"/>
      <c r="QGJ1358" s="36"/>
      <c r="QGK1358" s="36"/>
      <c r="QGL1358" s="36"/>
      <c r="QGM1358" s="36"/>
      <c r="QGN1358" s="36"/>
      <c r="QGO1358" s="36"/>
      <c r="QGP1358" s="36"/>
      <c r="QGQ1358" s="36"/>
      <c r="QGR1358" s="36"/>
      <c r="QGS1358" s="36"/>
      <c r="QGT1358" s="36"/>
      <c r="QGU1358" s="36"/>
      <c r="QGV1358" s="36"/>
      <c r="QGW1358" s="36"/>
      <c r="QGX1358" s="36"/>
      <c r="QGY1358" s="36"/>
      <c r="QGZ1358" s="36"/>
      <c r="QHA1358" s="36"/>
      <c r="QHB1358" s="36"/>
      <c r="QHC1358" s="36"/>
      <c r="QHD1358" s="36"/>
      <c r="QHE1358" s="36"/>
      <c r="QHF1358" s="36"/>
      <c r="QHG1358" s="36"/>
      <c r="QHH1358" s="36"/>
      <c r="QHI1358" s="36"/>
      <c r="QHJ1358" s="36"/>
      <c r="QHK1358" s="36"/>
      <c r="QHL1358" s="36"/>
      <c r="QHM1358" s="36"/>
      <c r="QHN1358" s="36"/>
      <c r="QHO1358" s="36"/>
      <c r="QHP1358" s="36"/>
      <c r="QHQ1358" s="36"/>
      <c r="QHR1358" s="36"/>
      <c r="QHS1358" s="36"/>
      <c r="QHT1358" s="36"/>
      <c r="QHU1358" s="36"/>
      <c r="QHV1358" s="36"/>
      <c r="QHW1358" s="36"/>
      <c r="QHX1358" s="36"/>
      <c r="QHY1358" s="36"/>
      <c r="QHZ1358" s="36"/>
      <c r="QIA1358" s="36"/>
      <c r="QIB1358" s="36"/>
      <c r="QIC1358" s="36"/>
      <c r="QID1358" s="36"/>
      <c r="QIE1358" s="36"/>
      <c r="QIF1358" s="36"/>
      <c r="QIG1358" s="36"/>
      <c r="QIH1358" s="36"/>
      <c r="QII1358" s="36"/>
      <c r="QIJ1358" s="36"/>
      <c r="QIK1358" s="36"/>
      <c r="QIL1358" s="36"/>
      <c r="QIM1358" s="36"/>
      <c r="QIN1358" s="36"/>
      <c r="QIO1358" s="36"/>
      <c r="QIP1358" s="36"/>
      <c r="QIQ1358" s="36"/>
      <c r="QIR1358" s="36"/>
      <c r="QIS1358" s="36"/>
      <c r="QIT1358" s="36"/>
      <c r="QIU1358" s="36"/>
      <c r="QIV1358" s="36"/>
      <c r="QIW1358" s="36"/>
      <c r="QIX1358" s="36"/>
      <c r="QIY1358" s="36"/>
      <c r="QIZ1358" s="36"/>
      <c r="QJA1358" s="36"/>
      <c r="QJB1358" s="36"/>
      <c r="QJC1358" s="36"/>
      <c r="QJD1358" s="36"/>
      <c r="QJE1358" s="36"/>
      <c r="QJF1358" s="36"/>
      <c r="QJG1358" s="36"/>
      <c r="QJH1358" s="36"/>
      <c r="QJI1358" s="36"/>
      <c r="QJJ1358" s="36"/>
      <c r="QJK1358" s="36"/>
      <c r="QJL1358" s="36"/>
      <c r="QJM1358" s="36"/>
      <c r="QJN1358" s="36"/>
      <c r="QJO1358" s="36"/>
      <c r="QJP1358" s="36"/>
      <c r="QJQ1358" s="36"/>
      <c r="QJR1358" s="36"/>
      <c r="QJS1358" s="36"/>
      <c r="QJT1358" s="36"/>
      <c r="QJU1358" s="36"/>
      <c r="QJV1358" s="36"/>
      <c r="QJW1358" s="36"/>
      <c r="QJX1358" s="36"/>
      <c r="QJY1358" s="36"/>
      <c r="QJZ1358" s="36"/>
      <c r="QKA1358" s="36"/>
      <c r="QKB1358" s="36"/>
      <c r="QKC1358" s="36"/>
      <c r="QKD1358" s="36"/>
      <c r="QKE1358" s="36"/>
      <c r="QKF1358" s="36"/>
      <c r="QKG1358" s="36"/>
      <c r="QKH1358" s="36"/>
      <c r="QKI1358" s="36"/>
      <c r="QKJ1358" s="36"/>
      <c r="QKK1358" s="36"/>
      <c r="QKL1358" s="36"/>
      <c r="QKM1358" s="36"/>
      <c r="QKN1358" s="36"/>
      <c r="QKO1358" s="36"/>
      <c r="QKP1358" s="36"/>
      <c r="QKQ1358" s="36"/>
      <c r="QKR1358" s="36"/>
      <c r="QKS1358" s="36"/>
      <c r="QKT1358" s="36"/>
      <c r="QKU1358" s="36"/>
      <c r="QKV1358" s="36"/>
      <c r="QKW1358" s="36"/>
      <c r="QKX1358" s="36"/>
      <c r="QKY1358" s="36"/>
      <c r="QKZ1358" s="36"/>
      <c r="QLA1358" s="36"/>
      <c r="QLB1358" s="36"/>
      <c r="QLC1358" s="36"/>
      <c r="QLD1358" s="36"/>
      <c r="QLE1358" s="36"/>
      <c r="QLF1358" s="36"/>
      <c r="QLG1358" s="36"/>
      <c r="QLH1358" s="36"/>
      <c r="QLI1358" s="36"/>
      <c r="QLJ1358" s="36"/>
      <c r="QLK1358" s="36"/>
      <c r="QLL1358" s="36"/>
      <c r="QLM1358" s="36"/>
      <c r="QLN1358" s="36"/>
      <c r="QLO1358" s="36"/>
      <c r="QLP1358" s="36"/>
      <c r="QLQ1358" s="36"/>
      <c r="QLR1358" s="36"/>
      <c r="QLS1358" s="36"/>
      <c r="QLT1358" s="36"/>
      <c r="QLU1358" s="36"/>
      <c r="QLV1358" s="36"/>
      <c r="QLW1358" s="36"/>
      <c r="QLX1358" s="36"/>
      <c r="QLY1358" s="36"/>
      <c r="QLZ1358" s="36"/>
      <c r="QMA1358" s="36"/>
      <c r="QMB1358" s="36"/>
      <c r="QMC1358" s="36"/>
      <c r="QMD1358" s="36"/>
      <c r="QME1358" s="36"/>
      <c r="QMF1358" s="36"/>
      <c r="QMG1358" s="36"/>
      <c r="QMH1358" s="36"/>
      <c r="QMI1358" s="36"/>
      <c r="QMJ1358" s="36"/>
      <c r="QMK1358" s="36"/>
      <c r="QML1358" s="36"/>
      <c r="QMM1358" s="36"/>
      <c r="QMN1358" s="36"/>
      <c r="QMO1358" s="36"/>
      <c r="QMP1358" s="36"/>
      <c r="QMQ1358" s="36"/>
      <c r="QMR1358" s="36"/>
      <c r="QMS1358" s="36"/>
      <c r="QMT1358" s="36"/>
      <c r="QMU1358" s="36"/>
      <c r="QMV1358" s="36"/>
      <c r="QMW1358" s="36"/>
      <c r="QMX1358" s="36"/>
      <c r="QMY1358" s="36"/>
      <c r="QMZ1358" s="36"/>
      <c r="QNA1358" s="36"/>
      <c r="QNB1358" s="36"/>
      <c r="QNC1358" s="36"/>
      <c r="QND1358" s="36"/>
      <c r="QNE1358" s="36"/>
      <c r="QNF1358" s="36"/>
      <c r="QNG1358" s="36"/>
      <c r="QNH1358" s="36"/>
      <c r="QNI1358" s="36"/>
      <c r="QNJ1358" s="36"/>
      <c r="QNK1358" s="36"/>
      <c r="QNL1358" s="36"/>
      <c r="QNM1358" s="36"/>
      <c r="QNN1358" s="36"/>
      <c r="QNO1358" s="36"/>
      <c r="QNP1358" s="36"/>
      <c r="QNQ1358" s="36"/>
      <c r="QNR1358" s="36"/>
      <c r="QNS1358" s="36"/>
      <c r="QNT1358" s="36"/>
      <c r="QNU1358" s="36"/>
      <c r="QNV1358" s="36"/>
      <c r="QNW1358" s="36"/>
      <c r="QNX1358" s="36"/>
      <c r="QNY1358" s="36"/>
      <c r="QNZ1358" s="36"/>
      <c r="QOA1358" s="36"/>
      <c r="QOB1358" s="36"/>
      <c r="QOC1358" s="36"/>
      <c r="QOD1358" s="36"/>
      <c r="QOE1358" s="36"/>
      <c r="QOF1358" s="36"/>
      <c r="QOG1358" s="36"/>
      <c r="QOH1358" s="36"/>
      <c r="QOI1358" s="36"/>
      <c r="QOJ1358" s="36"/>
      <c r="QOK1358" s="36"/>
      <c r="QOL1358" s="36"/>
      <c r="QOM1358" s="36"/>
      <c r="QON1358" s="36"/>
      <c r="QOO1358" s="36"/>
      <c r="QOP1358" s="36"/>
      <c r="QOQ1358" s="36"/>
      <c r="QOR1358" s="36"/>
      <c r="QOS1358" s="36"/>
      <c r="QOT1358" s="36"/>
      <c r="QOU1358" s="36"/>
      <c r="QOV1358" s="36"/>
      <c r="QOW1358" s="36"/>
      <c r="QOX1358" s="36"/>
      <c r="QOY1358" s="36"/>
      <c r="QOZ1358" s="36"/>
      <c r="QPA1358" s="36"/>
      <c r="QPB1358" s="36"/>
      <c r="QPC1358" s="36"/>
      <c r="QPD1358" s="36"/>
      <c r="QPE1358" s="36"/>
      <c r="QPF1358" s="36"/>
      <c r="QPG1358" s="36"/>
      <c r="QPH1358" s="36"/>
      <c r="QPI1358" s="36"/>
      <c r="QPJ1358" s="36"/>
      <c r="QPK1358" s="36"/>
      <c r="QPL1358" s="36"/>
      <c r="QPM1358" s="36"/>
      <c r="QPN1358" s="36"/>
      <c r="QPO1358" s="36"/>
      <c r="QPP1358" s="36"/>
      <c r="QPQ1358" s="36"/>
      <c r="QPR1358" s="36"/>
      <c r="QPS1358" s="36"/>
      <c r="QPT1358" s="36"/>
      <c r="QPU1358" s="36"/>
      <c r="QPV1358" s="36"/>
      <c r="QPW1358" s="36"/>
      <c r="QPX1358" s="36"/>
      <c r="QPY1358" s="36"/>
      <c r="QPZ1358" s="36"/>
      <c r="QQA1358" s="36"/>
      <c r="QQB1358" s="36"/>
      <c r="QQC1358" s="36"/>
      <c r="QQD1358" s="36"/>
      <c r="QQE1358" s="36"/>
      <c r="QQF1358" s="36"/>
      <c r="QQG1358" s="36"/>
      <c r="QQH1358" s="36"/>
      <c r="QQI1358" s="36"/>
      <c r="QQJ1358" s="36"/>
      <c r="QQK1358" s="36"/>
      <c r="QQL1358" s="36"/>
      <c r="QQM1358" s="36"/>
      <c r="QQN1358" s="36"/>
      <c r="QQO1358" s="36"/>
      <c r="QQP1358" s="36"/>
      <c r="QQQ1358" s="36"/>
      <c r="QQR1358" s="36"/>
      <c r="QQS1358" s="36"/>
      <c r="QQT1358" s="36"/>
      <c r="QQU1358" s="36"/>
      <c r="QQV1358" s="36"/>
      <c r="QQW1358" s="36"/>
      <c r="QQX1358" s="36"/>
      <c r="QQY1358" s="36"/>
      <c r="QQZ1358" s="36"/>
      <c r="QRA1358" s="36"/>
      <c r="QRB1358" s="36"/>
      <c r="QRC1358" s="36"/>
      <c r="QRD1358" s="36"/>
      <c r="QRE1358" s="36"/>
      <c r="QRF1358" s="36"/>
      <c r="QRG1358" s="36"/>
      <c r="QRH1358" s="36"/>
      <c r="QRI1358" s="36"/>
      <c r="QRJ1358" s="36"/>
      <c r="QRK1358" s="36"/>
      <c r="QRL1358" s="36"/>
      <c r="QRM1358" s="36"/>
      <c r="QRN1358" s="36"/>
      <c r="QRO1358" s="36"/>
      <c r="QRP1358" s="36"/>
      <c r="QRQ1358" s="36"/>
      <c r="QRR1358" s="36"/>
      <c r="QRS1358" s="36"/>
      <c r="QRT1358" s="36"/>
      <c r="QRU1358" s="36"/>
      <c r="QRV1358" s="36"/>
      <c r="QRW1358" s="36"/>
      <c r="QRX1358" s="36"/>
      <c r="QRY1358" s="36"/>
      <c r="QRZ1358" s="36"/>
      <c r="QSA1358" s="36"/>
      <c r="QSB1358" s="36"/>
      <c r="QSC1358" s="36"/>
      <c r="QSD1358" s="36"/>
      <c r="QSE1358" s="36"/>
      <c r="QSF1358" s="36"/>
      <c r="QSG1358" s="36"/>
      <c r="QSH1358" s="36"/>
      <c r="QSI1358" s="36"/>
      <c r="QSJ1358" s="36"/>
      <c r="QSK1358" s="36"/>
      <c r="QSL1358" s="36"/>
      <c r="QSM1358" s="36"/>
      <c r="QSN1358" s="36"/>
      <c r="QSO1358" s="36"/>
      <c r="QSP1358" s="36"/>
      <c r="QSQ1358" s="36"/>
      <c r="QSR1358" s="36"/>
      <c r="QSS1358" s="36"/>
      <c r="QST1358" s="36"/>
      <c r="QSU1358" s="36"/>
      <c r="QSV1358" s="36"/>
      <c r="QSW1358" s="36"/>
      <c r="QSX1358" s="36"/>
      <c r="QSY1358" s="36"/>
      <c r="QSZ1358" s="36"/>
      <c r="QTA1358" s="36"/>
      <c r="QTB1358" s="36"/>
      <c r="QTC1358" s="36"/>
      <c r="QTD1358" s="36"/>
      <c r="QTE1358" s="36"/>
      <c r="QTF1358" s="36"/>
      <c r="QTG1358" s="36"/>
      <c r="QTH1358" s="36"/>
      <c r="QTI1358" s="36"/>
      <c r="QTJ1358" s="36"/>
      <c r="QTK1358" s="36"/>
      <c r="QTL1358" s="36"/>
      <c r="QTM1358" s="36"/>
      <c r="QTN1358" s="36"/>
      <c r="QTO1358" s="36"/>
      <c r="QTP1358" s="36"/>
      <c r="QTQ1358" s="36"/>
      <c r="QTR1358" s="36"/>
      <c r="QTS1358" s="36"/>
      <c r="QTT1358" s="36"/>
      <c r="QTU1358" s="36"/>
      <c r="QTV1358" s="36"/>
      <c r="QTW1358" s="36"/>
      <c r="QTX1358" s="36"/>
      <c r="QTY1358" s="36"/>
      <c r="QTZ1358" s="36"/>
      <c r="QUA1358" s="36"/>
      <c r="QUB1358" s="36"/>
      <c r="QUC1358" s="36"/>
      <c r="QUD1358" s="36"/>
      <c r="QUE1358" s="36"/>
      <c r="QUF1358" s="36"/>
      <c r="QUG1358" s="36"/>
      <c r="QUH1358" s="36"/>
      <c r="QUI1358" s="36"/>
      <c r="QUJ1358" s="36"/>
      <c r="QUK1358" s="36"/>
      <c r="QUL1358" s="36"/>
      <c r="QUM1358" s="36"/>
      <c r="QUN1358" s="36"/>
      <c r="QUO1358" s="36"/>
      <c r="QUP1358" s="36"/>
      <c r="QUQ1358" s="36"/>
      <c r="QUR1358" s="36"/>
      <c r="QUS1358" s="36"/>
      <c r="QUT1358" s="36"/>
      <c r="QUU1358" s="36"/>
      <c r="QUV1358" s="36"/>
      <c r="QUW1358" s="36"/>
      <c r="QUX1358" s="36"/>
      <c r="QUY1358" s="36"/>
      <c r="QUZ1358" s="36"/>
      <c r="QVA1358" s="36"/>
      <c r="QVB1358" s="36"/>
      <c r="QVC1358" s="36"/>
      <c r="QVD1358" s="36"/>
      <c r="QVE1358" s="36"/>
      <c r="QVF1358" s="36"/>
      <c r="QVG1358" s="36"/>
      <c r="QVH1358" s="36"/>
      <c r="QVI1358" s="36"/>
      <c r="QVJ1358" s="36"/>
      <c r="QVK1358" s="36"/>
      <c r="QVL1358" s="36"/>
      <c r="QVM1358" s="36"/>
      <c r="QVN1358" s="36"/>
      <c r="QVO1358" s="36"/>
      <c r="QVP1358" s="36"/>
      <c r="QVQ1358" s="36"/>
      <c r="QVR1358" s="36"/>
      <c r="QVS1358" s="36"/>
      <c r="QVT1358" s="36"/>
      <c r="QVU1358" s="36"/>
      <c r="QVV1358" s="36"/>
      <c r="QVW1358" s="36"/>
      <c r="QVX1358" s="36"/>
      <c r="QVY1358" s="36"/>
      <c r="QVZ1358" s="36"/>
      <c r="QWA1358" s="36"/>
      <c r="QWB1358" s="36"/>
      <c r="QWC1358" s="36"/>
      <c r="QWD1358" s="36"/>
      <c r="QWE1358" s="36"/>
      <c r="QWF1358" s="36"/>
      <c r="QWG1358" s="36"/>
      <c r="QWH1358" s="36"/>
      <c r="QWI1358" s="36"/>
      <c r="QWJ1358" s="36"/>
      <c r="QWK1358" s="36"/>
      <c r="QWL1358" s="36"/>
      <c r="QWM1358" s="36"/>
      <c r="QWN1358" s="36"/>
      <c r="QWO1358" s="36"/>
      <c r="QWP1358" s="36"/>
      <c r="QWQ1358" s="36"/>
      <c r="QWR1358" s="36"/>
      <c r="QWS1358" s="36"/>
      <c r="QWT1358" s="36"/>
      <c r="QWU1358" s="36"/>
      <c r="QWV1358" s="36"/>
      <c r="QWW1358" s="36"/>
      <c r="QWX1358" s="36"/>
      <c r="QWY1358" s="36"/>
      <c r="QWZ1358" s="36"/>
      <c r="QXA1358" s="36"/>
      <c r="QXB1358" s="36"/>
      <c r="QXC1358" s="36"/>
      <c r="QXD1358" s="36"/>
      <c r="QXE1358" s="36"/>
      <c r="QXF1358" s="36"/>
      <c r="QXG1358" s="36"/>
      <c r="QXH1358" s="36"/>
      <c r="QXI1358" s="36"/>
      <c r="QXJ1358" s="36"/>
      <c r="QXK1358" s="36"/>
      <c r="QXL1358" s="36"/>
      <c r="QXM1358" s="36"/>
      <c r="QXN1358" s="36"/>
      <c r="QXO1358" s="36"/>
      <c r="QXP1358" s="36"/>
      <c r="QXQ1358" s="36"/>
      <c r="QXR1358" s="36"/>
      <c r="QXS1358" s="36"/>
      <c r="QXT1358" s="36"/>
      <c r="QXU1358" s="36"/>
      <c r="QXV1358" s="36"/>
      <c r="QXW1358" s="36"/>
      <c r="QXX1358" s="36"/>
      <c r="QXY1358" s="36"/>
      <c r="QXZ1358" s="36"/>
      <c r="QYA1358" s="36"/>
      <c r="QYB1358" s="36"/>
      <c r="QYC1358" s="36"/>
      <c r="QYD1358" s="36"/>
      <c r="QYE1358" s="36"/>
      <c r="QYF1358" s="36"/>
      <c r="QYG1358" s="36"/>
      <c r="QYH1358" s="36"/>
      <c r="QYI1358" s="36"/>
      <c r="QYJ1358" s="36"/>
      <c r="QYK1358" s="36"/>
      <c r="QYL1358" s="36"/>
      <c r="QYM1358" s="36"/>
      <c r="QYN1358" s="36"/>
      <c r="QYO1358" s="36"/>
      <c r="QYP1358" s="36"/>
      <c r="QYQ1358" s="36"/>
      <c r="QYR1358" s="36"/>
      <c r="QYS1358" s="36"/>
      <c r="QYT1358" s="36"/>
      <c r="QYU1358" s="36"/>
      <c r="QYV1358" s="36"/>
      <c r="QYW1358" s="36"/>
      <c r="QYX1358" s="36"/>
      <c r="QYY1358" s="36"/>
      <c r="QYZ1358" s="36"/>
      <c r="QZA1358" s="36"/>
      <c r="QZB1358" s="36"/>
      <c r="QZC1358" s="36"/>
      <c r="QZD1358" s="36"/>
      <c r="QZE1358" s="36"/>
      <c r="QZF1358" s="36"/>
      <c r="QZG1358" s="36"/>
      <c r="QZH1358" s="36"/>
      <c r="QZI1358" s="36"/>
      <c r="QZJ1358" s="36"/>
      <c r="QZK1358" s="36"/>
      <c r="QZL1358" s="36"/>
      <c r="QZM1358" s="36"/>
      <c r="QZN1358" s="36"/>
      <c r="QZO1358" s="36"/>
      <c r="QZP1358" s="36"/>
      <c r="QZQ1358" s="36"/>
      <c r="QZR1358" s="36"/>
      <c r="QZS1358" s="36"/>
      <c r="QZT1358" s="36"/>
      <c r="QZU1358" s="36"/>
      <c r="QZV1358" s="36"/>
      <c r="QZW1358" s="36"/>
      <c r="QZX1358" s="36"/>
      <c r="QZY1358" s="36"/>
      <c r="QZZ1358" s="36"/>
      <c r="RAA1358" s="36"/>
      <c r="RAB1358" s="36"/>
      <c r="RAC1358" s="36"/>
      <c r="RAD1358" s="36"/>
      <c r="RAE1358" s="36"/>
      <c r="RAF1358" s="36"/>
      <c r="RAG1358" s="36"/>
      <c r="RAH1358" s="36"/>
      <c r="RAI1358" s="36"/>
      <c r="RAJ1358" s="36"/>
      <c r="RAK1358" s="36"/>
      <c r="RAL1358" s="36"/>
      <c r="RAM1358" s="36"/>
      <c r="RAN1358" s="36"/>
      <c r="RAO1358" s="36"/>
      <c r="RAP1358" s="36"/>
      <c r="RAQ1358" s="36"/>
      <c r="RAR1358" s="36"/>
      <c r="RAS1358" s="36"/>
      <c r="RAT1358" s="36"/>
      <c r="RAU1358" s="36"/>
      <c r="RAV1358" s="36"/>
      <c r="RAW1358" s="36"/>
      <c r="RAX1358" s="36"/>
      <c r="RAY1358" s="36"/>
      <c r="RAZ1358" s="36"/>
      <c r="RBA1358" s="36"/>
      <c r="RBB1358" s="36"/>
      <c r="RBC1358" s="36"/>
      <c r="RBD1358" s="36"/>
      <c r="RBE1358" s="36"/>
      <c r="RBF1358" s="36"/>
      <c r="RBG1358" s="36"/>
      <c r="RBH1358" s="36"/>
      <c r="RBI1358" s="36"/>
      <c r="RBJ1358" s="36"/>
      <c r="RBK1358" s="36"/>
      <c r="RBL1358" s="36"/>
      <c r="RBM1358" s="36"/>
      <c r="RBN1358" s="36"/>
      <c r="RBO1358" s="36"/>
      <c r="RBP1358" s="36"/>
      <c r="RBQ1358" s="36"/>
      <c r="RBR1358" s="36"/>
      <c r="RBS1358" s="36"/>
      <c r="RBT1358" s="36"/>
      <c r="RBU1358" s="36"/>
      <c r="RBV1358" s="36"/>
      <c r="RBW1358" s="36"/>
      <c r="RBX1358" s="36"/>
      <c r="RBY1358" s="36"/>
      <c r="RBZ1358" s="36"/>
      <c r="RCA1358" s="36"/>
      <c r="RCB1358" s="36"/>
      <c r="RCC1358" s="36"/>
      <c r="RCD1358" s="36"/>
      <c r="RCE1358" s="36"/>
      <c r="RCF1358" s="36"/>
      <c r="RCG1358" s="36"/>
      <c r="RCH1358" s="36"/>
      <c r="RCI1358" s="36"/>
      <c r="RCJ1358" s="36"/>
      <c r="RCK1358" s="36"/>
      <c r="RCL1358" s="36"/>
      <c r="RCM1358" s="36"/>
      <c r="RCN1358" s="36"/>
      <c r="RCO1358" s="36"/>
      <c r="RCP1358" s="36"/>
      <c r="RCQ1358" s="36"/>
      <c r="RCR1358" s="36"/>
      <c r="RCS1358" s="36"/>
      <c r="RCT1358" s="36"/>
      <c r="RCU1358" s="36"/>
      <c r="RCV1358" s="36"/>
      <c r="RCW1358" s="36"/>
      <c r="RCX1358" s="36"/>
      <c r="RCY1358" s="36"/>
      <c r="RCZ1358" s="36"/>
      <c r="RDA1358" s="36"/>
      <c r="RDB1358" s="36"/>
      <c r="RDC1358" s="36"/>
      <c r="RDD1358" s="36"/>
      <c r="RDE1358" s="36"/>
      <c r="RDF1358" s="36"/>
      <c r="RDG1358" s="36"/>
      <c r="RDH1358" s="36"/>
      <c r="RDI1358" s="36"/>
      <c r="RDJ1358" s="36"/>
      <c r="RDK1358" s="36"/>
      <c r="RDL1358" s="36"/>
      <c r="RDM1358" s="36"/>
      <c r="RDN1358" s="36"/>
      <c r="RDO1358" s="36"/>
      <c r="RDP1358" s="36"/>
      <c r="RDQ1358" s="36"/>
      <c r="RDR1358" s="36"/>
      <c r="RDS1358" s="36"/>
      <c r="RDT1358" s="36"/>
      <c r="RDU1358" s="36"/>
      <c r="RDV1358" s="36"/>
      <c r="RDW1358" s="36"/>
      <c r="RDX1358" s="36"/>
      <c r="RDY1358" s="36"/>
      <c r="RDZ1358" s="36"/>
      <c r="REA1358" s="36"/>
      <c r="REB1358" s="36"/>
      <c r="REC1358" s="36"/>
      <c r="RED1358" s="36"/>
      <c r="REE1358" s="36"/>
      <c r="REF1358" s="36"/>
      <c r="REG1358" s="36"/>
      <c r="REH1358" s="36"/>
      <c r="REI1358" s="36"/>
      <c r="REJ1358" s="36"/>
      <c r="REK1358" s="36"/>
      <c r="REL1358" s="36"/>
      <c r="REM1358" s="36"/>
      <c r="REN1358" s="36"/>
      <c r="REO1358" s="36"/>
      <c r="REP1358" s="36"/>
      <c r="REQ1358" s="36"/>
      <c r="RER1358" s="36"/>
      <c r="RES1358" s="36"/>
      <c r="RET1358" s="36"/>
      <c r="REU1358" s="36"/>
      <c r="REV1358" s="36"/>
      <c r="REW1358" s="36"/>
      <c r="REX1358" s="36"/>
      <c r="REY1358" s="36"/>
      <c r="REZ1358" s="36"/>
      <c r="RFA1358" s="36"/>
      <c r="RFB1358" s="36"/>
      <c r="RFC1358" s="36"/>
      <c r="RFD1358" s="36"/>
      <c r="RFE1358" s="36"/>
      <c r="RFF1358" s="36"/>
      <c r="RFG1358" s="36"/>
      <c r="RFH1358" s="36"/>
      <c r="RFI1358" s="36"/>
      <c r="RFJ1358" s="36"/>
      <c r="RFK1358" s="36"/>
      <c r="RFL1358" s="36"/>
      <c r="RFM1358" s="36"/>
      <c r="RFN1358" s="36"/>
      <c r="RFO1358" s="36"/>
      <c r="RFP1358" s="36"/>
      <c r="RFQ1358" s="36"/>
      <c r="RFR1358" s="36"/>
      <c r="RFS1358" s="36"/>
      <c r="RFT1358" s="36"/>
      <c r="RFU1358" s="36"/>
      <c r="RFV1358" s="36"/>
      <c r="RFW1358" s="36"/>
      <c r="RFX1358" s="36"/>
      <c r="RFY1358" s="36"/>
      <c r="RFZ1358" s="36"/>
      <c r="RGA1358" s="36"/>
      <c r="RGB1358" s="36"/>
      <c r="RGC1358" s="36"/>
      <c r="RGD1358" s="36"/>
      <c r="RGE1358" s="36"/>
      <c r="RGF1358" s="36"/>
      <c r="RGG1358" s="36"/>
      <c r="RGH1358" s="36"/>
      <c r="RGI1358" s="36"/>
      <c r="RGJ1358" s="36"/>
      <c r="RGK1358" s="36"/>
      <c r="RGL1358" s="36"/>
      <c r="RGM1358" s="36"/>
      <c r="RGN1358" s="36"/>
      <c r="RGO1358" s="36"/>
      <c r="RGP1358" s="36"/>
      <c r="RGQ1358" s="36"/>
      <c r="RGR1358" s="36"/>
      <c r="RGS1358" s="36"/>
      <c r="RGT1358" s="36"/>
      <c r="RGU1358" s="36"/>
      <c r="RGV1358" s="36"/>
      <c r="RGW1358" s="36"/>
      <c r="RGX1358" s="36"/>
      <c r="RGY1358" s="36"/>
      <c r="RGZ1358" s="36"/>
      <c r="RHA1358" s="36"/>
      <c r="RHB1358" s="36"/>
      <c r="RHC1358" s="36"/>
      <c r="RHD1358" s="36"/>
      <c r="RHE1358" s="36"/>
      <c r="RHF1358" s="36"/>
      <c r="RHG1358" s="36"/>
      <c r="RHH1358" s="36"/>
      <c r="RHI1358" s="36"/>
      <c r="RHJ1358" s="36"/>
      <c r="RHK1358" s="36"/>
      <c r="RHL1358" s="36"/>
      <c r="RHM1358" s="36"/>
      <c r="RHN1358" s="36"/>
      <c r="RHO1358" s="36"/>
      <c r="RHP1358" s="36"/>
      <c r="RHQ1358" s="36"/>
      <c r="RHR1358" s="36"/>
      <c r="RHS1358" s="36"/>
      <c r="RHT1358" s="36"/>
      <c r="RHU1358" s="36"/>
      <c r="RHV1358" s="36"/>
      <c r="RHW1358" s="36"/>
      <c r="RHX1358" s="36"/>
      <c r="RHY1358" s="36"/>
      <c r="RHZ1358" s="36"/>
      <c r="RIA1358" s="36"/>
      <c r="RIB1358" s="36"/>
      <c r="RIC1358" s="36"/>
      <c r="RID1358" s="36"/>
      <c r="RIE1358" s="36"/>
      <c r="RIF1358" s="36"/>
      <c r="RIG1358" s="36"/>
      <c r="RIH1358" s="36"/>
      <c r="RII1358" s="36"/>
      <c r="RIJ1358" s="36"/>
      <c r="RIK1358" s="36"/>
      <c r="RIL1358" s="36"/>
      <c r="RIM1358" s="36"/>
      <c r="RIN1358" s="36"/>
      <c r="RIO1358" s="36"/>
      <c r="RIP1358" s="36"/>
      <c r="RIQ1358" s="36"/>
      <c r="RIR1358" s="36"/>
      <c r="RIS1358" s="36"/>
      <c r="RIT1358" s="36"/>
      <c r="RIU1358" s="36"/>
      <c r="RIV1358" s="36"/>
      <c r="RIW1358" s="36"/>
      <c r="RIX1358" s="36"/>
      <c r="RIY1358" s="36"/>
      <c r="RIZ1358" s="36"/>
      <c r="RJA1358" s="36"/>
      <c r="RJB1358" s="36"/>
      <c r="RJC1358" s="36"/>
      <c r="RJD1358" s="36"/>
      <c r="RJE1358" s="36"/>
      <c r="RJF1358" s="36"/>
      <c r="RJG1358" s="36"/>
      <c r="RJH1358" s="36"/>
      <c r="RJI1358" s="36"/>
      <c r="RJJ1358" s="36"/>
      <c r="RJK1358" s="36"/>
      <c r="RJL1358" s="36"/>
      <c r="RJM1358" s="36"/>
      <c r="RJN1358" s="36"/>
      <c r="RJO1358" s="36"/>
      <c r="RJP1358" s="36"/>
      <c r="RJQ1358" s="36"/>
      <c r="RJR1358" s="36"/>
      <c r="RJS1358" s="36"/>
      <c r="RJT1358" s="36"/>
      <c r="RJU1358" s="36"/>
      <c r="RJV1358" s="36"/>
      <c r="RJW1358" s="36"/>
      <c r="RJX1358" s="36"/>
      <c r="RJY1358" s="36"/>
      <c r="RJZ1358" s="36"/>
      <c r="RKA1358" s="36"/>
      <c r="RKB1358" s="36"/>
      <c r="RKC1358" s="36"/>
      <c r="RKD1358" s="36"/>
      <c r="RKE1358" s="36"/>
      <c r="RKF1358" s="36"/>
      <c r="RKG1358" s="36"/>
      <c r="RKH1358" s="36"/>
      <c r="RKI1358" s="36"/>
      <c r="RKJ1358" s="36"/>
      <c r="RKK1358" s="36"/>
      <c r="RKL1358" s="36"/>
      <c r="RKM1358" s="36"/>
      <c r="RKN1358" s="36"/>
      <c r="RKO1358" s="36"/>
      <c r="RKP1358" s="36"/>
      <c r="RKQ1358" s="36"/>
      <c r="RKR1358" s="36"/>
      <c r="RKS1358" s="36"/>
      <c r="RKT1358" s="36"/>
      <c r="RKU1358" s="36"/>
      <c r="RKV1358" s="36"/>
      <c r="RKW1358" s="36"/>
      <c r="RKX1358" s="36"/>
      <c r="RKY1358" s="36"/>
      <c r="RKZ1358" s="36"/>
      <c r="RLA1358" s="36"/>
      <c r="RLB1358" s="36"/>
      <c r="RLC1358" s="36"/>
      <c r="RLD1358" s="36"/>
      <c r="RLE1358" s="36"/>
      <c r="RLF1358" s="36"/>
      <c r="RLG1358" s="36"/>
      <c r="RLH1358" s="36"/>
      <c r="RLI1358" s="36"/>
      <c r="RLJ1358" s="36"/>
      <c r="RLK1358" s="36"/>
      <c r="RLL1358" s="36"/>
      <c r="RLM1358" s="36"/>
      <c r="RLN1358" s="36"/>
      <c r="RLO1358" s="36"/>
      <c r="RLP1358" s="36"/>
      <c r="RLQ1358" s="36"/>
      <c r="RLR1358" s="36"/>
      <c r="RLS1358" s="36"/>
      <c r="RLT1358" s="36"/>
      <c r="RLU1358" s="36"/>
      <c r="RLV1358" s="36"/>
      <c r="RLW1358" s="36"/>
      <c r="RLX1358" s="36"/>
      <c r="RLY1358" s="36"/>
      <c r="RLZ1358" s="36"/>
      <c r="RMA1358" s="36"/>
      <c r="RMB1358" s="36"/>
      <c r="RMC1358" s="36"/>
      <c r="RMD1358" s="36"/>
      <c r="RME1358" s="36"/>
      <c r="RMF1358" s="36"/>
      <c r="RMG1358" s="36"/>
      <c r="RMH1358" s="36"/>
      <c r="RMI1358" s="36"/>
      <c r="RMJ1358" s="36"/>
      <c r="RMK1358" s="36"/>
      <c r="RML1358" s="36"/>
      <c r="RMM1358" s="36"/>
      <c r="RMN1358" s="36"/>
      <c r="RMO1358" s="36"/>
      <c r="RMP1358" s="36"/>
      <c r="RMQ1358" s="36"/>
      <c r="RMR1358" s="36"/>
      <c r="RMS1358" s="36"/>
      <c r="RMT1358" s="36"/>
      <c r="RMU1358" s="36"/>
      <c r="RMV1358" s="36"/>
      <c r="RMW1358" s="36"/>
      <c r="RMX1358" s="36"/>
      <c r="RMY1358" s="36"/>
      <c r="RMZ1358" s="36"/>
      <c r="RNA1358" s="36"/>
      <c r="RNB1358" s="36"/>
      <c r="RNC1358" s="36"/>
      <c r="RND1358" s="36"/>
      <c r="RNE1358" s="36"/>
      <c r="RNF1358" s="36"/>
      <c r="RNG1358" s="36"/>
      <c r="RNH1358" s="36"/>
      <c r="RNI1358" s="36"/>
      <c r="RNJ1358" s="36"/>
      <c r="RNK1358" s="36"/>
      <c r="RNL1358" s="36"/>
      <c r="RNM1358" s="36"/>
      <c r="RNN1358" s="36"/>
      <c r="RNO1358" s="36"/>
      <c r="RNP1358" s="36"/>
      <c r="RNQ1358" s="36"/>
      <c r="RNR1358" s="36"/>
      <c r="RNS1358" s="36"/>
      <c r="RNT1358" s="36"/>
      <c r="RNU1358" s="36"/>
      <c r="RNV1358" s="36"/>
      <c r="RNW1358" s="36"/>
      <c r="RNX1358" s="36"/>
      <c r="RNY1358" s="36"/>
      <c r="RNZ1358" s="36"/>
      <c r="ROA1358" s="36"/>
      <c r="ROB1358" s="36"/>
      <c r="ROC1358" s="36"/>
      <c r="ROD1358" s="36"/>
      <c r="ROE1358" s="36"/>
      <c r="ROF1358" s="36"/>
      <c r="ROG1358" s="36"/>
      <c r="ROH1358" s="36"/>
      <c r="ROI1358" s="36"/>
      <c r="ROJ1358" s="36"/>
      <c r="ROK1358" s="36"/>
      <c r="ROL1358" s="36"/>
      <c r="ROM1358" s="36"/>
      <c r="RON1358" s="36"/>
      <c r="ROO1358" s="36"/>
      <c r="ROP1358" s="36"/>
      <c r="ROQ1358" s="36"/>
      <c r="ROR1358" s="36"/>
      <c r="ROS1358" s="36"/>
      <c r="ROT1358" s="36"/>
      <c r="ROU1358" s="36"/>
      <c r="ROV1358" s="36"/>
      <c r="ROW1358" s="36"/>
      <c r="ROX1358" s="36"/>
      <c r="ROY1358" s="36"/>
      <c r="ROZ1358" s="36"/>
      <c r="RPA1358" s="36"/>
      <c r="RPB1358" s="36"/>
      <c r="RPC1358" s="36"/>
      <c r="RPD1358" s="36"/>
      <c r="RPE1358" s="36"/>
      <c r="RPF1358" s="36"/>
      <c r="RPG1358" s="36"/>
      <c r="RPH1358" s="36"/>
      <c r="RPI1358" s="36"/>
      <c r="RPJ1358" s="36"/>
      <c r="RPK1358" s="36"/>
      <c r="RPL1358" s="36"/>
      <c r="RPM1358" s="36"/>
      <c r="RPN1358" s="36"/>
      <c r="RPO1358" s="36"/>
      <c r="RPP1358" s="36"/>
      <c r="RPQ1358" s="36"/>
      <c r="RPR1358" s="36"/>
      <c r="RPS1358" s="36"/>
      <c r="RPT1358" s="36"/>
      <c r="RPU1358" s="36"/>
      <c r="RPV1358" s="36"/>
      <c r="RPW1358" s="36"/>
      <c r="RPX1358" s="36"/>
      <c r="RPY1358" s="36"/>
      <c r="RPZ1358" s="36"/>
      <c r="RQA1358" s="36"/>
      <c r="RQB1358" s="36"/>
      <c r="RQC1358" s="36"/>
      <c r="RQD1358" s="36"/>
      <c r="RQE1358" s="36"/>
      <c r="RQF1358" s="36"/>
      <c r="RQG1358" s="36"/>
      <c r="RQH1358" s="36"/>
      <c r="RQI1358" s="36"/>
      <c r="RQJ1358" s="36"/>
      <c r="RQK1358" s="36"/>
      <c r="RQL1358" s="36"/>
      <c r="RQM1358" s="36"/>
      <c r="RQN1358" s="36"/>
      <c r="RQO1358" s="36"/>
      <c r="RQP1358" s="36"/>
      <c r="RQQ1358" s="36"/>
      <c r="RQR1358" s="36"/>
      <c r="RQS1358" s="36"/>
      <c r="RQT1358" s="36"/>
      <c r="RQU1358" s="36"/>
      <c r="RQV1358" s="36"/>
      <c r="RQW1358" s="36"/>
      <c r="RQX1358" s="36"/>
      <c r="RQY1358" s="36"/>
      <c r="RQZ1358" s="36"/>
      <c r="RRA1358" s="36"/>
      <c r="RRB1358" s="36"/>
      <c r="RRC1358" s="36"/>
      <c r="RRD1358" s="36"/>
      <c r="RRE1358" s="36"/>
      <c r="RRF1358" s="36"/>
      <c r="RRG1358" s="36"/>
      <c r="RRH1358" s="36"/>
      <c r="RRI1358" s="36"/>
      <c r="RRJ1358" s="36"/>
      <c r="RRK1358" s="36"/>
      <c r="RRL1358" s="36"/>
      <c r="RRM1358" s="36"/>
      <c r="RRN1358" s="36"/>
      <c r="RRO1358" s="36"/>
      <c r="RRP1358" s="36"/>
      <c r="RRQ1358" s="36"/>
      <c r="RRR1358" s="36"/>
      <c r="RRS1358" s="36"/>
      <c r="RRT1358" s="36"/>
      <c r="RRU1358" s="36"/>
      <c r="RRV1358" s="36"/>
      <c r="RRW1358" s="36"/>
      <c r="RRX1358" s="36"/>
      <c r="RRY1358" s="36"/>
      <c r="RRZ1358" s="36"/>
      <c r="RSA1358" s="36"/>
      <c r="RSB1358" s="36"/>
      <c r="RSC1358" s="36"/>
      <c r="RSD1358" s="36"/>
      <c r="RSE1358" s="36"/>
      <c r="RSF1358" s="36"/>
      <c r="RSG1358" s="36"/>
      <c r="RSH1358" s="36"/>
      <c r="RSI1358" s="36"/>
      <c r="RSJ1358" s="36"/>
      <c r="RSK1358" s="36"/>
      <c r="RSL1358" s="36"/>
      <c r="RSM1358" s="36"/>
      <c r="RSN1358" s="36"/>
      <c r="RSO1358" s="36"/>
      <c r="RSP1358" s="36"/>
      <c r="RSQ1358" s="36"/>
      <c r="RSR1358" s="36"/>
      <c r="RSS1358" s="36"/>
      <c r="RST1358" s="36"/>
      <c r="RSU1358" s="36"/>
      <c r="RSV1358" s="36"/>
      <c r="RSW1358" s="36"/>
      <c r="RSX1358" s="36"/>
      <c r="RSY1358" s="36"/>
      <c r="RSZ1358" s="36"/>
      <c r="RTA1358" s="36"/>
      <c r="RTB1358" s="36"/>
      <c r="RTC1358" s="36"/>
      <c r="RTD1358" s="36"/>
      <c r="RTE1358" s="36"/>
      <c r="RTF1358" s="36"/>
      <c r="RTG1358" s="36"/>
      <c r="RTH1358" s="36"/>
      <c r="RTI1358" s="36"/>
      <c r="RTJ1358" s="36"/>
      <c r="RTK1358" s="36"/>
      <c r="RTL1358" s="36"/>
      <c r="RTM1358" s="36"/>
      <c r="RTN1358" s="36"/>
      <c r="RTO1358" s="36"/>
      <c r="RTP1358" s="36"/>
      <c r="RTQ1358" s="36"/>
      <c r="RTR1358" s="36"/>
      <c r="RTS1358" s="36"/>
      <c r="RTT1358" s="36"/>
      <c r="RTU1358" s="36"/>
      <c r="RTV1358" s="36"/>
      <c r="RTW1358" s="36"/>
      <c r="RTX1358" s="36"/>
      <c r="RTY1358" s="36"/>
      <c r="RTZ1358" s="36"/>
      <c r="RUA1358" s="36"/>
      <c r="RUB1358" s="36"/>
      <c r="RUC1358" s="36"/>
      <c r="RUD1358" s="36"/>
      <c r="RUE1358" s="36"/>
      <c r="RUF1358" s="36"/>
      <c r="RUG1358" s="36"/>
      <c r="RUH1358" s="36"/>
      <c r="RUI1358" s="36"/>
      <c r="RUJ1358" s="36"/>
      <c r="RUK1358" s="36"/>
      <c r="RUL1358" s="36"/>
      <c r="RUM1358" s="36"/>
      <c r="RUN1358" s="36"/>
      <c r="RUO1358" s="36"/>
      <c r="RUP1358" s="36"/>
      <c r="RUQ1358" s="36"/>
      <c r="RUR1358" s="36"/>
      <c r="RUS1358" s="36"/>
      <c r="RUT1358" s="36"/>
      <c r="RUU1358" s="36"/>
      <c r="RUV1358" s="36"/>
      <c r="RUW1358" s="36"/>
      <c r="RUX1358" s="36"/>
      <c r="RUY1358" s="36"/>
      <c r="RUZ1358" s="36"/>
      <c r="RVA1358" s="36"/>
      <c r="RVB1358" s="36"/>
      <c r="RVC1358" s="36"/>
      <c r="RVD1358" s="36"/>
      <c r="RVE1358" s="36"/>
      <c r="RVF1358" s="36"/>
      <c r="RVG1358" s="36"/>
      <c r="RVH1358" s="36"/>
      <c r="RVI1358" s="36"/>
      <c r="RVJ1358" s="36"/>
      <c r="RVK1358" s="36"/>
      <c r="RVL1358" s="36"/>
      <c r="RVM1358" s="36"/>
      <c r="RVN1358" s="36"/>
      <c r="RVO1358" s="36"/>
      <c r="RVP1358" s="36"/>
      <c r="RVQ1358" s="36"/>
      <c r="RVR1358" s="36"/>
      <c r="RVS1358" s="36"/>
      <c r="RVT1358" s="36"/>
      <c r="RVU1358" s="36"/>
      <c r="RVV1358" s="36"/>
      <c r="RVW1358" s="36"/>
      <c r="RVX1358" s="36"/>
      <c r="RVY1358" s="36"/>
      <c r="RVZ1358" s="36"/>
      <c r="RWA1358" s="36"/>
      <c r="RWB1358" s="36"/>
      <c r="RWC1358" s="36"/>
      <c r="RWD1358" s="36"/>
      <c r="RWE1358" s="36"/>
      <c r="RWF1358" s="36"/>
      <c r="RWG1358" s="36"/>
      <c r="RWH1358" s="36"/>
      <c r="RWI1358" s="36"/>
      <c r="RWJ1358" s="36"/>
      <c r="RWK1358" s="36"/>
      <c r="RWL1358" s="36"/>
      <c r="RWM1358" s="36"/>
      <c r="RWN1358" s="36"/>
      <c r="RWO1358" s="36"/>
      <c r="RWP1358" s="36"/>
      <c r="RWQ1358" s="36"/>
      <c r="RWR1358" s="36"/>
      <c r="RWS1358" s="36"/>
      <c r="RWT1358" s="36"/>
      <c r="RWU1358" s="36"/>
      <c r="RWV1358" s="36"/>
      <c r="RWW1358" s="36"/>
      <c r="RWX1358" s="36"/>
      <c r="RWY1358" s="36"/>
      <c r="RWZ1358" s="36"/>
      <c r="RXA1358" s="36"/>
      <c r="RXB1358" s="36"/>
      <c r="RXC1358" s="36"/>
      <c r="RXD1358" s="36"/>
      <c r="RXE1358" s="36"/>
      <c r="RXF1358" s="36"/>
      <c r="RXG1358" s="36"/>
      <c r="RXH1358" s="36"/>
      <c r="RXI1358" s="36"/>
      <c r="RXJ1358" s="36"/>
      <c r="RXK1358" s="36"/>
      <c r="RXL1358" s="36"/>
      <c r="RXM1358" s="36"/>
      <c r="RXN1358" s="36"/>
      <c r="RXO1358" s="36"/>
      <c r="RXP1358" s="36"/>
      <c r="RXQ1358" s="36"/>
      <c r="RXR1358" s="36"/>
      <c r="RXS1358" s="36"/>
      <c r="RXT1358" s="36"/>
      <c r="RXU1358" s="36"/>
      <c r="RXV1358" s="36"/>
      <c r="RXW1358" s="36"/>
      <c r="RXX1358" s="36"/>
      <c r="RXY1358" s="36"/>
      <c r="RXZ1358" s="36"/>
      <c r="RYA1358" s="36"/>
      <c r="RYB1358" s="36"/>
      <c r="RYC1358" s="36"/>
      <c r="RYD1358" s="36"/>
      <c r="RYE1358" s="36"/>
      <c r="RYF1358" s="36"/>
      <c r="RYG1358" s="36"/>
      <c r="RYH1358" s="36"/>
      <c r="RYI1358" s="36"/>
      <c r="RYJ1358" s="36"/>
      <c r="RYK1358" s="36"/>
      <c r="RYL1358" s="36"/>
      <c r="RYM1358" s="36"/>
      <c r="RYN1358" s="36"/>
      <c r="RYO1358" s="36"/>
      <c r="RYP1358" s="36"/>
      <c r="RYQ1358" s="36"/>
      <c r="RYR1358" s="36"/>
      <c r="RYS1358" s="36"/>
      <c r="RYT1358" s="36"/>
      <c r="RYU1358" s="36"/>
      <c r="RYV1358" s="36"/>
      <c r="RYW1358" s="36"/>
      <c r="RYX1358" s="36"/>
      <c r="RYY1358" s="36"/>
      <c r="RYZ1358" s="36"/>
      <c r="RZA1358" s="36"/>
      <c r="RZB1358" s="36"/>
      <c r="RZC1358" s="36"/>
      <c r="RZD1358" s="36"/>
      <c r="RZE1358" s="36"/>
      <c r="RZF1358" s="36"/>
      <c r="RZG1358" s="36"/>
      <c r="RZH1358" s="36"/>
      <c r="RZI1358" s="36"/>
      <c r="RZJ1358" s="36"/>
      <c r="RZK1358" s="36"/>
      <c r="RZL1358" s="36"/>
      <c r="RZM1358" s="36"/>
      <c r="RZN1358" s="36"/>
      <c r="RZO1358" s="36"/>
      <c r="RZP1358" s="36"/>
      <c r="RZQ1358" s="36"/>
      <c r="RZR1358" s="36"/>
      <c r="RZS1358" s="36"/>
      <c r="RZT1358" s="36"/>
      <c r="RZU1358" s="36"/>
      <c r="RZV1358" s="36"/>
      <c r="RZW1358" s="36"/>
      <c r="RZX1358" s="36"/>
      <c r="RZY1358" s="36"/>
      <c r="RZZ1358" s="36"/>
      <c r="SAA1358" s="36"/>
      <c r="SAB1358" s="36"/>
      <c r="SAC1358" s="36"/>
      <c r="SAD1358" s="36"/>
      <c r="SAE1358" s="36"/>
      <c r="SAF1358" s="36"/>
      <c r="SAG1358" s="36"/>
      <c r="SAH1358" s="36"/>
      <c r="SAI1358" s="36"/>
      <c r="SAJ1358" s="36"/>
      <c r="SAK1358" s="36"/>
      <c r="SAL1358" s="36"/>
      <c r="SAM1358" s="36"/>
      <c r="SAN1358" s="36"/>
      <c r="SAO1358" s="36"/>
      <c r="SAP1358" s="36"/>
      <c r="SAQ1358" s="36"/>
      <c r="SAR1358" s="36"/>
      <c r="SAS1358" s="36"/>
      <c r="SAT1358" s="36"/>
      <c r="SAU1358" s="36"/>
      <c r="SAV1358" s="36"/>
      <c r="SAW1358" s="36"/>
      <c r="SAX1358" s="36"/>
      <c r="SAY1358" s="36"/>
      <c r="SAZ1358" s="36"/>
      <c r="SBA1358" s="36"/>
      <c r="SBB1358" s="36"/>
      <c r="SBC1358" s="36"/>
      <c r="SBD1358" s="36"/>
      <c r="SBE1358" s="36"/>
      <c r="SBF1358" s="36"/>
      <c r="SBG1358" s="36"/>
      <c r="SBH1358" s="36"/>
      <c r="SBI1358" s="36"/>
      <c r="SBJ1358" s="36"/>
      <c r="SBK1358" s="36"/>
      <c r="SBL1358" s="36"/>
      <c r="SBM1358" s="36"/>
      <c r="SBN1358" s="36"/>
      <c r="SBO1358" s="36"/>
      <c r="SBP1358" s="36"/>
      <c r="SBQ1358" s="36"/>
      <c r="SBR1358" s="36"/>
      <c r="SBS1358" s="36"/>
      <c r="SBT1358" s="36"/>
      <c r="SBU1358" s="36"/>
      <c r="SBV1358" s="36"/>
      <c r="SBW1358" s="36"/>
      <c r="SBX1358" s="36"/>
      <c r="SBY1358" s="36"/>
      <c r="SBZ1358" s="36"/>
      <c r="SCA1358" s="36"/>
      <c r="SCB1358" s="36"/>
      <c r="SCC1358" s="36"/>
      <c r="SCD1358" s="36"/>
      <c r="SCE1358" s="36"/>
      <c r="SCF1358" s="36"/>
      <c r="SCG1358" s="36"/>
      <c r="SCH1358" s="36"/>
      <c r="SCI1358" s="36"/>
      <c r="SCJ1358" s="36"/>
      <c r="SCK1358" s="36"/>
      <c r="SCL1358" s="36"/>
      <c r="SCM1358" s="36"/>
      <c r="SCN1358" s="36"/>
      <c r="SCO1358" s="36"/>
      <c r="SCP1358" s="36"/>
      <c r="SCQ1358" s="36"/>
      <c r="SCR1358" s="36"/>
      <c r="SCS1358" s="36"/>
      <c r="SCT1358" s="36"/>
      <c r="SCU1358" s="36"/>
      <c r="SCV1358" s="36"/>
      <c r="SCW1358" s="36"/>
      <c r="SCX1358" s="36"/>
      <c r="SCY1358" s="36"/>
      <c r="SCZ1358" s="36"/>
      <c r="SDA1358" s="36"/>
      <c r="SDB1358" s="36"/>
      <c r="SDC1358" s="36"/>
      <c r="SDD1358" s="36"/>
      <c r="SDE1358" s="36"/>
      <c r="SDF1358" s="36"/>
      <c r="SDG1358" s="36"/>
      <c r="SDH1358" s="36"/>
      <c r="SDI1358" s="36"/>
      <c r="SDJ1358" s="36"/>
      <c r="SDK1358" s="36"/>
      <c r="SDL1358" s="36"/>
      <c r="SDM1358" s="36"/>
      <c r="SDN1358" s="36"/>
      <c r="SDO1358" s="36"/>
      <c r="SDP1358" s="36"/>
      <c r="SDQ1358" s="36"/>
      <c r="SDR1358" s="36"/>
      <c r="SDS1358" s="36"/>
      <c r="SDT1358" s="36"/>
      <c r="SDU1358" s="36"/>
      <c r="SDV1358" s="36"/>
      <c r="SDW1358" s="36"/>
      <c r="SDX1358" s="36"/>
      <c r="SDY1358" s="36"/>
      <c r="SDZ1358" s="36"/>
      <c r="SEA1358" s="36"/>
      <c r="SEB1358" s="36"/>
      <c r="SEC1358" s="36"/>
      <c r="SED1358" s="36"/>
      <c r="SEE1358" s="36"/>
      <c r="SEF1358" s="36"/>
      <c r="SEG1358" s="36"/>
      <c r="SEH1358" s="36"/>
      <c r="SEI1358" s="36"/>
      <c r="SEJ1358" s="36"/>
      <c r="SEK1358" s="36"/>
      <c r="SEL1358" s="36"/>
      <c r="SEM1358" s="36"/>
      <c r="SEN1358" s="36"/>
      <c r="SEO1358" s="36"/>
      <c r="SEP1358" s="36"/>
      <c r="SEQ1358" s="36"/>
      <c r="SER1358" s="36"/>
      <c r="SES1358" s="36"/>
      <c r="SET1358" s="36"/>
      <c r="SEU1358" s="36"/>
      <c r="SEV1358" s="36"/>
      <c r="SEW1358" s="36"/>
      <c r="SEX1358" s="36"/>
      <c r="SEY1358" s="36"/>
      <c r="SEZ1358" s="36"/>
      <c r="SFA1358" s="36"/>
      <c r="SFB1358" s="36"/>
      <c r="SFC1358" s="36"/>
      <c r="SFD1358" s="36"/>
      <c r="SFE1358" s="36"/>
      <c r="SFF1358" s="36"/>
      <c r="SFG1358" s="36"/>
      <c r="SFH1358" s="36"/>
      <c r="SFI1358" s="36"/>
      <c r="SFJ1358" s="36"/>
      <c r="SFK1358" s="36"/>
      <c r="SFL1358" s="36"/>
      <c r="SFM1358" s="36"/>
      <c r="SFN1358" s="36"/>
      <c r="SFO1358" s="36"/>
      <c r="SFP1358" s="36"/>
      <c r="SFQ1358" s="36"/>
      <c r="SFR1358" s="36"/>
      <c r="SFS1358" s="36"/>
      <c r="SFT1358" s="36"/>
      <c r="SFU1358" s="36"/>
      <c r="SFV1358" s="36"/>
      <c r="SFW1358" s="36"/>
      <c r="SFX1358" s="36"/>
      <c r="SFY1358" s="36"/>
      <c r="SFZ1358" s="36"/>
      <c r="SGA1358" s="36"/>
      <c r="SGB1358" s="36"/>
      <c r="SGC1358" s="36"/>
      <c r="SGD1358" s="36"/>
      <c r="SGE1358" s="36"/>
      <c r="SGF1358" s="36"/>
      <c r="SGG1358" s="36"/>
      <c r="SGH1358" s="36"/>
      <c r="SGI1358" s="36"/>
      <c r="SGJ1358" s="36"/>
      <c r="SGK1358" s="36"/>
      <c r="SGL1358" s="36"/>
      <c r="SGM1358" s="36"/>
      <c r="SGN1358" s="36"/>
      <c r="SGO1358" s="36"/>
      <c r="SGP1358" s="36"/>
      <c r="SGQ1358" s="36"/>
      <c r="SGR1358" s="36"/>
      <c r="SGS1358" s="36"/>
      <c r="SGT1358" s="36"/>
      <c r="SGU1358" s="36"/>
      <c r="SGV1358" s="36"/>
      <c r="SGW1358" s="36"/>
      <c r="SGX1358" s="36"/>
      <c r="SGY1358" s="36"/>
      <c r="SGZ1358" s="36"/>
      <c r="SHA1358" s="36"/>
      <c r="SHB1358" s="36"/>
      <c r="SHC1358" s="36"/>
      <c r="SHD1358" s="36"/>
      <c r="SHE1358" s="36"/>
      <c r="SHF1358" s="36"/>
      <c r="SHG1358" s="36"/>
      <c r="SHH1358" s="36"/>
      <c r="SHI1358" s="36"/>
      <c r="SHJ1358" s="36"/>
      <c r="SHK1358" s="36"/>
      <c r="SHL1358" s="36"/>
      <c r="SHM1358" s="36"/>
      <c r="SHN1358" s="36"/>
      <c r="SHO1358" s="36"/>
      <c r="SHP1358" s="36"/>
      <c r="SHQ1358" s="36"/>
      <c r="SHR1358" s="36"/>
      <c r="SHS1358" s="36"/>
      <c r="SHT1358" s="36"/>
      <c r="SHU1358" s="36"/>
      <c r="SHV1358" s="36"/>
      <c r="SHW1358" s="36"/>
      <c r="SHX1358" s="36"/>
      <c r="SHY1358" s="36"/>
      <c r="SHZ1358" s="36"/>
      <c r="SIA1358" s="36"/>
      <c r="SIB1358" s="36"/>
      <c r="SIC1358" s="36"/>
      <c r="SID1358" s="36"/>
      <c r="SIE1358" s="36"/>
      <c r="SIF1358" s="36"/>
      <c r="SIG1358" s="36"/>
      <c r="SIH1358" s="36"/>
      <c r="SII1358" s="36"/>
      <c r="SIJ1358" s="36"/>
      <c r="SIK1358" s="36"/>
      <c r="SIL1358" s="36"/>
      <c r="SIM1358" s="36"/>
      <c r="SIN1358" s="36"/>
      <c r="SIO1358" s="36"/>
      <c r="SIP1358" s="36"/>
      <c r="SIQ1358" s="36"/>
      <c r="SIR1358" s="36"/>
      <c r="SIS1358" s="36"/>
      <c r="SIT1358" s="36"/>
      <c r="SIU1358" s="36"/>
      <c r="SIV1358" s="36"/>
      <c r="SIW1358" s="36"/>
      <c r="SIX1358" s="36"/>
      <c r="SIY1358" s="36"/>
      <c r="SIZ1358" s="36"/>
      <c r="SJA1358" s="36"/>
      <c r="SJB1358" s="36"/>
      <c r="SJC1358" s="36"/>
      <c r="SJD1358" s="36"/>
      <c r="SJE1358" s="36"/>
      <c r="SJF1358" s="36"/>
      <c r="SJG1358" s="36"/>
      <c r="SJH1358" s="36"/>
      <c r="SJI1358" s="36"/>
      <c r="SJJ1358" s="36"/>
      <c r="SJK1358" s="36"/>
      <c r="SJL1358" s="36"/>
      <c r="SJM1358" s="36"/>
      <c r="SJN1358" s="36"/>
      <c r="SJO1358" s="36"/>
      <c r="SJP1358" s="36"/>
      <c r="SJQ1358" s="36"/>
      <c r="SJR1358" s="36"/>
      <c r="SJS1358" s="36"/>
      <c r="SJT1358" s="36"/>
      <c r="SJU1358" s="36"/>
      <c r="SJV1358" s="36"/>
      <c r="SJW1358" s="36"/>
      <c r="SJX1358" s="36"/>
      <c r="SJY1358" s="36"/>
      <c r="SJZ1358" s="36"/>
      <c r="SKA1358" s="36"/>
      <c r="SKB1358" s="36"/>
      <c r="SKC1358" s="36"/>
      <c r="SKD1358" s="36"/>
      <c r="SKE1358" s="36"/>
      <c r="SKF1358" s="36"/>
      <c r="SKG1358" s="36"/>
      <c r="SKH1358" s="36"/>
      <c r="SKI1358" s="36"/>
      <c r="SKJ1358" s="36"/>
      <c r="SKK1358" s="36"/>
      <c r="SKL1358" s="36"/>
      <c r="SKM1358" s="36"/>
      <c r="SKN1358" s="36"/>
      <c r="SKO1358" s="36"/>
      <c r="SKP1358" s="36"/>
      <c r="SKQ1358" s="36"/>
      <c r="SKR1358" s="36"/>
      <c r="SKS1358" s="36"/>
      <c r="SKT1358" s="36"/>
      <c r="SKU1358" s="36"/>
      <c r="SKV1358" s="36"/>
      <c r="SKW1358" s="36"/>
      <c r="SKX1358" s="36"/>
      <c r="SKY1358" s="36"/>
      <c r="SKZ1358" s="36"/>
      <c r="SLA1358" s="36"/>
      <c r="SLB1358" s="36"/>
      <c r="SLC1358" s="36"/>
      <c r="SLD1358" s="36"/>
      <c r="SLE1358" s="36"/>
      <c r="SLF1358" s="36"/>
      <c r="SLG1358" s="36"/>
      <c r="SLH1358" s="36"/>
      <c r="SLI1358" s="36"/>
      <c r="SLJ1358" s="36"/>
      <c r="SLK1358" s="36"/>
      <c r="SLL1358" s="36"/>
      <c r="SLM1358" s="36"/>
      <c r="SLN1358" s="36"/>
      <c r="SLO1358" s="36"/>
      <c r="SLP1358" s="36"/>
      <c r="SLQ1358" s="36"/>
      <c r="SLR1358" s="36"/>
      <c r="SLS1358" s="36"/>
      <c r="SLT1358" s="36"/>
      <c r="SLU1358" s="36"/>
      <c r="SLV1358" s="36"/>
      <c r="SLW1358" s="36"/>
      <c r="SLX1358" s="36"/>
      <c r="SLY1358" s="36"/>
      <c r="SLZ1358" s="36"/>
      <c r="SMA1358" s="36"/>
      <c r="SMB1358" s="36"/>
      <c r="SMC1358" s="36"/>
      <c r="SMD1358" s="36"/>
      <c r="SME1358" s="36"/>
      <c r="SMF1358" s="36"/>
      <c r="SMG1358" s="36"/>
      <c r="SMH1358" s="36"/>
      <c r="SMI1358" s="36"/>
      <c r="SMJ1358" s="36"/>
      <c r="SMK1358" s="36"/>
      <c r="SML1358" s="36"/>
      <c r="SMM1358" s="36"/>
      <c r="SMN1358" s="36"/>
      <c r="SMO1358" s="36"/>
      <c r="SMP1358" s="36"/>
      <c r="SMQ1358" s="36"/>
      <c r="SMR1358" s="36"/>
      <c r="SMS1358" s="36"/>
      <c r="SMT1358" s="36"/>
      <c r="SMU1358" s="36"/>
      <c r="SMV1358" s="36"/>
      <c r="SMW1358" s="36"/>
      <c r="SMX1358" s="36"/>
      <c r="SMY1358" s="36"/>
      <c r="SMZ1358" s="36"/>
      <c r="SNA1358" s="36"/>
      <c r="SNB1358" s="36"/>
      <c r="SNC1358" s="36"/>
      <c r="SND1358" s="36"/>
      <c r="SNE1358" s="36"/>
      <c r="SNF1358" s="36"/>
      <c r="SNG1358" s="36"/>
      <c r="SNH1358" s="36"/>
      <c r="SNI1358" s="36"/>
      <c r="SNJ1358" s="36"/>
      <c r="SNK1358" s="36"/>
      <c r="SNL1358" s="36"/>
      <c r="SNM1358" s="36"/>
      <c r="SNN1358" s="36"/>
      <c r="SNO1358" s="36"/>
      <c r="SNP1358" s="36"/>
      <c r="SNQ1358" s="36"/>
      <c r="SNR1358" s="36"/>
      <c r="SNS1358" s="36"/>
      <c r="SNT1358" s="36"/>
      <c r="SNU1358" s="36"/>
      <c r="SNV1358" s="36"/>
      <c r="SNW1358" s="36"/>
      <c r="SNX1358" s="36"/>
      <c r="SNY1358" s="36"/>
      <c r="SNZ1358" s="36"/>
      <c r="SOA1358" s="36"/>
      <c r="SOB1358" s="36"/>
      <c r="SOC1358" s="36"/>
      <c r="SOD1358" s="36"/>
      <c r="SOE1358" s="36"/>
      <c r="SOF1358" s="36"/>
      <c r="SOG1358" s="36"/>
      <c r="SOH1358" s="36"/>
      <c r="SOI1358" s="36"/>
      <c r="SOJ1358" s="36"/>
      <c r="SOK1358" s="36"/>
      <c r="SOL1358" s="36"/>
      <c r="SOM1358" s="36"/>
      <c r="SON1358" s="36"/>
      <c r="SOO1358" s="36"/>
      <c r="SOP1358" s="36"/>
      <c r="SOQ1358" s="36"/>
      <c r="SOR1358" s="36"/>
      <c r="SOS1358" s="36"/>
      <c r="SOT1358" s="36"/>
      <c r="SOU1358" s="36"/>
      <c r="SOV1358" s="36"/>
      <c r="SOW1358" s="36"/>
      <c r="SOX1358" s="36"/>
      <c r="SOY1358" s="36"/>
      <c r="SOZ1358" s="36"/>
      <c r="SPA1358" s="36"/>
      <c r="SPB1358" s="36"/>
      <c r="SPC1358" s="36"/>
      <c r="SPD1358" s="36"/>
      <c r="SPE1358" s="36"/>
      <c r="SPF1358" s="36"/>
      <c r="SPG1358" s="36"/>
      <c r="SPH1358" s="36"/>
      <c r="SPI1358" s="36"/>
      <c r="SPJ1358" s="36"/>
      <c r="SPK1358" s="36"/>
      <c r="SPL1358" s="36"/>
      <c r="SPM1358" s="36"/>
      <c r="SPN1358" s="36"/>
      <c r="SPO1358" s="36"/>
      <c r="SPP1358" s="36"/>
      <c r="SPQ1358" s="36"/>
      <c r="SPR1358" s="36"/>
      <c r="SPS1358" s="36"/>
      <c r="SPT1358" s="36"/>
      <c r="SPU1358" s="36"/>
      <c r="SPV1358" s="36"/>
      <c r="SPW1358" s="36"/>
      <c r="SPX1358" s="36"/>
      <c r="SPY1358" s="36"/>
      <c r="SPZ1358" s="36"/>
      <c r="SQA1358" s="36"/>
      <c r="SQB1358" s="36"/>
      <c r="SQC1358" s="36"/>
      <c r="SQD1358" s="36"/>
      <c r="SQE1358" s="36"/>
      <c r="SQF1358" s="36"/>
      <c r="SQG1358" s="36"/>
      <c r="SQH1358" s="36"/>
      <c r="SQI1358" s="36"/>
      <c r="SQJ1358" s="36"/>
      <c r="SQK1358" s="36"/>
      <c r="SQL1358" s="36"/>
      <c r="SQM1358" s="36"/>
      <c r="SQN1358" s="36"/>
      <c r="SQO1358" s="36"/>
      <c r="SQP1358" s="36"/>
      <c r="SQQ1358" s="36"/>
      <c r="SQR1358" s="36"/>
      <c r="SQS1358" s="36"/>
      <c r="SQT1358" s="36"/>
      <c r="SQU1358" s="36"/>
      <c r="SQV1358" s="36"/>
      <c r="SQW1358" s="36"/>
      <c r="SQX1358" s="36"/>
      <c r="SQY1358" s="36"/>
      <c r="SQZ1358" s="36"/>
      <c r="SRA1358" s="36"/>
      <c r="SRB1358" s="36"/>
      <c r="SRC1358" s="36"/>
      <c r="SRD1358" s="36"/>
      <c r="SRE1358" s="36"/>
      <c r="SRF1358" s="36"/>
      <c r="SRG1358" s="36"/>
      <c r="SRH1358" s="36"/>
      <c r="SRI1358" s="36"/>
      <c r="SRJ1358" s="36"/>
      <c r="SRK1358" s="36"/>
      <c r="SRL1358" s="36"/>
      <c r="SRM1358" s="36"/>
      <c r="SRN1358" s="36"/>
      <c r="SRO1358" s="36"/>
      <c r="SRP1358" s="36"/>
      <c r="SRQ1358" s="36"/>
      <c r="SRR1358" s="36"/>
      <c r="SRS1358" s="36"/>
      <c r="SRT1358" s="36"/>
      <c r="SRU1358" s="36"/>
      <c r="SRV1358" s="36"/>
      <c r="SRW1358" s="36"/>
      <c r="SRX1358" s="36"/>
      <c r="SRY1358" s="36"/>
      <c r="SRZ1358" s="36"/>
      <c r="SSA1358" s="36"/>
      <c r="SSB1358" s="36"/>
      <c r="SSC1358" s="36"/>
      <c r="SSD1358" s="36"/>
      <c r="SSE1358" s="36"/>
      <c r="SSF1358" s="36"/>
      <c r="SSG1358" s="36"/>
      <c r="SSH1358" s="36"/>
      <c r="SSI1358" s="36"/>
      <c r="SSJ1358" s="36"/>
      <c r="SSK1358" s="36"/>
      <c r="SSL1358" s="36"/>
      <c r="SSM1358" s="36"/>
      <c r="SSN1358" s="36"/>
      <c r="SSO1358" s="36"/>
      <c r="SSP1358" s="36"/>
      <c r="SSQ1358" s="36"/>
      <c r="SSR1358" s="36"/>
      <c r="SSS1358" s="36"/>
      <c r="SST1358" s="36"/>
      <c r="SSU1358" s="36"/>
      <c r="SSV1358" s="36"/>
      <c r="SSW1358" s="36"/>
      <c r="SSX1358" s="36"/>
      <c r="SSY1358" s="36"/>
      <c r="SSZ1358" s="36"/>
      <c r="STA1358" s="36"/>
      <c r="STB1358" s="36"/>
      <c r="STC1358" s="36"/>
      <c r="STD1358" s="36"/>
      <c r="STE1358" s="36"/>
      <c r="STF1358" s="36"/>
      <c r="STG1358" s="36"/>
      <c r="STH1358" s="36"/>
      <c r="STI1358" s="36"/>
      <c r="STJ1358" s="36"/>
      <c r="STK1358" s="36"/>
      <c r="STL1358" s="36"/>
      <c r="STM1358" s="36"/>
      <c r="STN1358" s="36"/>
      <c r="STO1358" s="36"/>
      <c r="STP1358" s="36"/>
      <c r="STQ1358" s="36"/>
      <c r="STR1358" s="36"/>
      <c r="STS1358" s="36"/>
      <c r="STT1358" s="36"/>
      <c r="STU1358" s="36"/>
      <c r="STV1358" s="36"/>
      <c r="STW1358" s="36"/>
      <c r="STX1358" s="36"/>
      <c r="STY1358" s="36"/>
      <c r="STZ1358" s="36"/>
      <c r="SUA1358" s="36"/>
      <c r="SUB1358" s="36"/>
      <c r="SUC1358" s="36"/>
      <c r="SUD1358" s="36"/>
      <c r="SUE1358" s="36"/>
      <c r="SUF1358" s="36"/>
      <c r="SUG1358" s="36"/>
      <c r="SUH1358" s="36"/>
      <c r="SUI1358" s="36"/>
      <c r="SUJ1358" s="36"/>
      <c r="SUK1358" s="36"/>
      <c r="SUL1358" s="36"/>
      <c r="SUM1358" s="36"/>
      <c r="SUN1358" s="36"/>
      <c r="SUO1358" s="36"/>
      <c r="SUP1358" s="36"/>
      <c r="SUQ1358" s="36"/>
      <c r="SUR1358" s="36"/>
      <c r="SUS1358" s="36"/>
      <c r="SUT1358" s="36"/>
      <c r="SUU1358" s="36"/>
      <c r="SUV1358" s="36"/>
      <c r="SUW1358" s="36"/>
      <c r="SUX1358" s="36"/>
      <c r="SUY1358" s="36"/>
      <c r="SUZ1358" s="36"/>
      <c r="SVA1358" s="36"/>
      <c r="SVB1358" s="36"/>
      <c r="SVC1358" s="36"/>
      <c r="SVD1358" s="36"/>
      <c r="SVE1358" s="36"/>
      <c r="SVF1358" s="36"/>
      <c r="SVG1358" s="36"/>
      <c r="SVH1358" s="36"/>
      <c r="SVI1358" s="36"/>
      <c r="SVJ1358" s="36"/>
      <c r="SVK1358" s="36"/>
      <c r="SVL1358" s="36"/>
      <c r="SVM1358" s="36"/>
      <c r="SVN1358" s="36"/>
      <c r="SVO1358" s="36"/>
      <c r="SVP1358" s="36"/>
      <c r="SVQ1358" s="36"/>
      <c r="SVR1358" s="36"/>
      <c r="SVS1358" s="36"/>
      <c r="SVT1358" s="36"/>
      <c r="SVU1358" s="36"/>
      <c r="SVV1358" s="36"/>
      <c r="SVW1358" s="36"/>
      <c r="SVX1358" s="36"/>
      <c r="SVY1358" s="36"/>
      <c r="SVZ1358" s="36"/>
      <c r="SWA1358" s="36"/>
      <c r="SWB1358" s="36"/>
      <c r="SWC1358" s="36"/>
      <c r="SWD1358" s="36"/>
      <c r="SWE1358" s="36"/>
      <c r="SWF1358" s="36"/>
      <c r="SWG1358" s="36"/>
      <c r="SWH1358" s="36"/>
      <c r="SWI1358" s="36"/>
      <c r="SWJ1358" s="36"/>
      <c r="SWK1358" s="36"/>
      <c r="SWL1358" s="36"/>
      <c r="SWM1358" s="36"/>
      <c r="SWN1358" s="36"/>
      <c r="SWO1358" s="36"/>
      <c r="SWP1358" s="36"/>
      <c r="SWQ1358" s="36"/>
      <c r="SWR1358" s="36"/>
      <c r="SWS1358" s="36"/>
      <c r="SWT1358" s="36"/>
      <c r="SWU1358" s="36"/>
      <c r="SWV1358" s="36"/>
      <c r="SWW1358" s="36"/>
      <c r="SWX1358" s="36"/>
      <c r="SWY1358" s="36"/>
      <c r="SWZ1358" s="36"/>
      <c r="SXA1358" s="36"/>
      <c r="SXB1358" s="36"/>
      <c r="SXC1358" s="36"/>
      <c r="SXD1358" s="36"/>
      <c r="SXE1358" s="36"/>
      <c r="SXF1358" s="36"/>
      <c r="SXG1358" s="36"/>
      <c r="SXH1358" s="36"/>
      <c r="SXI1358" s="36"/>
      <c r="SXJ1358" s="36"/>
      <c r="SXK1358" s="36"/>
      <c r="SXL1358" s="36"/>
      <c r="SXM1358" s="36"/>
      <c r="SXN1358" s="36"/>
      <c r="SXO1358" s="36"/>
      <c r="SXP1358" s="36"/>
      <c r="SXQ1358" s="36"/>
      <c r="SXR1358" s="36"/>
      <c r="SXS1358" s="36"/>
      <c r="SXT1358" s="36"/>
      <c r="SXU1358" s="36"/>
      <c r="SXV1358" s="36"/>
      <c r="SXW1358" s="36"/>
      <c r="SXX1358" s="36"/>
      <c r="SXY1358" s="36"/>
      <c r="SXZ1358" s="36"/>
      <c r="SYA1358" s="36"/>
      <c r="SYB1358" s="36"/>
      <c r="SYC1358" s="36"/>
      <c r="SYD1358" s="36"/>
      <c r="SYE1358" s="36"/>
      <c r="SYF1358" s="36"/>
      <c r="SYG1358" s="36"/>
      <c r="SYH1358" s="36"/>
      <c r="SYI1358" s="36"/>
      <c r="SYJ1358" s="36"/>
      <c r="SYK1358" s="36"/>
      <c r="SYL1358" s="36"/>
      <c r="SYM1358" s="36"/>
      <c r="SYN1358" s="36"/>
      <c r="SYO1358" s="36"/>
      <c r="SYP1358" s="36"/>
      <c r="SYQ1358" s="36"/>
      <c r="SYR1358" s="36"/>
      <c r="SYS1358" s="36"/>
      <c r="SYT1358" s="36"/>
      <c r="SYU1358" s="36"/>
      <c r="SYV1358" s="36"/>
      <c r="SYW1358" s="36"/>
      <c r="SYX1358" s="36"/>
      <c r="SYY1358" s="36"/>
      <c r="SYZ1358" s="36"/>
      <c r="SZA1358" s="36"/>
      <c r="SZB1358" s="36"/>
      <c r="SZC1358" s="36"/>
      <c r="SZD1358" s="36"/>
      <c r="SZE1358" s="36"/>
      <c r="SZF1358" s="36"/>
      <c r="SZG1358" s="36"/>
      <c r="SZH1358" s="36"/>
      <c r="SZI1358" s="36"/>
      <c r="SZJ1358" s="36"/>
      <c r="SZK1358" s="36"/>
      <c r="SZL1358" s="36"/>
      <c r="SZM1358" s="36"/>
      <c r="SZN1358" s="36"/>
      <c r="SZO1358" s="36"/>
      <c r="SZP1358" s="36"/>
      <c r="SZQ1358" s="36"/>
      <c r="SZR1358" s="36"/>
      <c r="SZS1358" s="36"/>
      <c r="SZT1358" s="36"/>
      <c r="SZU1358" s="36"/>
      <c r="SZV1358" s="36"/>
      <c r="SZW1358" s="36"/>
      <c r="SZX1358" s="36"/>
      <c r="SZY1358" s="36"/>
      <c r="SZZ1358" s="36"/>
      <c r="TAA1358" s="36"/>
      <c r="TAB1358" s="36"/>
      <c r="TAC1358" s="36"/>
      <c r="TAD1358" s="36"/>
      <c r="TAE1358" s="36"/>
      <c r="TAF1358" s="36"/>
      <c r="TAG1358" s="36"/>
      <c r="TAH1358" s="36"/>
      <c r="TAI1358" s="36"/>
      <c r="TAJ1358" s="36"/>
      <c r="TAK1358" s="36"/>
      <c r="TAL1358" s="36"/>
      <c r="TAM1358" s="36"/>
      <c r="TAN1358" s="36"/>
      <c r="TAO1358" s="36"/>
      <c r="TAP1358" s="36"/>
      <c r="TAQ1358" s="36"/>
      <c r="TAR1358" s="36"/>
      <c r="TAS1358" s="36"/>
      <c r="TAT1358" s="36"/>
      <c r="TAU1358" s="36"/>
      <c r="TAV1358" s="36"/>
      <c r="TAW1358" s="36"/>
      <c r="TAX1358" s="36"/>
      <c r="TAY1358" s="36"/>
      <c r="TAZ1358" s="36"/>
      <c r="TBA1358" s="36"/>
      <c r="TBB1358" s="36"/>
      <c r="TBC1358" s="36"/>
      <c r="TBD1358" s="36"/>
      <c r="TBE1358" s="36"/>
      <c r="TBF1358" s="36"/>
      <c r="TBG1358" s="36"/>
      <c r="TBH1358" s="36"/>
      <c r="TBI1358" s="36"/>
      <c r="TBJ1358" s="36"/>
      <c r="TBK1358" s="36"/>
      <c r="TBL1358" s="36"/>
      <c r="TBM1358" s="36"/>
      <c r="TBN1358" s="36"/>
      <c r="TBO1358" s="36"/>
      <c r="TBP1358" s="36"/>
      <c r="TBQ1358" s="36"/>
      <c r="TBR1358" s="36"/>
      <c r="TBS1358" s="36"/>
      <c r="TBT1358" s="36"/>
      <c r="TBU1358" s="36"/>
      <c r="TBV1358" s="36"/>
      <c r="TBW1358" s="36"/>
      <c r="TBX1358" s="36"/>
      <c r="TBY1358" s="36"/>
      <c r="TBZ1358" s="36"/>
      <c r="TCA1358" s="36"/>
      <c r="TCB1358" s="36"/>
      <c r="TCC1358" s="36"/>
      <c r="TCD1358" s="36"/>
      <c r="TCE1358" s="36"/>
      <c r="TCF1358" s="36"/>
      <c r="TCG1358" s="36"/>
      <c r="TCH1358" s="36"/>
      <c r="TCI1358" s="36"/>
      <c r="TCJ1358" s="36"/>
      <c r="TCK1358" s="36"/>
      <c r="TCL1358" s="36"/>
      <c r="TCM1358" s="36"/>
      <c r="TCN1358" s="36"/>
      <c r="TCO1358" s="36"/>
      <c r="TCP1358" s="36"/>
      <c r="TCQ1358" s="36"/>
      <c r="TCR1358" s="36"/>
      <c r="TCS1358" s="36"/>
      <c r="TCT1358" s="36"/>
      <c r="TCU1358" s="36"/>
      <c r="TCV1358" s="36"/>
      <c r="TCW1358" s="36"/>
      <c r="TCX1358" s="36"/>
      <c r="TCY1358" s="36"/>
      <c r="TCZ1358" s="36"/>
      <c r="TDA1358" s="36"/>
      <c r="TDB1358" s="36"/>
      <c r="TDC1358" s="36"/>
      <c r="TDD1358" s="36"/>
      <c r="TDE1358" s="36"/>
      <c r="TDF1358" s="36"/>
      <c r="TDG1358" s="36"/>
      <c r="TDH1358" s="36"/>
      <c r="TDI1358" s="36"/>
      <c r="TDJ1358" s="36"/>
      <c r="TDK1358" s="36"/>
      <c r="TDL1358" s="36"/>
      <c r="TDM1358" s="36"/>
      <c r="TDN1358" s="36"/>
      <c r="TDO1358" s="36"/>
      <c r="TDP1358" s="36"/>
      <c r="TDQ1358" s="36"/>
      <c r="TDR1358" s="36"/>
      <c r="TDS1358" s="36"/>
      <c r="TDT1358" s="36"/>
      <c r="TDU1358" s="36"/>
      <c r="TDV1358" s="36"/>
      <c r="TDW1358" s="36"/>
      <c r="TDX1358" s="36"/>
      <c r="TDY1358" s="36"/>
      <c r="TDZ1358" s="36"/>
      <c r="TEA1358" s="36"/>
      <c r="TEB1358" s="36"/>
      <c r="TEC1358" s="36"/>
      <c r="TED1358" s="36"/>
      <c r="TEE1358" s="36"/>
      <c r="TEF1358" s="36"/>
      <c r="TEG1358" s="36"/>
      <c r="TEH1358" s="36"/>
      <c r="TEI1358" s="36"/>
      <c r="TEJ1358" s="36"/>
      <c r="TEK1358" s="36"/>
      <c r="TEL1358" s="36"/>
      <c r="TEM1358" s="36"/>
      <c r="TEN1358" s="36"/>
      <c r="TEO1358" s="36"/>
      <c r="TEP1358" s="36"/>
      <c r="TEQ1358" s="36"/>
      <c r="TER1358" s="36"/>
      <c r="TES1358" s="36"/>
      <c r="TET1358" s="36"/>
      <c r="TEU1358" s="36"/>
      <c r="TEV1358" s="36"/>
      <c r="TEW1358" s="36"/>
      <c r="TEX1358" s="36"/>
      <c r="TEY1358" s="36"/>
      <c r="TEZ1358" s="36"/>
      <c r="TFA1358" s="36"/>
      <c r="TFB1358" s="36"/>
      <c r="TFC1358" s="36"/>
      <c r="TFD1358" s="36"/>
      <c r="TFE1358" s="36"/>
      <c r="TFF1358" s="36"/>
      <c r="TFG1358" s="36"/>
      <c r="TFH1358" s="36"/>
      <c r="TFI1358" s="36"/>
      <c r="TFJ1358" s="36"/>
      <c r="TFK1358" s="36"/>
      <c r="TFL1358" s="36"/>
      <c r="TFM1358" s="36"/>
      <c r="TFN1358" s="36"/>
      <c r="TFO1358" s="36"/>
      <c r="TFP1358" s="36"/>
      <c r="TFQ1358" s="36"/>
      <c r="TFR1358" s="36"/>
      <c r="TFS1358" s="36"/>
      <c r="TFT1358" s="36"/>
      <c r="TFU1358" s="36"/>
      <c r="TFV1358" s="36"/>
      <c r="TFW1358" s="36"/>
      <c r="TFX1358" s="36"/>
      <c r="TFY1358" s="36"/>
      <c r="TFZ1358" s="36"/>
      <c r="TGA1358" s="36"/>
      <c r="TGB1358" s="36"/>
      <c r="TGC1358" s="36"/>
      <c r="TGD1358" s="36"/>
      <c r="TGE1358" s="36"/>
      <c r="TGF1358" s="36"/>
      <c r="TGG1358" s="36"/>
      <c r="TGH1358" s="36"/>
      <c r="TGI1358" s="36"/>
      <c r="TGJ1358" s="36"/>
      <c r="TGK1358" s="36"/>
      <c r="TGL1358" s="36"/>
      <c r="TGM1358" s="36"/>
      <c r="TGN1358" s="36"/>
      <c r="TGO1358" s="36"/>
      <c r="TGP1358" s="36"/>
      <c r="TGQ1358" s="36"/>
      <c r="TGR1358" s="36"/>
      <c r="TGS1358" s="36"/>
      <c r="TGT1358" s="36"/>
      <c r="TGU1358" s="36"/>
      <c r="TGV1358" s="36"/>
      <c r="TGW1358" s="36"/>
      <c r="TGX1358" s="36"/>
      <c r="TGY1358" s="36"/>
      <c r="TGZ1358" s="36"/>
      <c r="THA1358" s="36"/>
      <c r="THB1358" s="36"/>
      <c r="THC1358" s="36"/>
      <c r="THD1358" s="36"/>
      <c r="THE1358" s="36"/>
      <c r="THF1358" s="36"/>
      <c r="THG1358" s="36"/>
      <c r="THH1358" s="36"/>
      <c r="THI1358" s="36"/>
      <c r="THJ1358" s="36"/>
      <c r="THK1358" s="36"/>
      <c r="THL1358" s="36"/>
      <c r="THM1358" s="36"/>
      <c r="THN1358" s="36"/>
      <c r="THO1358" s="36"/>
      <c r="THP1358" s="36"/>
      <c r="THQ1358" s="36"/>
      <c r="THR1358" s="36"/>
      <c r="THS1358" s="36"/>
      <c r="THT1358" s="36"/>
      <c r="THU1358" s="36"/>
      <c r="THV1358" s="36"/>
      <c r="THW1358" s="36"/>
      <c r="THX1358" s="36"/>
      <c r="THY1358" s="36"/>
      <c r="THZ1358" s="36"/>
      <c r="TIA1358" s="36"/>
      <c r="TIB1358" s="36"/>
      <c r="TIC1358" s="36"/>
      <c r="TID1358" s="36"/>
      <c r="TIE1358" s="36"/>
      <c r="TIF1358" s="36"/>
      <c r="TIG1358" s="36"/>
      <c r="TIH1358" s="36"/>
      <c r="TII1358" s="36"/>
      <c r="TIJ1358" s="36"/>
      <c r="TIK1358" s="36"/>
      <c r="TIL1358" s="36"/>
      <c r="TIM1358" s="36"/>
      <c r="TIN1358" s="36"/>
      <c r="TIO1358" s="36"/>
      <c r="TIP1358" s="36"/>
      <c r="TIQ1358" s="36"/>
      <c r="TIR1358" s="36"/>
      <c r="TIS1358" s="36"/>
      <c r="TIT1358" s="36"/>
      <c r="TIU1358" s="36"/>
      <c r="TIV1358" s="36"/>
      <c r="TIW1358" s="36"/>
      <c r="TIX1358" s="36"/>
      <c r="TIY1358" s="36"/>
      <c r="TIZ1358" s="36"/>
      <c r="TJA1358" s="36"/>
      <c r="TJB1358" s="36"/>
      <c r="TJC1358" s="36"/>
      <c r="TJD1358" s="36"/>
      <c r="TJE1358" s="36"/>
      <c r="TJF1358" s="36"/>
      <c r="TJG1358" s="36"/>
      <c r="TJH1358" s="36"/>
      <c r="TJI1358" s="36"/>
      <c r="TJJ1358" s="36"/>
      <c r="TJK1358" s="36"/>
      <c r="TJL1358" s="36"/>
      <c r="TJM1358" s="36"/>
      <c r="TJN1358" s="36"/>
      <c r="TJO1358" s="36"/>
      <c r="TJP1358" s="36"/>
      <c r="TJQ1358" s="36"/>
      <c r="TJR1358" s="36"/>
      <c r="TJS1358" s="36"/>
      <c r="TJT1358" s="36"/>
      <c r="TJU1358" s="36"/>
      <c r="TJV1358" s="36"/>
      <c r="TJW1358" s="36"/>
      <c r="TJX1358" s="36"/>
      <c r="TJY1358" s="36"/>
      <c r="TJZ1358" s="36"/>
      <c r="TKA1358" s="36"/>
      <c r="TKB1358" s="36"/>
      <c r="TKC1358" s="36"/>
      <c r="TKD1358" s="36"/>
      <c r="TKE1358" s="36"/>
      <c r="TKF1358" s="36"/>
      <c r="TKG1358" s="36"/>
      <c r="TKH1358" s="36"/>
      <c r="TKI1358" s="36"/>
      <c r="TKJ1358" s="36"/>
      <c r="TKK1358" s="36"/>
      <c r="TKL1358" s="36"/>
      <c r="TKM1358" s="36"/>
      <c r="TKN1358" s="36"/>
      <c r="TKO1358" s="36"/>
      <c r="TKP1358" s="36"/>
      <c r="TKQ1358" s="36"/>
      <c r="TKR1358" s="36"/>
      <c r="TKS1358" s="36"/>
      <c r="TKT1358" s="36"/>
      <c r="TKU1358" s="36"/>
      <c r="TKV1358" s="36"/>
      <c r="TKW1358" s="36"/>
      <c r="TKX1358" s="36"/>
      <c r="TKY1358" s="36"/>
      <c r="TKZ1358" s="36"/>
      <c r="TLA1358" s="36"/>
      <c r="TLB1358" s="36"/>
      <c r="TLC1358" s="36"/>
      <c r="TLD1358" s="36"/>
      <c r="TLE1358" s="36"/>
      <c r="TLF1358" s="36"/>
      <c r="TLG1358" s="36"/>
      <c r="TLH1358" s="36"/>
      <c r="TLI1358" s="36"/>
      <c r="TLJ1358" s="36"/>
      <c r="TLK1358" s="36"/>
      <c r="TLL1358" s="36"/>
      <c r="TLM1358" s="36"/>
      <c r="TLN1358" s="36"/>
      <c r="TLO1358" s="36"/>
      <c r="TLP1358" s="36"/>
      <c r="TLQ1358" s="36"/>
      <c r="TLR1358" s="36"/>
      <c r="TLS1358" s="36"/>
      <c r="TLT1358" s="36"/>
      <c r="TLU1358" s="36"/>
      <c r="TLV1358" s="36"/>
      <c r="TLW1358" s="36"/>
      <c r="TLX1358" s="36"/>
      <c r="TLY1358" s="36"/>
      <c r="TLZ1358" s="36"/>
      <c r="TMA1358" s="36"/>
      <c r="TMB1358" s="36"/>
      <c r="TMC1358" s="36"/>
      <c r="TMD1358" s="36"/>
      <c r="TME1358" s="36"/>
      <c r="TMF1358" s="36"/>
      <c r="TMG1358" s="36"/>
      <c r="TMH1358" s="36"/>
      <c r="TMI1358" s="36"/>
      <c r="TMJ1358" s="36"/>
      <c r="TMK1358" s="36"/>
      <c r="TML1358" s="36"/>
      <c r="TMM1358" s="36"/>
      <c r="TMN1358" s="36"/>
      <c r="TMO1358" s="36"/>
      <c r="TMP1358" s="36"/>
      <c r="TMQ1358" s="36"/>
      <c r="TMR1358" s="36"/>
      <c r="TMS1358" s="36"/>
      <c r="TMT1358" s="36"/>
      <c r="TMU1358" s="36"/>
      <c r="TMV1358" s="36"/>
      <c r="TMW1358" s="36"/>
      <c r="TMX1358" s="36"/>
      <c r="TMY1358" s="36"/>
      <c r="TMZ1358" s="36"/>
      <c r="TNA1358" s="36"/>
      <c r="TNB1358" s="36"/>
      <c r="TNC1358" s="36"/>
      <c r="TND1358" s="36"/>
      <c r="TNE1358" s="36"/>
      <c r="TNF1358" s="36"/>
      <c r="TNG1358" s="36"/>
      <c r="TNH1358" s="36"/>
      <c r="TNI1358" s="36"/>
      <c r="TNJ1358" s="36"/>
      <c r="TNK1358" s="36"/>
      <c r="TNL1358" s="36"/>
      <c r="TNM1358" s="36"/>
      <c r="TNN1358" s="36"/>
      <c r="TNO1358" s="36"/>
      <c r="TNP1358" s="36"/>
      <c r="TNQ1358" s="36"/>
      <c r="TNR1358" s="36"/>
      <c r="TNS1358" s="36"/>
      <c r="TNT1358" s="36"/>
      <c r="TNU1358" s="36"/>
      <c r="TNV1358" s="36"/>
      <c r="TNW1358" s="36"/>
      <c r="TNX1358" s="36"/>
      <c r="TNY1358" s="36"/>
      <c r="TNZ1358" s="36"/>
      <c r="TOA1358" s="36"/>
      <c r="TOB1358" s="36"/>
      <c r="TOC1358" s="36"/>
      <c r="TOD1358" s="36"/>
      <c r="TOE1358" s="36"/>
      <c r="TOF1358" s="36"/>
      <c r="TOG1358" s="36"/>
      <c r="TOH1358" s="36"/>
      <c r="TOI1358" s="36"/>
      <c r="TOJ1358" s="36"/>
      <c r="TOK1358" s="36"/>
      <c r="TOL1358" s="36"/>
      <c r="TOM1358" s="36"/>
      <c r="TON1358" s="36"/>
      <c r="TOO1358" s="36"/>
      <c r="TOP1358" s="36"/>
      <c r="TOQ1358" s="36"/>
      <c r="TOR1358" s="36"/>
      <c r="TOS1358" s="36"/>
      <c r="TOT1358" s="36"/>
      <c r="TOU1358" s="36"/>
      <c r="TOV1358" s="36"/>
      <c r="TOW1358" s="36"/>
      <c r="TOX1358" s="36"/>
      <c r="TOY1358" s="36"/>
      <c r="TOZ1358" s="36"/>
      <c r="TPA1358" s="36"/>
      <c r="TPB1358" s="36"/>
      <c r="TPC1358" s="36"/>
      <c r="TPD1358" s="36"/>
      <c r="TPE1358" s="36"/>
      <c r="TPF1358" s="36"/>
      <c r="TPG1358" s="36"/>
      <c r="TPH1358" s="36"/>
      <c r="TPI1358" s="36"/>
      <c r="TPJ1358" s="36"/>
      <c r="TPK1358" s="36"/>
      <c r="TPL1358" s="36"/>
      <c r="TPM1358" s="36"/>
      <c r="TPN1358" s="36"/>
      <c r="TPO1358" s="36"/>
      <c r="TPP1358" s="36"/>
      <c r="TPQ1358" s="36"/>
      <c r="TPR1358" s="36"/>
      <c r="TPS1358" s="36"/>
      <c r="TPT1358" s="36"/>
      <c r="TPU1358" s="36"/>
      <c r="TPV1358" s="36"/>
      <c r="TPW1358" s="36"/>
      <c r="TPX1358" s="36"/>
      <c r="TPY1358" s="36"/>
      <c r="TPZ1358" s="36"/>
      <c r="TQA1358" s="36"/>
      <c r="TQB1358" s="36"/>
      <c r="TQC1358" s="36"/>
      <c r="TQD1358" s="36"/>
      <c r="TQE1358" s="36"/>
      <c r="TQF1358" s="36"/>
      <c r="TQG1358" s="36"/>
      <c r="TQH1358" s="36"/>
      <c r="TQI1358" s="36"/>
      <c r="TQJ1358" s="36"/>
      <c r="TQK1358" s="36"/>
      <c r="TQL1358" s="36"/>
      <c r="TQM1358" s="36"/>
      <c r="TQN1358" s="36"/>
      <c r="TQO1358" s="36"/>
      <c r="TQP1358" s="36"/>
      <c r="TQQ1358" s="36"/>
      <c r="TQR1358" s="36"/>
      <c r="TQS1358" s="36"/>
      <c r="TQT1358" s="36"/>
      <c r="TQU1358" s="36"/>
      <c r="TQV1358" s="36"/>
      <c r="TQW1358" s="36"/>
      <c r="TQX1358" s="36"/>
      <c r="TQY1358" s="36"/>
      <c r="TQZ1358" s="36"/>
      <c r="TRA1358" s="36"/>
      <c r="TRB1358" s="36"/>
      <c r="TRC1358" s="36"/>
      <c r="TRD1358" s="36"/>
      <c r="TRE1358" s="36"/>
      <c r="TRF1358" s="36"/>
      <c r="TRG1358" s="36"/>
      <c r="TRH1358" s="36"/>
      <c r="TRI1358" s="36"/>
      <c r="TRJ1358" s="36"/>
      <c r="TRK1358" s="36"/>
      <c r="TRL1358" s="36"/>
      <c r="TRM1358" s="36"/>
      <c r="TRN1358" s="36"/>
      <c r="TRO1358" s="36"/>
      <c r="TRP1358" s="36"/>
      <c r="TRQ1358" s="36"/>
      <c r="TRR1358" s="36"/>
      <c r="TRS1358" s="36"/>
      <c r="TRT1358" s="36"/>
      <c r="TRU1358" s="36"/>
      <c r="TRV1358" s="36"/>
      <c r="TRW1358" s="36"/>
      <c r="TRX1358" s="36"/>
      <c r="TRY1358" s="36"/>
      <c r="TRZ1358" s="36"/>
      <c r="TSA1358" s="36"/>
      <c r="TSB1358" s="36"/>
      <c r="TSC1358" s="36"/>
      <c r="TSD1358" s="36"/>
      <c r="TSE1358" s="36"/>
      <c r="TSF1358" s="36"/>
      <c r="TSG1358" s="36"/>
      <c r="TSH1358" s="36"/>
      <c r="TSI1358" s="36"/>
      <c r="TSJ1358" s="36"/>
      <c r="TSK1358" s="36"/>
      <c r="TSL1358" s="36"/>
      <c r="TSM1358" s="36"/>
      <c r="TSN1358" s="36"/>
      <c r="TSO1358" s="36"/>
      <c r="TSP1358" s="36"/>
      <c r="TSQ1358" s="36"/>
      <c r="TSR1358" s="36"/>
      <c r="TSS1358" s="36"/>
      <c r="TST1358" s="36"/>
      <c r="TSU1358" s="36"/>
      <c r="TSV1358" s="36"/>
      <c r="TSW1358" s="36"/>
      <c r="TSX1358" s="36"/>
      <c r="TSY1358" s="36"/>
      <c r="TSZ1358" s="36"/>
      <c r="TTA1358" s="36"/>
      <c r="TTB1358" s="36"/>
      <c r="TTC1358" s="36"/>
      <c r="TTD1358" s="36"/>
      <c r="TTE1358" s="36"/>
      <c r="TTF1358" s="36"/>
      <c r="TTG1358" s="36"/>
      <c r="TTH1358" s="36"/>
      <c r="TTI1358" s="36"/>
      <c r="TTJ1358" s="36"/>
      <c r="TTK1358" s="36"/>
      <c r="TTL1358" s="36"/>
      <c r="TTM1358" s="36"/>
      <c r="TTN1358" s="36"/>
      <c r="TTO1358" s="36"/>
      <c r="TTP1358" s="36"/>
      <c r="TTQ1358" s="36"/>
      <c r="TTR1358" s="36"/>
      <c r="TTS1358" s="36"/>
      <c r="TTT1358" s="36"/>
      <c r="TTU1358" s="36"/>
      <c r="TTV1358" s="36"/>
      <c r="TTW1358" s="36"/>
      <c r="TTX1358" s="36"/>
      <c r="TTY1358" s="36"/>
      <c r="TTZ1358" s="36"/>
      <c r="TUA1358" s="36"/>
      <c r="TUB1358" s="36"/>
      <c r="TUC1358" s="36"/>
      <c r="TUD1358" s="36"/>
      <c r="TUE1358" s="36"/>
      <c r="TUF1358" s="36"/>
      <c r="TUG1358" s="36"/>
      <c r="TUH1358" s="36"/>
      <c r="TUI1358" s="36"/>
      <c r="TUJ1358" s="36"/>
      <c r="TUK1358" s="36"/>
      <c r="TUL1358" s="36"/>
      <c r="TUM1358" s="36"/>
      <c r="TUN1358" s="36"/>
      <c r="TUO1358" s="36"/>
      <c r="TUP1358" s="36"/>
      <c r="TUQ1358" s="36"/>
      <c r="TUR1358" s="36"/>
      <c r="TUS1358" s="36"/>
      <c r="TUT1358" s="36"/>
      <c r="TUU1358" s="36"/>
      <c r="TUV1358" s="36"/>
      <c r="TUW1358" s="36"/>
      <c r="TUX1358" s="36"/>
      <c r="TUY1358" s="36"/>
      <c r="TUZ1358" s="36"/>
      <c r="TVA1358" s="36"/>
      <c r="TVB1358" s="36"/>
      <c r="TVC1358" s="36"/>
      <c r="TVD1358" s="36"/>
      <c r="TVE1358" s="36"/>
      <c r="TVF1358" s="36"/>
      <c r="TVG1358" s="36"/>
      <c r="TVH1358" s="36"/>
      <c r="TVI1358" s="36"/>
      <c r="TVJ1358" s="36"/>
      <c r="TVK1358" s="36"/>
      <c r="TVL1358" s="36"/>
      <c r="TVM1358" s="36"/>
      <c r="TVN1358" s="36"/>
      <c r="TVO1358" s="36"/>
      <c r="TVP1358" s="36"/>
      <c r="TVQ1358" s="36"/>
      <c r="TVR1358" s="36"/>
      <c r="TVS1358" s="36"/>
      <c r="TVT1358" s="36"/>
      <c r="TVU1358" s="36"/>
      <c r="TVV1358" s="36"/>
      <c r="TVW1358" s="36"/>
      <c r="TVX1358" s="36"/>
      <c r="TVY1358" s="36"/>
      <c r="TVZ1358" s="36"/>
      <c r="TWA1358" s="36"/>
      <c r="TWB1358" s="36"/>
      <c r="TWC1358" s="36"/>
      <c r="TWD1358" s="36"/>
      <c r="TWE1358" s="36"/>
      <c r="TWF1358" s="36"/>
      <c r="TWG1358" s="36"/>
      <c r="TWH1358" s="36"/>
      <c r="TWI1358" s="36"/>
      <c r="TWJ1358" s="36"/>
      <c r="TWK1358" s="36"/>
      <c r="TWL1358" s="36"/>
      <c r="TWM1358" s="36"/>
      <c r="TWN1358" s="36"/>
      <c r="TWO1358" s="36"/>
      <c r="TWP1358" s="36"/>
      <c r="TWQ1358" s="36"/>
      <c r="TWR1358" s="36"/>
      <c r="TWS1358" s="36"/>
      <c r="TWT1358" s="36"/>
      <c r="TWU1358" s="36"/>
      <c r="TWV1358" s="36"/>
      <c r="TWW1358" s="36"/>
      <c r="TWX1358" s="36"/>
      <c r="TWY1358" s="36"/>
      <c r="TWZ1358" s="36"/>
      <c r="TXA1358" s="36"/>
      <c r="TXB1358" s="36"/>
      <c r="TXC1358" s="36"/>
      <c r="TXD1358" s="36"/>
      <c r="TXE1358" s="36"/>
      <c r="TXF1358" s="36"/>
      <c r="TXG1358" s="36"/>
      <c r="TXH1358" s="36"/>
      <c r="TXI1358" s="36"/>
      <c r="TXJ1358" s="36"/>
      <c r="TXK1358" s="36"/>
      <c r="TXL1358" s="36"/>
      <c r="TXM1358" s="36"/>
      <c r="TXN1358" s="36"/>
      <c r="TXO1358" s="36"/>
      <c r="TXP1358" s="36"/>
      <c r="TXQ1358" s="36"/>
      <c r="TXR1358" s="36"/>
      <c r="TXS1358" s="36"/>
      <c r="TXT1358" s="36"/>
      <c r="TXU1358" s="36"/>
      <c r="TXV1358" s="36"/>
      <c r="TXW1358" s="36"/>
      <c r="TXX1358" s="36"/>
      <c r="TXY1358" s="36"/>
      <c r="TXZ1358" s="36"/>
      <c r="TYA1358" s="36"/>
      <c r="TYB1358" s="36"/>
      <c r="TYC1358" s="36"/>
      <c r="TYD1358" s="36"/>
      <c r="TYE1358" s="36"/>
      <c r="TYF1358" s="36"/>
      <c r="TYG1358" s="36"/>
      <c r="TYH1358" s="36"/>
      <c r="TYI1358" s="36"/>
      <c r="TYJ1358" s="36"/>
      <c r="TYK1358" s="36"/>
      <c r="TYL1358" s="36"/>
      <c r="TYM1358" s="36"/>
      <c r="TYN1358" s="36"/>
      <c r="TYO1358" s="36"/>
      <c r="TYP1358" s="36"/>
      <c r="TYQ1358" s="36"/>
      <c r="TYR1358" s="36"/>
      <c r="TYS1358" s="36"/>
      <c r="TYT1358" s="36"/>
      <c r="TYU1358" s="36"/>
      <c r="TYV1358" s="36"/>
      <c r="TYW1358" s="36"/>
      <c r="TYX1358" s="36"/>
      <c r="TYY1358" s="36"/>
      <c r="TYZ1358" s="36"/>
      <c r="TZA1358" s="36"/>
      <c r="TZB1358" s="36"/>
      <c r="TZC1358" s="36"/>
      <c r="TZD1358" s="36"/>
      <c r="TZE1358" s="36"/>
      <c r="TZF1358" s="36"/>
      <c r="TZG1358" s="36"/>
      <c r="TZH1358" s="36"/>
      <c r="TZI1358" s="36"/>
      <c r="TZJ1358" s="36"/>
      <c r="TZK1358" s="36"/>
      <c r="TZL1358" s="36"/>
      <c r="TZM1358" s="36"/>
      <c r="TZN1358" s="36"/>
      <c r="TZO1358" s="36"/>
      <c r="TZP1358" s="36"/>
      <c r="TZQ1358" s="36"/>
      <c r="TZR1358" s="36"/>
      <c r="TZS1358" s="36"/>
      <c r="TZT1358" s="36"/>
      <c r="TZU1358" s="36"/>
      <c r="TZV1358" s="36"/>
      <c r="TZW1358" s="36"/>
      <c r="TZX1358" s="36"/>
      <c r="TZY1358" s="36"/>
      <c r="TZZ1358" s="36"/>
      <c r="UAA1358" s="36"/>
      <c r="UAB1358" s="36"/>
      <c r="UAC1358" s="36"/>
      <c r="UAD1358" s="36"/>
      <c r="UAE1358" s="36"/>
      <c r="UAF1358" s="36"/>
      <c r="UAG1358" s="36"/>
      <c r="UAH1358" s="36"/>
      <c r="UAI1358" s="36"/>
      <c r="UAJ1358" s="36"/>
      <c r="UAK1358" s="36"/>
      <c r="UAL1358" s="36"/>
      <c r="UAM1358" s="36"/>
      <c r="UAN1358" s="36"/>
      <c r="UAO1358" s="36"/>
      <c r="UAP1358" s="36"/>
      <c r="UAQ1358" s="36"/>
      <c r="UAR1358" s="36"/>
      <c r="UAS1358" s="36"/>
      <c r="UAT1358" s="36"/>
      <c r="UAU1358" s="36"/>
      <c r="UAV1358" s="36"/>
      <c r="UAW1358" s="36"/>
      <c r="UAX1358" s="36"/>
      <c r="UAY1358" s="36"/>
      <c r="UAZ1358" s="36"/>
      <c r="UBA1358" s="36"/>
      <c r="UBB1358" s="36"/>
      <c r="UBC1358" s="36"/>
      <c r="UBD1358" s="36"/>
      <c r="UBE1358" s="36"/>
      <c r="UBF1358" s="36"/>
      <c r="UBG1358" s="36"/>
      <c r="UBH1358" s="36"/>
      <c r="UBI1358" s="36"/>
      <c r="UBJ1358" s="36"/>
      <c r="UBK1358" s="36"/>
      <c r="UBL1358" s="36"/>
      <c r="UBM1358" s="36"/>
      <c r="UBN1358" s="36"/>
      <c r="UBO1358" s="36"/>
      <c r="UBP1358" s="36"/>
      <c r="UBQ1358" s="36"/>
      <c r="UBR1358" s="36"/>
      <c r="UBS1358" s="36"/>
      <c r="UBT1358" s="36"/>
      <c r="UBU1358" s="36"/>
      <c r="UBV1358" s="36"/>
      <c r="UBW1358" s="36"/>
      <c r="UBX1358" s="36"/>
      <c r="UBY1358" s="36"/>
      <c r="UBZ1358" s="36"/>
      <c r="UCA1358" s="36"/>
      <c r="UCB1358" s="36"/>
      <c r="UCC1358" s="36"/>
      <c r="UCD1358" s="36"/>
      <c r="UCE1358" s="36"/>
      <c r="UCF1358" s="36"/>
      <c r="UCG1358" s="36"/>
      <c r="UCH1358" s="36"/>
      <c r="UCI1358" s="36"/>
      <c r="UCJ1358" s="36"/>
      <c r="UCK1358" s="36"/>
      <c r="UCL1358" s="36"/>
      <c r="UCM1358" s="36"/>
      <c r="UCN1358" s="36"/>
      <c r="UCO1358" s="36"/>
      <c r="UCP1358" s="36"/>
      <c r="UCQ1358" s="36"/>
      <c r="UCR1358" s="36"/>
      <c r="UCS1358" s="36"/>
      <c r="UCT1358" s="36"/>
      <c r="UCU1358" s="36"/>
      <c r="UCV1358" s="36"/>
      <c r="UCW1358" s="36"/>
      <c r="UCX1358" s="36"/>
      <c r="UCY1358" s="36"/>
      <c r="UCZ1358" s="36"/>
      <c r="UDA1358" s="36"/>
      <c r="UDB1358" s="36"/>
      <c r="UDC1358" s="36"/>
      <c r="UDD1358" s="36"/>
      <c r="UDE1358" s="36"/>
      <c r="UDF1358" s="36"/>
      <c r="UDG1358" s="36"/>
      <c r="UDH1358" s="36"/>
      <c r="UDI1358" s="36"/>
      <c r="UDJ1358" s="36"/>
      <c r="UDK1358" s="36"/>
      <c r="UDL1358" s="36"/>
      <c r="UDM1358" s="36"/>
      <c r="UDN1358" s="36"/>
      <c r="UDO1358" s="36"/>
      <c r="UDP1358" s="36"/>
      <c r="UDQ1358" s="36"/>
      <c r="UDR1358" s="36"/>
      <c r="UDS1358" s="36"/>
      <c r="UDT1358" s="36"/>
      <c r="UDU1358" s="36"/>
      <c r="UDV1358" s="36"/>
      <c r="UDW1358" s="36"/>
      <c r="UDX1358" s="36"/>
      <c r="UDY1358" s="36"/>
      <c r="UDZ1358" s="36"/>
      <c r="UEA1358" s="36"/>
      <c r="UEB1358" s="36"/>
      <c r="UEC1358" s="36"/>
      <c r="UED1358" s="36"/>
      <c r="UEE1358" s="36"/>
      <c r="UEF1358" s="36"/>
      <c r="UEG1358" s="36"/>
      <c r="UEH1358" s="36"/>
      <c r="UEI1358" s="36"/>
      <c r="UEJ1358" s="36"/>
      <c r="UEK1358" s="36"/>
      <c r="UEL1358" s="36"/>
      <c r="UEM1358" s="36"/>
      <c r="UEN1358" s="36"/>
      <c r="UEO1358" s="36"/>
      <c r="UEP1358" s="36"/>
      <c r="UEQ1358" s="36"/>
      <c r="UER1358" s="36"/>
      <c r="UES1358" s="36"/>
      <c r="UET1358" s="36"/>
      <c r="UEU1358" s="36"/>
      <c r="UEV1358" s="36"/>
      <c r="UEW1358" s="36"/>
      <c r="UEX1358" s="36"/>
      <c r="UEY1358" s="36"/>
      <c r="UEZ1358" s="36"/>
      <c r="UFA1358" s="36"/>
      <c r="UFB1358" s="36"/>
      <c r="UFC1358" s="36"/>
      <c r="UFD1358" s="36"/>
      <c r="UFE1358" s="36"/>
      <c r="UFF1358" s="36"/>
      <c r="UFG1358" s="36"/>
      <c r="UFH1358" s="36"/>
      <c r="UFI1358" s="36"/>
      <c r="UFJ1358" s="36"/>
      <c r="UFK1358" s="36"/>
      <c r="UFL1358" s="36"/>
      <c r="UFM1358" s="36"/>
      <c r="UFN1358" s="36"/>
      <c r="UFO1358" s="36"/>
      <c r="UFP1358" s="36"/>
      <c r="UFQ1358" s="36"/>
      <c r="UFR1358" s="36"/>
      <c r="UFS1358" s="36"/>
      <c r="UFT1358" s="36"/>
      <c r="UFU1358" s="36"/>
      <c r="UFV1358" s="36"/>
      <c r="UFW1358" s="36"/>
      <c r="UFX1358" s="36"/>
      <c r="UFY1358" s="36"/>
      <c r="UFZ1358" s="36"/>
      <c r="UGA1358" s="36"/>
      <c r="UGB1358" s="36"/>
      <c r="UGC1358" s="36"/>
      <c r="UGD1358" s="36"/>
      <c r="UGE1358" s="36"/>
      <c r="UGF1358" s="36"/>
      <c r="UGG1358" s="36"/>
      <c r="UGH1358" s="36"/>
      <c r="UGI1358" s="36"/>
      <c r="UGJ1358" s="36"/>
      <c r="UGK1358" s="36"/>
      <c r="UGL1358" s="36"/>
      <c r="UGM1358" s="36"/>
      <c r="UGN1358" s="36"/>
      <c r="UGO1358" s="36"/>
      <c r="UGP1358" s="36"/>
      <c r="UGQ1358" s="36"/>
      <c r="UGR1358" s="36"/>
      <c r="UGS1358" s="36"/>
      <c r="UGT1358" s="36"/>
      <c r="UGU1358" s="36"/>
      <c r="UGV1358" s="36"/>
      <c r="UGW1358" s="36"/>
      <c r="UGX1358" s="36"/>
      <c r="UGY1358" s="36"/>
      <c r="UGZ1358" s="36"/>
      <c r="UHA1358" s="36"/>
      <c r="UHB1358" s="36"/>
      <c r="UHC1358" s="36"/>
      <c r="UHD1358" s="36"/>
      <c r="UHE1358" s="36"/>
      <c r="UHF1358" s="36"/>
      <c r="UHG1358" s="36"/>
      <c r="UHH1358" s="36"/>
      <c r="UHI1358" s="36"/>
      <c r="UHJ1358" s="36"/>
      <c r="UHK1358" s="36"/>
      <c r="UHL1358" s="36"/>
      <c r="UHM1358" s="36"/>
      <c r="UHN1358" s="36"/>
      <c r="UHO1358" s="36"/>
      <c r="UHP1358" s="36"/>
      <c r="UHQ1358" s="36"/>
      <c r="UHR1358" s="36"/>
      <c r="UHS1358" s="36"/>
      <c r="UHT1358" s="36"/>
      <c r="UHU1358" s="36"/>
      <c r="UHV1358" s="36"/>
      <c r="UHW1358" s="36"/>
      <c r="UHX1358" s="36"/>
      <c r="UHY1358" s="36"/>
      <c r="UHZ1358" s="36"/>
      <c r="UIA1358" s="36"/>
      <c r="UIB1358" s="36"/>
      <c r="UIC1358" s="36"/>
      <c r="UID1358" s="36"/>
      <c r="UIE1358" s="36"/>
      <c r="UIF1358" s="36"/>
      <c r="UIG1358" s="36"/>
      <c r="UIH1358" s="36"/>
      <c r="UII1358" s="36"/>
      <c r="UIJ1358" s="36"/>
      <c r="UIK1358" s="36"/>
      <c r="UIL1358" s="36"/>
      <c r="UIM1358" s="36"/>
      <c r="UIN1358" s="36"/>
      <c r="UIO1358" s="36"/>
      <c r="UIP1358" s="36"/>
      <c r="UIQ1358" s="36"/>
      <c r="UIR1358" s="36"/>
      <c r="UIS1358" s="36"/>
      <c r="UIT1358" s="36"/>
      <c r="UIU1358" s="36"/>
      <c r="UIV1358" s="36"/>
      <c r="UIW1358" s="36"/>
      <c r="UIX1358" s="36"/>
      <c r="UIY1358" s="36"/>
      <c r="UIZ1358" s="36"/>
      <c r="UJA1358" s="36"/>
      <c r="UJB1358" s="36"/>
      <c r="UJC1358" s="36"/>
      <c r="UJD1358" s="36"/>
      <c r="UJE1358" s="36"/>
      <c r="UJF1358" s="36"/>
      <c r="UJG1358" s="36"/>
      <c r="UJH1358" s="36"/>
      <c r="UJI1358" s="36"/>
      <c r="UJJ1358" s="36"/>
      <c r="UJK1358" s="36"/>
      <c r="UJL1358" s="36"/>
      <c r="UJM1358" s="36"/>
      <c r="UJN1358" s="36"/>
      <c r="UJO1358" s="36"/>
      <c r="UJP1358" s="36"/>
      <c r="UJQ1358" s="36"/>
      <c r="UJR1358" s="36"/>
      <c r="UJS1358" s="36"/>
      <c r="UJT1358" s="36"/>
      <c r="UJU1358" s="36"/>
      <c r="UJV1358" s="36"/>
      <c r="UJW1358" s="36"/>
      <c r="UJX1358" s="36"/>
      <c r="UJY1358" s="36"/>
      <c r="UJZ1358" s="36"/>
      <c r="UKA1358" s="36"/>
      <c r="UKB1358" s="36"/>
      <c r="UKC1358" s="36"/>
      <c r="UKD1358" s="36"/>
      <c r="UKE1358" s="36"/>
      <c r="UKF1358" s="36"/>
      <c r="UKG1358" s="36"/>
      <c r="UKH1358" s="36"/>
      <c r="UKI1358" s="36"/>
      <c r="UKJ1358" s="36"/>
      <c r="UKK1358" s="36"/>
      <c r="UKL1358" s="36"/>
      <c r="UKM1358" s="36"/>
      <c r="UKN1358" s="36"/>
      <c r="UKO1358" s="36"/>
      <c r="UKP1358" s="36"/>
      <c r="UKQ1358" s="36"/>
      <c r="UKR1358" s="36"/>
      <c r="UKS1358" s="36"/>
      <c r="UKT1358" s="36"/>
      <c r="UKU1358" s="36"/>
      <c r="UKV1358" s="36"/>
      <c r="UKW1358" s="36"/>
      <c r="UKX1358" s="36"/>
      <c r="UKY1358" s="36"/>
      <c r="UKZ1358" s="36"/>
      <c r="ULA1358" s="36"/>
      <c r="ULB1358" s="36"/>
      <c r="ULC1358" s="36"/>
      <c r="ULD1358" s="36"/>
      <c r="ULE1358" s="36"/>
      <c r="ULF1358" s="36"/>
      <c r="ULG1358" s="36"/>
      <c r="ULH1358" s="36"/>
      <c r="ULI1358" s="36"/>
      <c r="ULJ1358" s="36"/>
      <c r="ULK1358" s="36"/>
      <c r="ULL1358" s="36"/>
      <c r="ULM1358" s="36"/>
      <c r="ULN1358" s="36"/>
      <c r="ULO1358" s="36"/>
      <c r="ULP1358" s="36"/>
      <c r="ULQ1358" s="36"/>
      <c r="ULR1358" s="36"/>
      <c r="ULS1358" s="36"/>
      <c r="ULT1358" s="36"/>
      <c r="ULU1358" s="36"/>
      <c r="ULV1358" s="36"/>
      <c r="ULW1358" s="36"/>
      <c r="ULX1358" s="36"/>
      <c r="ULY1358" s="36"/>
      <c r="ULZ1358" s="36"/>
      <c r="UMA1358" s="36"/>
      <c r="UMB1358" s="36"/>
      <c r="UMC1358" s="36"/>
      <c r="UMD1358" s="36"/>
      <c r="UME1358" s="36"/>
      <c r="UMF1358" s="36"/>
      <c r="UMG1358" s="36"/>
      <c r="UMH1358" s="36"/>
      <c r="UMI1358" s="36"/>
      <c r="UMJ1358" s="36"/>
      <c r="UMK1358" s="36"/>
      <c r="UML1358" s="36"/>
      <c r="UMM1358" s="36"/>
      <c r="UMN1358" s="36"/>
      <c r="UMO1358" s="36"/>
      <c r="UMP1358" s="36"/>
      <c r="UMQ1358" s="36"/>
      <c r="UMR1358" s="36"/>
      <c r="UMS1358" s="36"/>
      <c r="UMT1358" s="36"/>
      <c r="UMU1358" s="36"/>
      <c r="UMV1358" s="36"/>
      <c r="UMW1358" s="36"/>
      <c r="UMX1358" s="36"/>
      <c r="UMY1358" s="36"/>
      <c r="UMZ1358" s="36"/>
      <c r="UNA1358" s="36"/>
      <c r="UNB1358" s="36"/>
      <c r="UNC1358" s="36"/>
      <c r="UND1358" s="36"/>
      <c r="UNE1358" s="36"/>
      <c r="UNF1358" s="36"/>
      <c r="UNG1358" s="36"/>
      <c r="UNH1358" s="36"/>
      <c r="UNI1358" s="36"/>
      <c r="UNJ1358" s="36"/>
      <c r="UNK1358" s="36"/>
      <c r="UNL1358" s="36"/>
      <c r="UNM1358" s="36"/>
      <c r="UNN1358" s="36"/>
      <c r="UNO1358" s="36"/>
      <c r="UNP1358" s="36"/>
      <c r="UNQ1358" s="36"/>
      <c r="UNR1358" s="36"/>
      <c r="UNS1358" s="36"/>
      <c r="UNT1358" s="36"/>
      <c r="UNU1358" s="36"/>
      <c r="UNV1358" s="36"/>
      <c r="UNW1358" s="36"/>
      <c r="UNX1358" s="36"/>
      <c r="UNY1358" s="36"/>
      <c r="UNZ1358" s="36"/>
      <c r="UOA1358" s="36"/>
      <c r="UOB1358" s="36"/>
      <c r="UOC1358" s="36"/>
      <c r="UOD1358" s="36"/>
      <c r="UOE1358" s="36"/>
      <c r="UOF1358" s="36"/>
      <c r="UOG1358" s="36"/>
      <c r="UOH1358" s="36"/>
      <c r="UOI1358" s="36"/>
      <c r="UOJ1358" s="36"/>
      <c r="UOK1358" s="36"/>
      <c r="UOL1358" s="36"/>
      <c r="UOM1358" s="36"/>
      <c r="UON1358" s="36"/>
      <c r="UOO1358" s="36"/>
      <c r="UOP1358" s="36"/>
      <c r="UOQ1358" s="36"/>
      <c r="UOR1358" s="36"/>
      <c r="UOS1358" s="36"/>
      <c r="UOT1358" s="36"/>
      <c r="UOU1358" s="36"/>
      <c r="UOV1358" s="36"/>
      <c r="UOW1358" s="36"/>
      <c r="UOX1358" s="36"/>
      <c r="UOY1358" s="36"/>
      <c r="UOZ1358" s="36"/>
      <c r="UPA1358" s="36"/>
      <c r="UPB1358" s="36"/>
      <c r="UPC1358" s="36"/>
      <c r="UPD1358" s="36"/>
      <c r="UPE1358" s="36"/>
      <c r="UPF1358" s="36"/>
      <c r="UPG1358" s="36"/>
      <c r="UPH1358" s="36"/>
      <c r="UPI1358" s="36"/>
      <c r="UPJ1358" s="36"/>
      <c r="UPK1358" s="36"/>
      <c r="UPL1358" s="36"/>
      <c r="UPM1358" s="36"/>
      <c r="UPN1358" s="36"/>
      <c r="UPO1358" s="36"/>
      <c r="UPP1358" s="36"/>
      <c r="UPQ1358" s="36"/>
      <c r="UPR1358" s="36"/>
      <c r="UPS1358" s="36"/>
      <c r="UPT1358" s="36"/>
      <c r="UPU1358" s="36"/>
      <c r="UPV1358" s="36"/>
      <c r="UPW1358" s="36"/>
      <c r="UPX1358" s="36"/>
      <c r="UPY1358" s="36"/>
      <c r="UPZ1358" s="36"/>
      <c r="UQA1358" s="36"/>
      <c r="UQB1358" s="36"/>
      <c r="UQC1358" s="36"/>
      <c r="UQD1358" s="36"/>
      <c r="UQE1358" s="36"/>
      <c r="UQF1358" s="36"/>
      <c r="UQG1358" s="36"/>
      <c r="UQH1358" s="36"/>
      <c r="UQI1358" s="36"/>
      <c r="UQJ1358" s="36"/>
      <c r="UQK1358" s="36"/>
      <c r="UQL1358" s="36"/>
      <c r="UQM1358" s="36"/>
      <c r="UQN1358" s="36"/>
      <c r="UQO1358" s="36"/>
      <c r="UQP1358" s="36"/>
      <c r="UQQ1358" s="36"/>
      <c r="UQR1358" s="36"/>
      <c r="UQS1358" s="36"/>
      <c r="UQT1358" s="36"/>
      <c r="UQU1358" s="36"/>
      <c r="UQV1358" s="36"/>
      <c r="UQW1358" s="36"/>
      <c r="UQX1358" s="36"/>
      <c r="UQY1358" s="36"/>
      <c r="UQZ1358" s="36"/>
      <c r="URA1358" s="36"/>
      <c r="URB1358" s="36"/>
      <c r="URC1358" s="36"/>
      <c r="URD1358" s="36"/>
      <c r="URE1358" s="36"/>
      <c r="URF1358" s="36"/>
      <c r="URG1358" s="36"/>
      <c r="URH1358" s="36"/>
      <c r="URI1358" s="36"/>
      <c r="URJ1358" s="36"/>
      <c r="URK1358" s="36"/>
      <c r="URL1358" s="36"/>
      <c r="URM1358" s="36"/>
      <c r="URN1358" s="36"/>
      <c r="URO1358" s="36"/>
      <c r="URP1358" s="36"/>
      <c r="URQ1358" s="36"/>
      <c r="URR1358" s="36"/>
      <c r="URS1358" s="36"/>
      <c r="URT1358" s="36"/>
      <c r="URU1358" s="36"/>
      <c r="URV1358" s="36"/>
      <c r="URW1358" s="36"/>
      <c r="URX1358" s="36"/>
      <c r="URY1358" s="36"/>
      <c r="URZ1358" s="36"/>
      <c r="USA1358" s="36"/>
      <c r="USB1358" s="36"/>
      <c r="USC1358" s="36"/>
      <c r="USD1358" s="36"/>
      <c r="USE1358" s="36"/>
      <c r="USF1358" s="36"/>
      <c r="USG1358" s="36"/>
      <c r="USH1358" s="36"/>
      <c r="USI1358" s="36"/>
      <c r="USJ1358" s="36"/>
      <c r="USK1358" s="36"/>
      <c r="USL1358" s="36"/>
      <c r="USM1358" s="36"/>
      <c r="USN1358" s="36"/>
      <c r="USO1358" s="36"/>
      <c r="USP1358" s="36"/>
      <c r="USQ1358" s="36"/>
      <c r="USR1358" s="36"/>
      <c r="USS1358" s="36"/>
      <c r="UST1358" s="36"/>
      <c r="USU1358" s="36"/>
      <c r="USV1358" s="36"/>
      <c r="USW1358" s="36"/>
      <c r="USX1358" s="36"/>
      <c r="USY1358" s="36"/>
      <c r="USZ1358" s="36"/>
      <c r="UTA1358" s="36"/>
      <c r="UTB1358" s="36"/>
      <c r="UTC1358" s="36"/>
      <c r="UTD1358" s="36"/>
      <c r="UTE1358" s="36"/>
      <c r="UTF1358" s="36"/>
      <c r="UTG1358" s="36"/>
      <c r="UTH1358" s="36"/>
      <c r="UTI1358" s="36"/>
      <c r="UTJ1358" s="36"/>
      <c r="UTK1358" s="36"/>
      <c r="UTL1358" s="36"/>
      <c r="UTM1358" s="36"/>
      <c r="UTN1358" s="36"/>
      <c r="UTO1358" s="36"/>
      <c r="UTP1358" s="36"/>
      <c r="UTQ1358" s="36"/>
      <c r="UTR1358" s="36"/>
      <c r="UTS1358" s="36"/>
      <c r="UTT1358" s="36"/>
      <c r="UTU1358" s="36"/>
      <c r="UTV1358" s="36"/>
      <c r="UTW1358" s="36"/>
      <c r="UTX1358" s="36"/>
      <c r="UTY1358" s="36"/>
      <c r="UTZ1358" s="36"/>
      <c r="UUA1358" s="36"/>
      <c r="UUB1358" s="36"/>
      <c r="UUC1358" s="36"/>
      <c r="UUD1358" s="36"/>
      <c r="UUE1358" s="36"/>
      <c r="UUF1358" s="36"/>
      <c r="UUG1358" s="36"/>
      <c r="UUH1358" s="36"/>
      <c r="UUI1358" s="36"/>
      <c r="UUJ1358" s="36"/>
      <c r="UUK1358" s="36"/>
      <c r="UUL1358" s="36"/>
      <c r="UUM1358" s="36"/>
      <c r="UUN1358" s="36"/>
      <c r="UUO1358" s="36"/>
      <c r="UUP1358" s="36"/>
      <c r="UUQ1358" s="36"/>
      <c r="UUR1358" s="36"/>
      <c r="UUS1358" s="36"/>
      <c r="UUT1358" s="36"/>
      <c r="UUU1358" s="36"/>
      <c r="UUV1358" s="36"/>
      <c r="UUW1358" s="36"/>
      <c r="UUX1358" s="36"/>
      <c r="UUY1358" s="36"/>
      <c r="UUZ1358" s="36"/>
      <c r="UVA1358" s="36"/>
      <c r="UVB1358" s="36"/>
      <c r="UVC1358" s="36"/>
      <c r="UVD1358" s="36"/>
      <c r="UVE1358" s="36"/>
      <c r="UVF1358" s="36"/>
      <c r="UVG1358" s="36"/>
      <c r="UVH1358" s="36"/>
      <c r="UVI1358" s="36"/>
      <c r="UVJ1358" s="36"/>
      <c r="UVK1358" s="36"/>
      <c r="UVL1358" s="36"/>
      <c r="UVM1358" s="36"/>
      <c r="UVN1358" s="36"/>
      <c r="UVO1358" s="36"/>
      <c r="UVP1358" s="36"/>
      <c r="UVQ1358" s="36"/>
      <c r="UVR1358" s="36"/>
      <c r="UVS1358" s="36"/>
      <c r="UVT1358" s="36"/>
      <c r="UVU1358" s="36"/>
      <c r="UVV1358" s="36"/>
      <c r="UVW1358" s="36"/>
      <c r="UVX1358" s="36"/>
      <c r="UVY1358" s="36"/>
      <c r="UVZ1358" s="36"/>
      <c r="UWA1358" s="36"/>
      <c r="UWB1358" s="36"/>
      <c r="UWC1358" s="36"/>
      <c r="UWD1358" s="36"/>
      <c r="UWE1358" s="36"/>
      <c r="UWF1358" s="36"/>
      <c r="UWG1358" s="36"/>
      <c r="UWH1358" s="36"/>
      <c r="UWI1358" s="36"/>
      <c r="UWJ1358" s="36"/>
      <c r="UWK1358" s="36"/>
      <c r="UWL1358" s="36"/>
      <c r="UWM1358" s="36"/>
      <c r="UWN1358" s="36"/>
      <c r="UWO1358" s="36"/>
      <c r="UWP1358" s="36"/>
      <c r="UWQ1358" s="36"/>
      <c r="UWR1358" s="36"/>
      <c r="UWS1358" s="36"/>
      <c r="UWT1358" s="36"/>
      <c r="UWU1358" s="36"/>
      <c r="UWV1358" s="36"/>
      <c r="UWW1358" s="36"/>
      <c r="UWX1358" s="36"/>
      <c r="UWY1358" s="36"/>
      <c r="UWZ1358" s="36"/>
      <c r="UXA1358" s="36"/>
      <c r="UXB1358" s="36"/>
      <c r="UXC1358" s="36"/>
      <c r="UXD1358" s="36"/>
      <c r="UXE1358" s="36"/>
      <c r="UXF1358" s="36"/>
      <c r="UXG1358" s="36"/>
      <c r="UXH1358" s="36"/>
      <c r="UXI1358" s="36"/>
      <c r="UXJ1358" s="36"/>
      <c r="UXK1358" s="36"/>
      <c r="UXL1358" s="36"/>
      <c r="UXM1358" s="36"/>
      <c r="UXN1358" s="36"/>
      <c r="UXO1358" s="36"/>
      <c r="UXP1358" s="36"/>
      <c r="UXQ1358" s="36"/>
      <c r="UXR1358" s="36"/>
      <c r="UXS1358" s="36"/>
      <c r="UXT1358" s="36"/>
      <c r="UXU1358" s="36"/>
      <c r="UXV1358" s="36"/>
      <c r="UXW1358" s="36"/>
      <c r="UXX1358" s="36"/>
      <c r="UXY1358" s="36"/>
      <c r="UXZ1358" s="36"/>
      <c r="UYA1358" s="36"/>
      <c r="UYB1358" s="36"/>
      <c r="UYC1358" s="36"/>
      <c r="UYD1358" s="36"/>
      <c r="UYE1358" s="36"/>
      <c r="UYF1358" s="36"/>
      <c r="UYG1358" s="36"/>
      <c r="UYH1358" s="36"/>
      <c r="UYI1358" s="36"/>
      <c r="UYJ1358" s="36"/>
      <c r="UYK1358" s="36"/>
      <c r="UYL1358" s="36"/>
      <c r="UYM1358" s="36"/>
      <c r="UYN1358" s="36"/>
      <c r="UYO1358" s="36"/>
      <c r="UYP1358" s="36"/>
      <c r="UYQ1358" s="36"/>
      <c r="UYR1358" s="36"/>
      <c r="UYS1358" s="36"/>
      <c r="UYT1358" s="36"/>
      <c r="UYU1358" s="36"/>
      <c r="UYV1358" s="36"/>
      <c r="UYW1358" s="36"/>
      <c r="UYX1358" s="36"/>
      <c r="UYY1358" s="36"/>
      <c r="UYZ1358" s="36"/>
      <c r="UZA1358" s="36"/>
      <c r="UZB1358" s="36"/>
      <c r="UZC1358" s="36"/>
      <c r="UZD1358" s="36"/>
      <c r="UZE1358" s="36"/>
      <c r="UZF1358" s="36"/>
      <c r="UZG1358" s="36"/>
      <c r="UZH1358" s="36"/>
      <c r="UZI1358" s="36"/>
      <c r="UZJ1358" s="36"/>
      <c r="UZK1358" s="36"/>
      <c r="UZL1358" s="36"/>
      <c r="UZM1358" s="36"/>
      <c r="UZN1358" s="36"/>
      <c r="UZO1358" s="36"/>
      <c r="UZP1358" s="36"/>
      <c r="UZQ1358" s="36"/>
      <c r="UZR1358" s="36"/>
      <c r="UZS1358" s="36"/>
      <c r="UZT1358" s="36"/>
      <c r="UZU1358" s="36"/>
      <c r="UZV1358" s="36"/>
      <c r="UZW1358" s="36"/>
      <c r="UZX1358" s="36"/>
      <c r="UZY1358" s="36"/>
      <c r="UZZ1358" s="36"/>
      <c r="VAA1358" s="36"/>
      <c r="VAB1358" s="36"/>
      <c r="VAC1358" s="36"/>
      <c r="VAD1358" s="36"/>
      <c r="VAE1358" s="36"/>
      <c r="VAF1358" s="36"/>
      <c r="VAG1358" s="36"/>
      <c r="VAH1358" s="36"/>
      <c r="VAI1358" s="36"/>
      <c r="VAJ1358" s="36"/>
      <c r="VAK1358" s="36"/>
      <c r="VAL1358" s="36"/>
      <c r="VAM1358" s="36"/>
      <c r="VAN1358" s="36"/>
      <c r="VAO1358" s="36"/>
      <c r="VAP1358" s="36"/>
      <c r="VAQ1358" s="36"/>
      <c r="VAR1358" s="36"/>
      <c r="VAS1358" s="36"/>
      <c r="VAT1358" s="36"/>
      <c r="VAU1358" s="36"/>
      <c r="VAV1358" s="36"/>
      <c r="VAW1358" s="36"/>
      <c r="VAX1358" s="36"/>
      <c r="VAY1358" s="36"/>
      <c r="VAZ1358" s="36"/>
      <c r="VBA1358" s="36"/>
      <c r="VBB1358" s="36"/>
      <c r="VBC1358" s="36"/>
      <c r="VBD1358" s="36"/>
      <c r="VBE1358" s="36"/>
      <c r="VBF1358" s="36"/>
      <c r="VBG1358" s="36"/>
      <c r="VBH1358" s="36"/>
      <c r="VBI1358" s="36"/>
      <c r="VBJ1358" s="36"/>
      <c r="VBK1358" s="36"/>
      <c r="VBL1358" s="36"/>
      <c r="VBM1358" s="36"/>
      <c r="VBN1358" s="36"/>
      <c r="VBO1358" s="36"/>
      <c r="VBP1358" s="36"/>
      <c r="VBQ1358" s="36"/>
      <c r="VBR1358" s="36"/>
      <c r="VBS1358" s="36"/>
      <c r="VBT1358" s="36"/>
      <c r="VBU1358" s="36"/>
      <c r="VBV1358" s="36"/>
      <c r="VBW1358" s="36"/>
      <c r="VBX1358" s="36"/>
      <c r="VBY1358" s="36"/>
      <c r="VBZ1358" s="36"/>
      <c r="VCA1358" s="36"/>
      <c r="VCB1358" s="36"/>
      <c r="VCC1358" s="36"/>
      <c r="VCD1358" s="36"/>
      <c r="VCE1358" s="36"/>
      <c r="VCF1358" s="36"/>
      <c r="VCG1358" s="36"/>
      <c r="VCH1358" s="36"/>
      <c r="VCI1358" s="36"/>
      <c r="VCJ1358" s="36"/>
      <c r="VCK1358" s="36"/>
      <c r="VCL1358" s="36"/>
      <c r="VCM1358" s="36"/>
      <c r="VCN1358" s="36"/>
      <c r="VCO1358" s="36"/>
      <c r="VCP1358" s="36"/>
      <c r="VCQ1358" s="36"/>
      <c r="VCR1358" s="36"/>
      <c r="VCS1358" s="36"/>
      <c r="VCT1358" s="36"/>
      <c r="VCU1358" s="36"/>
      <c r="VCV1358" s="36"/>
      <c r="VCW1358" s="36"/>
      <c r="VCX1358" s="36"/>
      <c r="VCY1358" s="36"/>
      <c r="VCZ1358" s="36"/>
      <c r="VDA1358" s="36"/>
      <c r="VDB1358" s="36"/>
      <c r="VDC1358" s="36"/>
      <c r="VDD1358" s="36"/>
      <c r="VDE1358" s="36"/>
      <c r="VDF1358" s="36"/>
      <c r="VDG1358" s="36"/>
      <c r="VDH1358" s="36"/>
      <c r="VDI1358" s="36"/>
      <c r="VDJ1358" s="36"/>
      <c r="VDK1358" s="36"/>
      <c r="VDL1358" s="36"/>
      <c r="VDM1358" s="36"/>
      <c r="VDN1358" s="36"/>
      <c r="VDO1358" s="36"/>
      <c r="VDP1358" s="36"/>
      <c r="VDQ1358" s="36"/>
      <c r="VDR1358" s="36"/>
      <c r="VDS1358" s="36"/>
      <c r="VDT1358" s="36"/>
      <c r="VDU1358" s="36"/>
      <c r="VDV1358" s="36"/>
      <c r="VDW1358" s="36"/>
      <c r="VDX1358" s="36"/>
      <c r="VDY1358" s="36"/>
      <c r="VDZ1358" s="36"/>
      <c r="VEA1358" s="36"/>
      <c r="VEB1358" s="36"/>
      <c r="VEC1358" s="36"/>
      <c r="VED1358" s="36"/>
      <c r="VEE1358" s="36"/>
      <c r="VEF1358" s="36"/>
      <c r="VEG1358" s="36"/>
      <c r="VEH1358" s="36"/>
      <c r="VEI1358" s="36"/>
      <c r="VEJ1358" s="36"/>
      <c r="VEK1358" s="36"/>
      <c r="VEL1358" s="36"/>
      <c r="VEM1358" s="36"/>
      <c r="VEN1358" s="36"/>
      <c r="VEO1358" s="36"/>
      <c r="VEP1358" s="36"/>
      <c r="VEQ1358" s="36"/>
      <c r="VER1358" s="36"/>
      <c r="VES1358" s="36"/>
      <c r="VET1358" s="36"/>
      <c r="VEU1358" s="36"/>
      <c r="VEV1358" s="36"/>
      <c r="VEW1358" s="36"/>
      <c r="VEX1358" s="36"/>
      <c r="VEY1358" s="36"/>
      <c r="VEZ1358" s="36"/>
      <c r="VFA1358" s="36"/>
      <c r="VFB1358" s="36"/>
      <c r="VFC1358" s="36"/>
      <c r="VFD1358" s="36"/>
      <c r="VFE1358" s="36"/>
      <c r="VFF1358" s="36"/>
      <c r="VFG1358" s="36"/>
      <c r="VFH1358" s="36"/>
      <c r="VFI1358" s="36"/>
      <c r="VFJ1358" s="36"/>
      <c r="VFK1358" s="36"/>
      <c r="VFL1358" s="36"/>
      <c r="VFM1358" s="36"/>
      <c r="VFN1358" s="36"/>
      <c r="VFO1358" s="36"/>
      <c r="VFP1358" s="36"/>
      <c r="VFQ1358" s="36"/>
      <c r="VFR1358" s="36"/>
      <c r="VFS1358" s="36"/>
      <c r="VFT1358" s="36"/>
      <c r="VFU1358" s="36"/>
      <c r="VFV1358" s="36"/>
      <c r="VFW1358" s="36"/>
      <c r="VFX1358" s="36"/>
      <c r="VFY1358" s="36"/>
      <c r="VFZ1358" s="36"/>
      <c r="VGA1358" s="36"/>
      <c r="VGB1358" s="36"/>
      <c r="VGC1358" s="36"/>
      <c r="VGD1358" s="36"/>
      <c r="VGE1358" s="36"/>
      <c r="VGF1358" s="36"/>
      <c r="VGG1358" s="36"/>
      <c r="VGH1358" s="36"/>
      <c r="VGI1358" s="36"/>
      <c r="VGJ1358" s="36"/>
      <c r="VGK1358" s="36"/>
      <c r="VGL1358" s="36"/>
      <c r="VGM1358" s="36"/>
      <c r="VGN1358" s="36"/>
      <c r="VGO1358" s="36"/>
      <c r="VGP1358" s="36"/>
      <c r="VGQ1358" s="36"/>
      <c r="VGR1358" s="36"/>
      <c r="VGS1358" s="36"/>
      <c r="VGT1358" s="36"/>
      <c r="VGU1358" s="36"/>
      <c r="VGV1358" s="36"/>
      <c r="VGW1358" s="36"/>
      <c r="VGX1358" s="36"/>
      <c r="VGY1358" s="36"/>
      <c r="VGZ1358" s="36"/>
      <c r="VHA1358" s="36"/>
      <c r="VHB1358" s="36"/>
      <c r="VHC1358" s="36"/>
      <c r="VHD1358" s="36"/>
      <c r="VHE1358" s="36"/>
      <c r="VHF1358" s="36"/>
      <c r="VHG1358" s="36"/>
      <c r="VHH1358" s="36"/>
      <c r="VHI1358" s="36"/>
      <c r="VHJ1358" s="36"/>
      <c r="VHK1358" s="36"/>
      <c r="VHL1358" s="36"/>
      <c r="VHM1358" s="36"/>
      <c r="VHN1358" s="36"/>
      <c r="VHO1358" s="36"/>
      <c r="VHP1358" s="36"/>
      <c r="VHQ1358" s="36"/>
      <c r="VHR1358" s="36"/>
      <c r="VHS1358" s="36"/>
      <c r="VHT1358" s="36"/>
      <c r="VHU1358" s="36"/>
      <c r="VHV1358" s="36"/>
      <c r="VHW1358" s="36"/>
      <c r="VHX1358" s="36"/>
      <c r="VHY1358" s="36"/>
      <c r="VHZ1358" s="36"/>
      <c r="VIA1358" s="36"/>
      <c r="VIB1358" s="36"/>
      <c r="VIC1358" s="36"/>
      <c r="VID1358" s="36"/>
      <c r="VIE1358" s="36"/>
      <c r="VIF1358" s="36"/>
      <c r="VIG1358" s="36"/>
      <c r="VIH1358" s="36"/>
      <c r="VII1358" s="36"/>
      <c r="VIJ1358" s="36"/>
      <c r="VIK1358" s="36"/>
      <c r="VIL1358" s="36"/>
      <c r="VIM1358" s="36"/>
      <c r="VIN1358" s="36"/>
      <c r="VIO1358" s="36"/>
      <c r="VIP1358" s="36"/>
      <c r="VIQ1358" s="36"/>
      <c r="VIR1358" s="36"/>
      <c r="VIS1358" s="36"/>
      <c r="VIT1358" s="36"/>
      <c r="VIU1358" s="36"/>
      <c r="VIV1358" s="36"/>
      <c r="VIW1358" s="36"/>
      <c r="VIX1358" s="36"/>
      <c r="VIY1358" s="36"/>
      <c r="VIZ1358" s="36"/>
      <c r="VJA1358" s="36"/>
      <c r="VJB1358" s="36"/>
      <c r="VJC1358" s="36"/>
      <c r="VJD1358" s="36"/>
      <c r="VJE1358" s="36"/>
      <c r="VJF1358" s="36"/>
      <c r="VJG1358" s="36"/>
      <c r="VJH1358" s="36"/>
      <c r="VJI1358" s="36"/>
      <c r="VJJ1358" s="36"/>
      <c r="VJK1358" s="36"/>
      <c r="VJL1358" s="36"/>
      <c r="VJM1358" s="36"/>
      <c r="VJN1358" s="36"/>
      <c r="VJO1358" s="36"/>
      <c r="VJP1358" s="36"/>
      <c r="VJQ1358" s="36"/>
      <c r="VJR1358" s="36"/>
      <c r="VJS1358" s="36"/>
      <c r="VJT1358" s="36"/>
      <c r="VJU1358" s="36"/>
      <c r="VJV1358" s="36"/>
      <c r="VJW1358" s="36"/>
      <c r="VJX1358" s="36"/>
      <c r="VJY1358" s="36"/>
      <c r="VJZ1358" s="36"/>
      <c r="VKA1358" s="36"/>
      <c r="VKB1358" s="36"/>
      <c r="VKC1358" s="36"/>
      <c r="VKD1358" s="36"/>
      <c r="VKE1358" s="36"/>
      <c r="VKF1358" s="36"/>
      <c r="VKG1358" s="36"/>
      <c r="VKH1358" s="36"/>
      <c r="VKI1358" s="36"/>
      <c r="VKJ1358" s="36"/>
      <c r="VKK1358" s="36"/>
      <c r="VKL1358" s="36"/>
      <c r="VKM1358" s="36"/>
      <c r="VKN1358" s="36"/>
      <c r="VKO1358" s="36"/>
      <c r="VKP1358" s="36"/>
      <c r="VKQ1358" s="36"/>
      <c r="VKR1358" s="36"/>
      <c r="VKS1358" s="36"/>
      <c r="VKT1358" s="36"/>
      <c r="VKU1358" s="36"/>
      <c r="VKV1358" s="36"/>
      <c r="VKW1358" s="36"/>
      <c r="VKX1358" s="36"/>
      <c r="VKY1358" s="36"/>
      <c r="VKZ1358" s="36"/>
      <c r="VLA1358" s="36"/>
      <c r="VLB1358" s="36"/>
      <c r="VLC1358" s="36"/>
      <c r="VLD1358" s="36"/>
      <c r="VLE1358" s="36"/>
      <c r="VLF1358" s="36"/>
      <c r="VLG1358" s="36"/>
      <c r="VLH1358" s="36"/>
      <c r="VLI1358" s="36"/>
      <c r="VLJ1358" s="36"/>
      <c r="VLK1358" s="36"/>
      <c r="VLL1358" s="36"/>
      <c r="VLM1358" s="36"/>
      <c r="VLN1358" s="36"/>
      <c r="VLO1358" s="36"/>
      <c r="VLP1358" s="36"/>
      <c r="VLQ1358" s="36"/>
      <c r="VLR1358" s="36"/>
      <c r="VLS1358" s="36"/>
      <c r="VLT1358" s="36"/>
      <c r="VLU1358" s="36"/>
      <c r="VLV1358" s="36"/>
      <c r="VLW1358" s="36"/>
      <c r="VLX1358" s="36"/>
      <c r="VLY1358" s="36"/>
      <c r="VLZ1358" s="36"/>
      <c r="VMA1358" s="36"/>
      <c r="VMB1358" s="36"/>
      <c r="VMC1358" s="36"/>
      <c r="VMD1358" s="36"/>
      <c r="VME1358" s="36"/>
      <c r="VMF1358" s="36"/>
      <c r="VMG1358" s="36"/>
      <c r="VMH1358" s="36"/>
      <c r="VMI1358" s="36"/>
      <c r="VMJ1358" s="36"/>
      <c r="VMK1358" s="36"/>
      <c r="VML1358" s="36"/>
      <c r="VMM1358" s="36"/>
      <c r="VMN1358" s="36"/>
      <c r="VMO1358" s="36"/>
      <c r="VMP1358" s="36"/>
      <c r="VMQ1358" s="36"/>
      <c r="VMR1358" s="36"/>
      <c r="VMS1358" s="36"/>
      <c r="VMT1358" s="36"/>
      <c r="VMU1358" s="36"/>
      <c r="VMV1358" s="36"/>
      <c r="VMW1358" s="36"/>
      <c r="VMX1358" s="36"/>
      <c r="VMY1358" s="36"/>
      <c r="VMZ1358" s="36"/>
      <c r="VNA1358" s="36"/>
      <c r="VNB1358" s="36"/>
      <c r="VNC1358" s="36"/>
      <c r="VND1358" s="36"/>
      <c r="VNE1358" s="36"/>
      <c r="VNF1358" s="36"/>
      <c r="VNG1358" s="36"/>
      <c r="VNH1358" s="36"/>
      <c r="VNI1358" s="36"/>
      <c r="VNJ1358" s="36"/>
      <c r="VNK1358" s="36"/>
      <c r="VNL1358" s="36"/>
      <c r="VNM1358" s="36"/>
      <c r="VNN1358" s="36"/>
      <c r="VNO1358" s="36"/>
      <c r="VNP1358" s="36"/>
      <c r="VNQ1358" s="36"/>
      <c r="VNR1358" s="36"/>
      <c r="VNS1358" s="36"/>
      <c r="VNT1358" s="36"/>
      <c r="VNU1358" s="36"/>
      <c r="VNV1358" s="36"/>
      <c r="VNW1358" s="36"/>
      <c r="VNX1358" s="36"/>
      <c r="VNY1358" s="36"/>
      <c r="VNZ1358" s="36"/>
      <c r="VOA1358" s="36"/>
      <c r="VOB1358" s="36"/>
      <c r="VOC1358" s="36"/>
      <c r="VOD1358" s="36"/>
      <c r="VOE1358" s="36"/>
      <c r="VOF1358" s="36"/>
      <c r="VOG1358" s="36"/>
      <c r="VOH1358" s="36"/>
      <c r="VOI1358" s="36"/>
      <c r="VOJ1358" s="36"/>
      <c r="VOK1358" s="36"/>
      <c r="VOL1358" s="36"/>
      <c r="VOM1358" s="36"/>
      <c r="VON1358" s="36"/>
      <c r="VOO1358" s="36"/>
      <c r="VOP1358" s="36"/>
      <c r="VOQ1358" s="36"/>
      <c r="VOR1358" s="36"/>
      <c r="VOS1358" s="36"/>
      <c r="VOT1358" s="36"/>
      <c r="VOU1358" s="36"/>
      <c r="VOV1358" s="36"/>
      <c r="VOW1358" s="36"/>
      <c r="VOX1358" s="36"/>
      <c r="VOY1358" s="36"/>
      <c r="VOZ1358" s="36"/>
      <c r="VPA1358" s="36"/>
      <c r="VPB1358" s="36"/>
      <c r="VPC1358" s="36"/>
      <c r="VPD1358" s="36"/>
      <c r="VPE1358" s="36"/>
      <c r="VPF1358" s="36"/>
      <c r="VPG1358" s="36"/>
      <c r="VPH1358" s="36"/>
      <c r="VPI1358" s="36"/>
      <c r="VPJ1358" s="36"/>
      <c r="VPK1358" s="36"/>
      <c r="VPL1358" s="36"/>
      <c r="VPM1358" s="36"/>
      <c r="VPN1358" s="36"/>
      <c r="VPO1358" s="36"/>
      <c r="VPP1358" s="36"/>
      <c r="VPQ1358" s="36"/>
      <c r="VPR1358" s="36"/>
      <c r="VPS1358" s="36"/>
      <c r="VPT1358" s="36"/>
      <c r="VPU1358" s="36"/>
      <c r="VPV1358" s="36"/>
      <c r="VPW1358" s="36"/>
      <c r="VPX1358" s="36"/>
      <c r="VPY1358" s="36"/>
      <c r="VPZ1358" s="36"/>
      <c r="VQA1358" s="36"/>
      <c r="VQB1358" s="36"/>
      <c r="VQC1358" s="36"/>
      <c r="VQD1358" s="36"/>
      <c r="VQE1358" s="36"/>
      <c r="VQF1358" s="36"/>
      <c r="VQG1358" s="36"/>
      <c r="VQH1358" s="36"/>
      <c r="VQI1358" s="36"/>
      <c r="VQJ1358" s="36"/>
      <c r="VQK1358" s="36"/>
      <c r="VQL1358" s="36"/>
      <c r="VQM1358" s="36"/>
      <c r="VQN1358" s="36"/>
      <c r="VQO1358" s="36"/>
      <c r="VQP1358" s="36"/>
      <c r="VQQ1358" s="36"/>
      <c r="VQR1358" s="36"/>
      <c r="VQS1358" s="36"/>
      <c r="VQT1358" s="36"/>
      <c r="VQU1358" s="36"/>
      <c r="VQV1358" s="36"/>
      <c r="VQW1358" s="36"/>
      <c r="VQX1358" s="36"/>
      <c r="VQY1358" s="36"/>
      <c r="VQZ1358" s="36"/>
      <c r="VRA1358" s="36"/>
      <c r="VRB1358" s="36"/>
      <c r="VRC1358" s="36"/>
      <c r="VRD1358" s="36"/>
      <c r="VRE1358" s="36"/>
      <c r="VRF1358" s="36"/>
      <c r="VRG1358" s="36"/>
      <c r="VRH1358" s="36"/>
      <c r="VRI1358" s="36"/>
      <c r="VRJ1358" s="36"/>
      <c r="VRK1358" s="36"/>
      <c r="VRL1358" s="36"/>
      <c r="VRM1358" s="36"/>
      <c r="VRN1358" s="36"/>
      <c r="VRO1358" s="36"/>
      <c r="VRP1358" s="36"/>
      <c r="VRQ1358" s="36"/>
      <c r="VRR1358" s="36"/>
      <c r="VRS1358" s="36"/>
      <c r="VRT1358" s="36"/>
      <c r="VRU1358" s="36"/>
      <c r="VRV1358" s="36"/>
      <c r="VRW1358" s="36"/>
      <c r="VRX1358" s="36"/>
      <c r="VRY1358" s="36"/>
      <c r="VRZ1358" s="36"/>
      <c r="VSA1358" s="36"/>
      <c r="VSB1358" s="36"/>
      <c r="VSC1358" s="36"/>
      <c r="VSD1358" s="36"/>
      <c r="VSE1358" s="36"/>
      <c r="VSF1358" s="36"/>
      <c r="VSG1358" s="36"/>
      <c r="VSH1358" s="36"/>
      <c r="VSI1358" s="36"/>
      <c r="VSJ1358" s="36"/>
      <c r="VSK1358" s="36"/>
      <c r="VSL1358" s="36"/>
      <c r="VSM1358" s="36"/>
      <c r="VSN1358" s="36"/>
      <c r="VSO1358" s="36"/>
      <c r="VSP1358" s="36"/>
      <c r="VSQ1358" s="36"/>
      <c r="VSR1358" s="36"/>
      <c r="VSS1358" s="36"/>
      <c r="VST1358" s="36"/>
      <c r="VSU1358" s="36"/>
      <c r="VSV1358" s="36"/>
      <c r="VSW1358" s="36"/>
      <c r="VSX1358" s="36"/>
      <c r="VSY1358" s="36"/>
      <c r="VSZ1358" s="36"/>
      <c r="VTA1358" s="36"/>
      <c r="VTB1358" s="36"/>
      <c r="VTC1358" s="36"/>
      <c r="VTD1358" s="36"/>
      <c r="VTE1358" s="36"/>
      <c r="VTF1358" s="36"/>
      <c r="VTG1358" s="36"/>
      <c r="VTH1358" s="36"/>
      <c r="VTI1358" s="36"/>
      <c r="VTJ1358" s="36"/>
      <c r="VTK1358" s="36"/>
      <c r="VTL1358" s="36"/>
      <c r="VTM1358" s="36"/>
      <c r="VTN1358" s="36"/>
      <c r="VTO1358" s="36"/>
      <c r="VTP1358" s="36"/>
      <c r="VTQ1358" s="36"/>
      <c r="VTR1358" s="36"/>
      <c r="VTS1358" s="36"/>
      <c r="VTT1358" s="36"/>
      <c r="VTU1358" s="36"/>
      <c r="VTV1358" s="36"/>
      <c r="VTW1358" s="36"/>
      <c r="VTX1358" s="36"/>
      <c r="VTY1358" s="36"/>
      <c r="VTZ1358" s="36"/>
      <c r="VUA1358" s="36"/>
      <c r="VUB1358" s="36"/>
      <c r="VUC1358" s="36"/>
      <c r="VUD1358" s="36"/>
      <c r="VUE1358" s="36"/>
      <c r="VUF1358" s="36"/>
      <c r="VUG1358" s="36"/>
      <c r="VUH1358" s="36"/>
      <c r="VUI1358" s="36"/>
      <c r="VUJ1358" s="36"/>
      <c r="VUK1358" s="36"/>
      <c r="VUL1358" s="36"/>
      <c r="VUM1358" s="36"/>
      <c r="VUN1358" s="36"/>
      <c r="VUO1358" s="36"/>
      <c r="VUP1358" s="36"/>
      <c r="VUQ1358" s="36"/>
      <c r="VUR1358" s="36"/>
      <c r="VUS1358" s="36"/>
      <c r="VUT1358" s="36"/>
      <c r="VUU1358" s="36"/>
      <c r="VUV1358" s="36"/>
      <c r="VUW1358" s="36"/>
      <c r="VUX1358" s="36"/>
      <c r="VUY1358" s="36"/>
      <c r="VUZ1358" s="36"/>
      <c r="VVA1358" s="36"/>
      <c r="VVB1358" s="36"/>
      <c r="VVC1358" s="36"/>
      <c r="VVD1358" s="36"/>
      <c r="VVE1358" s="36"/>
      <c r="VVF1358" s="36"/>
      <c r="VVG1358" s="36"/>
      <c r="VVH1358" s="36"/>
      <c r="VVI1358" s="36"/>
      <c r="VVJ1358" s="36"/>
      <c r="VVK1358" s="36"/>
      <c r="VVL1358" s="36"/>
      <c r="VVM1358" s="36"/>
      <c r="VVN1358" s="36"/>
      <c r="VVO1358" s="36"/>
      <c r="VVP1358" s="36"/>
      <c r="VVQ1358" s="36"/>
      <c r="VVR1358" s="36"/>
      <c r="VVS1358" s="36"/>
      <c r="VVT1358" s="36"/>
      <c r="VVU1358" s="36"/>
      <c r="VVV1358" s="36"/>
      <c r="VVW1358" s="36"/>
      <c r="VVX1358" s="36"/>
      <c r="VVY1358" s="36"/>
      <c r="VVZ1358" s="36"/>
      <c r="VWA1358" s="36"/>
      <c r="VWB1358" s="36"/>
      <c r="VWC1358" s="36"/>
      <c r="VWD1358" s="36"/>
      <c r="VWE1358" s="36"/>
      <c r="VWF1358" s="36"/>
      <c r="VWG1358" s="36"/>
      <c r="VWH1358" s="36"/>
      <c r="VWI1358" s="36"/>
      <c r="VWJ1358" s="36"/>
      <c r="VWK1358" s="36"/>
      <c r="VWL1358" s="36"/>
      <c r="VWM1358" s="36"/>
      <c r="VWN1358" s="36"/>
      <c r="VWO1358" s="36"/>
      <c r="VWP1358" s="36"/>
      <c r="VWQ1358" s="36"/>
      <c r="VWR1358" s="36"/>
      <c r="VWS1358" s="36"/>
      <c r="VWT1358" s="36"/>
      <c r="VWU1358" s="36"/>
      <c r="VWV1358" s="36"/>
      <c r="VWW1358" s="36"/>
      <c r="VWX1358" s="36"/>
      <c r="VWY1358" s="36"/>
      <c r="VWZ1358" s="36"/>
      <c r="VXA1358" s="36"/>
      <c r="VXB1358" s="36"/>
      <c r="VXC1358" s="36"/>
      <c r="VXD1358" s="36"/>
      <c r="VXE1358" s="36"/>
      <c r="VXF1358" s="36"/>
      <c r="VXG1358" s="36"/>
      <c r="VXH1358" s="36"/>
      <c r="VXI1358" s="36"/>
      <c r="VXJ1358" s="36"/>
      <c r="VXK1358" s="36"/>
      <c r="VXL1358" s="36"/>
      <c r="VXM1358" s="36"/>
      <c r="VXN1358" s="36"/>
      <c r="VXO1358" s="36"/>
      <c r="VXP1358" s="36"/>
      <c r="VXQ1358" s="36"/>
      <c r="VXR1358" s="36"/>
      <c r="VXS1358" s="36"/>
      <c r="VXT1358" s="36"/>
      <c r="VXU1358" s="36"/>
      <c r="VXV1358" s="36"/>
      <c r="VXW1358" s="36"/>
      <c r="VXX1358" s="36"/>
      <c r="VXY1358" s="36"/>
      <c r="VXZ1358" s="36"/>
      <c r="VYA1358" s="36"/>
      <c r="VYB1358" s="36"/>
      <c r="VYC1358" s="36"/>
      <c r="VYD1358" s="36"/>
      <c r="VYE1358" s="36"/>
      <c r="VYF1358" s="36"/>
      <c r="VYG1358" s="36"/>
      <c r="VYH1358" s="36"/>
      <c r="VYI1358" s="36"/>
      <c r="VYJ1358" s="36"/>
      <c r="VYK1358" s="36"/>
      <c r="VYL1358" s="36"/>
      <c r="VYM1358" s="36"/>
      <c r="VYN1358" s="36"/>
      <c r="VYO1358" s="36"/>
      <c r="VYP1358" s="36"/>
      <c r="VYQ1358" s="36"/>
      <c r="VYR1358" s="36"/>
      <c r="VYS1358" s="36"/>
      <c r="VYT1358" s="36"/>
      <c r="VYU1358" s="36"/>
      <c r="VYV1358" s="36"/>
      <c r="VYW1358" s="36"/>
      <c r="VYX1358" s="36"/>
      <c r="VYY1358" s="36"/>
      <c r="VYZ1358" s="36"/>
      <c r="VZA1358" s="36"/>
      <c r="VZB1358" s="36"/>
      <c r="VZC1358" s="36"/>
      <c r="VZD1358" s="36"/>
      <c r="VZE1358" s="36"/>
      <c r="VZF1358" s="36"/>
      <c r="VZG1358" s="36"/>
      <c r="VZH1358" s="36"/>
      <c r="VZI1358" s="36"/>
      <c r="VZJ1358" s="36"/>
      <c r="VZK1358" s="36"/>
      <c r="VZL1358" s="36"/>
      <c r="VZM1358" s="36"/>
      <c r="VZN1358" s="36"/>
      <c r="VZO1358" s="36"/>
      <c r="VZP1358" s="36"/>
      <c r="VZQ1358" s="36"/>
      <c r="VZR1358" s="36"/>
      <c r="VZS1358" s="36"/>
      <c r="VZT1358" s="36"/>
      <c r="VZU1358" s="36"/>
      <c r="VZV1358" s="36"/>
      <c r="VZW1358" s="36"/>
      <c r="VZX1358" s="36"/>
      <c r="VZY1358" s="36"/>
      <c r="VZZ1358" s="36"/>
      <c r="WAA1358" s="36"/>
      <c r="WAB1358" s="36"/>
      <c r="WAC1358" s="36"/>
      <c r="WAD1358" s="36"/>
      <c r="WAE1358" s="36"/>
      <c r="WAF1358" s="36"/>
      <c r="WAG1358" s="36"/>
      <c r="WAH1358" s="36"/>
      <c r="WAI1358" s="36"/>
      <c r="WAJ1358" s="36"/>
      <c r="WAK1358" s="36"/>
      <c r="WAL1358" s="36"/>
      <c r="WAM1358" s="36"/>
      <c r="WAN1358" s="36"/>
      <c r="WAO1358" s="36"/>
      <c r="WAP1358" s="36"/>
      <c r="WAQ1358" s="36"/>
      <c r="WAR1358" s="36"/>
      <c r="WAS1358" s="36"/>
      <c r="WAT1358" s="36"/>
      <c r="WAU1358" s="36"/>
      <c r="WAV1358" s="36"/>
      <c r="WAW1358" s="36"/>
      <c r="WAX1358" s="36"/>
      <c r="WAY1358" s="36"/>
      <c r="WAZ1358" s="36"/>
      <c r="WBA1358" s="36"/>
      <c r="WBB1358" s="36"/>
      <c r="WBC1358" s="36"/>
      <c r="WBD1358" s="36"/>
      <c r="WBE1358" s="36"/>
      <c r="WBF1358" s="36"/>
      <c r="WBG1358" s="36"/>
      <c r="WBH1358" s="36"/>
      <c r="WBI1358" s="36"/>
      <c r="WBJ1358" s="36"/>
      <c r="WBK1358" s="36"/>
      <c r="WBL1358" s="36"/>
      <c r="WBM1358" s="36"/>
      <c r="WBN1358" s="36"/>
      <c r="WBO1358" s="36"/>
      <c r="WBP1358" s="36"/>
      <c r="WBQ1358" s="36"/>
      <c r="WBR1358" s="36"/>
      <c r="WBS1358" s="36"/>
      <c r="WBT1358" s="36"/>
      <c r="WBU1358" s="36"/>
      <c r="WBV1358" s="36"/>
      <c r="WBW1358" s="36"/>
      <c r="WBX1358" s="36"/>
      <c r="WBY1358" s="36"/>
      <c r="WBZ1358" s="36"/>
      <c r="WCA1358" s="36"/>
      <c r="WCB1358" s="36"/>
      <c r="WCC1358" s="36"/>
      <c r="WCD1358" s="36"/>
      <c r="WCE1358" s="36"/>
      <c r="WCF1358" s="36"/>
      <c r="WCG1358" s="36"/>
      <c r="WCH1358" s="36"/>
      <c r="WCI1358" s="36"/>
      <c r="WCJ1358" s="36"/>
      <c r="WCK1358" s="36"/>
      <c r="WCL1358" s="36"/>
      <c r="WCM1358" s="36"/>
      <c r="WCN1358" s="36"/>
      <c r="WCO1358" s="36"/>
      <c r="WCP1358" s="36"/>
      <c r="WCQ1358" s="36"/>
      <c r="WCR1358" s="36"/>
      <c r="WCS1358" s="36"/>
      <c r="WCT1358" s="36"/>
      <c r="WCU1358" s="36"/>
      <c r="WCV1358" s="36"/>
      <c r="WCW1358" s="36"/>
      <c r="WCX1358" s="36"/>
      <c r="WCY1358" s="36"/>
      <c r="WCZ1358" s="36"/>
      <c r="WDA1358" s="36"/>
      <c r="WDB1358" s="36"/>
      <c r="WDC1358" s="36"/>
      <c r="WDD1358" s="36"/>
      <c r="WDE1358" s="36"/>
      <c r="WDF1358" s="36"/>
      <c r="WDG1358" s="36"/>
      <c r="WDH1358" s="36"/>
      <c r="WDI1358" s="36"/>
      <c r="WDJ1358" s="36"/>
      <c r="WDK1358" s="36"/>
      <c r="WDL1358" s="36"/>
      <c r="WDM1358" s="36"/>
      <c r="WDN1358" s="36"/>
      <c r="WDO1358" s="36"/>
      <c r="WDP1358" s="36"/>
      <c r="WDQ1358" s="36"/>
      <c r="WDR1358" s="36"/>
      <c r="WDS1358" s="36"/>
      <c r="WDT1358" s="36"/>
      <c r="WDU1358" s="36"/>
      <c r="WDV1358" s="36"/>
      <c r="WDW1358" s="36"/>
      <c r="WDX1358" s="36"/>
      <c r="WDY1358" s="36"/>
      <c r="WDZ1358" s="36"/>
      <c r="WEA1358" s="36"/>
      <c r="WEB1358" s="36"/>
      <c r="WEC1358" s="36"/>
      <c r="WED1358" s="36"/>
      <c r="WEE1358" s="36"/>
      <c r="WEF1358" s="36"/>
      <c r="WEG1358" s="36"/>
      <c r="WEH1358" s="36"/>
      <c r="WEI1358" s="36"/>
      <c r="WEJ1358" s="36"/>
      <c r="WEK1358" s="36"/>
      <c r="WEL1358" s="36"/>
      <c r="WEM1358" s="36"/>
      <c r="WEN1358" s="36"/>
      <c r="WEO1358" s="36"/>
      <c r="WEP1358" s="36"/>
      <c r="WEQ1358" s="36"/>
      <c r="WER1358" s="36"/>
      <c r="WES1358" s="36"/>
      <c r="WET1358" s="36"/>
      <c r="WEU1358" s="36"/>
      <c r="WEV1358" s="36"/>
      <c r="WEW1358" s="36"/>
      <c r="WEX1358" s="36"/>
      <c r="WEY1358" s="36"/>
      <c r="WEZ1358" s="36"/>
      <c r="WFA1358" s="36"/>
      <c r="WFB1358" s="36"/>
      <c r="WFC1358" s="36"/>
      <c r="WFD1358" s="36"/>
      <c r="WFE1358" s="36"/>
      <c r="WFF1358" s="36"/>
      <c r="WFG1358" s="36"/>
      <c r="WFH1358" s="36"/>
      <c r="WFI1358" s="36"/>
      <c r="WFJ1358" s="36"/>
      <c r="WFK1358" s="36"/>
      <c r="WFL1358" s="36"/>
      <c r="WFM1358" s="36"/>
      <c r="WFN1358" s="36"/>
      <c r="WFO1358" s="36"/>
      <c r="WFP1358" s="36"/>
      <c r="WFQ1358" s="36"/>
      <c r="WFR1358" s="36"/>
      <c r="WFS1358" s="36"/>
      <c r="WFT1358" s="36"/>
      <c r="WFU1358" s="36"/>
      <c r="WFV1358" s="36"/>
      <c r="WFW1358" s="36"/>
      <c r="WFX1358" s="36"/>
      <c r="WFY1358" s="36"/>
      <c r="WFZ1358" s="36"/>
      <c r="WGA1358" s="36"/>
      <c r="WGB1358" s="36"/>
      <c r="WGC1358" s="36"/>
      <c r="WGD1358" s="36"/>
      <c r="WGE1358" s="36"/>
      <c r="WGF1358" s="36"/>
      <c r="WGG1358" s="36"/>
      <c r="WGH1358" s="36"/>
      <c r="WGI1358" s="36"/>
      <c r="WGJ1358" s="36"/>
      <c r="WGK1358" s="36"/>
      <c r="WGL1358" s="36"/>
      <c r="WGM1358" s="36"/>
      <c r="WGN1358" s="36"/>
      <c r="WGO1358" s="36"/>
      <c r="WGP1358" s="36"/>
      <c r="WGQ1358" s="36"/>
      <c r="WGR1358" s="36"/>
      <c r="WGS1358" s="36"/>
      <c r="WGT1358" s="36"/>
      <c r="WGU1358" s="36"/>
      <c r="WGV1358" s="36"/>
      <c r="WGW1358" s="36"/>
      <c r="WGX1358" s="36"/>
      <c r="WGY1358" s="36"/>
      <c r="WGZ1358" s="36"/>
      <c r="WHA1358" s="36"/>
      <c r="WHB1358" s="36"/>
      <c r="WHC1358" s="36"/>
      <c r="WHD1358" s="36"/>
      <c r="WHE1358" s="36"/>
      <c r="WHF1358" s="36"/>
      <c r="WHG1358" s="36"/>
      <c r="WHH1358" s="36"/>
      <c r="WHI1358" s="36"/>
      <c r="WHJ1358" s="36"/>
      <c r="WHK1358" s="36"/>
      <c r="WHL1358" s="36"/>
      <c r="WHM1358" s="36"/>
      <c r="WHN1358" s="36"/>
      <c r="WHO1358" s="36"/>
      <c r="WHP1358" s="36"/>
      <c r="WHQ1358" s="36"/>
      <c r="WHR1358" s="36"/>
      <c r="WHS1358" s="36"/>
      <c r="WHT1358" s="36"/>
      <c r="WHU1358" s="36"/>
      <c r="WHV1358" s="36"/>
      <c r="WHW1358" s="36"/>
      <c r="WHX1358" s="36"/>
      <c r="WHY1358" s="36"/>
      <c r="WHZ1358" s="36"/>
      <c r="WIA1358" s="36"/>
      <c r="WIB1358" s="36"/>
      <c r="WIC1358" s="36"/>
      <c r="WID1358" s="36"/>
      <c r="WIE1358" s="36"/>
      <c r="WIF1358" s="36"/>
      <c r="WIG1358" s="36"/>
      <c r="WIH1358" s="36"/>
      <c r="WII1358" s="36"/>
      <c r="WIJ1358" s="36"/>
      <c r="WIK1358" s="36"/>
      <c r="WIL1358" s="36"/>
      <c r="WIM1358" s="36"/>
      <c r="WIN1358" s="36"/>
      <c r="WIO1358" s="36"/>
      <c r="WIP1358" s="36"/>
      <c r="WIQ1358" s="36"/>
      <c r="WIR1358" s="36"/>
      <c r="WIS1358" s="36"/>
      <c r="WIT1358" s="36"/>
      <c r="WIU1358" s="36"/>
      <c r="WIV1358" s="36"/>
      <c r="WIW1358" s="36"/>
      <c r="WIX1358" s="36"/>
      <c r="WIY1358" s="36"/>
      <c r="WIZ1358" s="36"/>
      <c r="WJA1358" s="36"/>
      <c r="WJB1358" s="36"/>
      <c r="WJC1358" s="36"/>
      <c r="WJD1358" s="36"/>
      <c r="WJE1358" s="36"/>
      <c r="WJF1358" s="36"/>
      <c r="WJG1358" s="36"/>
      <c r="WJH1358" s="36"/>
      <c r="WJI1358" s="36"/>
      <c r="WJJ1358" s="36"/>
      <c r="WJK1358" s="36"/>
      <c r="WJL1358" s="36"/>
      <c r="WJM1358" s="36"/>
      <c r="WJN1358" s="36"/>
      <c r="WJO1358" s="36"/>
      <c r="WJP1358" s="36"/>
      <c r="WJQ1358" s="36"/>
      <c r="WJR1358" s="36"/>
      <c r="WJS1358" s="36"/>
      <c r="WJT1358" s="36"/>
      <c r="WJU1358" s="36"/>
      <c r="WJV1358" s="36"/>
      <c r="WJW1358" s="36"/>
      <c r="WJX1358" s="36"/>
      <c r="WJY1358" s="36"/>
      <c r="WJZ1358" s="36"/>
      <c r="WKA1358" s="36"/>
      <c r="WKB1358" s="36"/>
      <c r="WKC1358" s="36"/>
      <c r="WKD1358" s="36"/>
      <c r="WKE1358" s="36"/>
      <c r="WKF1358" s="36"/>
      <c r="WKG1358" s="36"/>
      <c r="WKH1358" s="36"/>
      <c r="WKI1358" s="36"/>
      <c r="WKJ1358" s="36"/>
      <c r="WKK1358" s="36"/>
      <c r="WKL1358" s="36"/>
      <c r="WKM1358" s="36"/>
      <c r="WKN1358" s="36"/>
      <c r="WKO1358" s="36"/>
      <c r="WKP1358" s="36"/>
      <c r="WKQ1358" s="36"/>
      <c r="WKR1358" s="36"/>
      <c r="WKS1358" s="36"/>
      <c r="WKT1358" s="36"/>
      <c r="WKU1358" s="36"/>
      <c r="WKV1358" s="36"/>
      <c r="WKW1358" s="36"/>
      <c r="WKX1358" s="36"/>
      <c r="WKY1358" s="36"/>
      <c r="WKZ1358" s="36"/>
      <c r="WLA1358" s="36"/>
      <c r="WLB1358" s="36"/>
      <c r="WLC1358" s="36"/>
      <c r="WLD1358" s="36"/>
      <c r="WLE1358" s="36"/>
      <c r="WLF1358" s="36"/>
      <c r="WLG1358" s="36"/>
      <c r="WLH1358" s="36"/>
      <c r="WLI1358" s="36"/>
      <c r="WLJ1358" s="36"/>
      <c r="WLK1358" s="36"/>
      <c r="WLL1358" s="36"/>
      <c r="WLM1358" s="36"/>
      <c r="WLN1358" s="36"/>
      <c r="WLO1358" s="36"/>
      <c r="WLP1358" s="36"/>
      <c r="WLQ1358" s="36"/>
      <c r="WLR1358" s="36"/>
      <c r="WLS1358" s="36"/>
      <c r="WLT1358" s="36"/>
      <c r="WLU1358" s="36"/>
      <c r="WLV1358" s="36"/>
      <c r="WLW1358" s="36"/>
      <c r="WLX1358" s="36"/>
      <c r="WLY1358" s="36"/>
      <c r="WLZ1358" s="36"/>
      <c r="WMA1358" s="36"/>
      <c r="WMB1358" s="36"/>
      <c r="WMC1358" s="36"/>
      <c r="WMD1358" s="36"/>
      <c r="WME1358" s="36"/>
      <c r="WMF1358" s="36"/>
      <c r="WMG1358" s="36"/>
      <c r="WMH1358" s="36"/>
      <c r="WMI1358" s="36"/>
      <c r="WMJ1358" s="36"/>
      <c r="WMK1358" s="36"/>
      <c r="WML1358" s="36"/>
      <c r="WMM1358" s="36"/>
      <c r="WMN1358" s="36"/>
      <c r="WMO1358" s="36"/>
      <c r="WMP1358" s="36"/>
      <c r="WMQ1358" s="36"/>
      <c r="WMR1358" s="36"/>
      <c r="WMS1358" s="36"/>
      <c r="WMT1358" s="36"/>
      <c r="WMU1358" s="36"/>
      <c r="WMV1358" s="36"/>
      <c r="WMW1358" s="36"/>
      <c r="WMX1358" s="36"/>
      <c r="WMY1358" s="36"/>
      <c r="WMZ1358" s="36"/>
      <c r="WNA1358" s="36"/>
      <c r="WNB1358" s="36"/>
      <c r="WNC1358" s="36"/>
      <c r="WND1358" s="36"/>
      <c r="WNE1358" s="36"/>
      <c r="WNF1358" s="36"/>
      <c r="WNG1358" s="36"/>
      <c r="WNH1358" s="36"/>
      <c r="WNI1358" s="36"/>
      <c r="WNJ1358" s="36"/>
      <c r="WNK1358" s="36"/>
      <c r="WNL1358" s="36"/>
      <c r="WNM1358" s="36"/>
      <c r="WNN1358" s="36"/>
      <c r="WNO1358" s="36"/>
      <c r="WNP1358" s="36"/>
      <c r="WNQ1358" s="36"/>
      <c r="WNR1358" s="36"/>
      <c r="WNS1358" s="36"/>
      <c r="WNT1358" s="36"/>
      <c r="WNU1358" s="36"/>
      <c r="WNV1358" s="36"/>
      <c r="WNW1358" s="36"/>
      <c r="WNX1358" s="36"/>
      <c r="WNY1358" s="36"/>
      <c r="WNZ1358" s="36"/>
      <c r="WOA1358" s="36"/>
      <c r="WOB1358" s="36"/>
      <c r="WOC1358" s="36"/>
      <c r="WOD1358" s="36"/>
      <c r="WOE1358" s="36"/>
      <c r="WOF1358" s="36"/>
      <c r="WOG1358" s="36"/>
      <c r="WOH1358" s="36"/>
      <c r="WOI1358" s="36"/>
      <c r="WOJ1358" s="36"/>
      <c r="WOK1358" s="36"/>
      <c r="WOL1358" s="36"/>
      <c r="WOM1358" s="36"/>
      <c r="WON1358" s="36"/>
      <c r="WOO1358" s="36"/>
      <c r="WOP1358" s="36"/>
      <c r="WOQ1358" s="36"/>
      <c r="WOR1358" s="36"/>
      <c r="WOS1358" s="36"/>
      <c r="WOT1358" s="36"/>
      <c r="WOU1358" s="36"/>
      <c r="WOV1358" s="36"/>
      <c r="WOW1358" s="36"/>
      <c r="WOX1358" s="36"/>
      <c r="WOY1358" s="36"/>
      <c r="WOZ1358" s="36"/>
      <c r="WPA1358" s="36"/>
      <c r="WPB1358" s="36"/>
      <c r="WPC1358" s="36"/>
      <c r="WPD1358" s="36"/>
      <c r="WPE1358" s="36"/>
      <c r="WPF1358" s="36"/>
      <c r="WPG1358" s="36"/>
      <c r="WPH1358" s="36"/>
      <c r="WPI1358" s="36"/>
      <c r="WPJ1358" s="36"/>
      <c r="WPK1358" s="36"/>
      <c r="WPL1358" s="36"/>
      <c r="WPM1358" s="36"/>
      <c r="WPN1358" s="36"/>
      <c r="WPO1358" s="36"/>
      <c r="WPP1358" s="36"/>
      <c r="WPQ1358" s="36"/>
      <c r="WPR1358" s="36"/>
      <c r="WPS1358" s="36"/>
      <c r="WPT1358" s="36"/>
      <c r="WPU1358" s="36"/>
      <c r="WPV1358" s="36"/>
      <c r="WPW1358" s="36"/>
      <c r="WPX1358" s="36"/>
      <c r="WPY1358" s="36"/>
      <c r="WPZ1358" s="36"/>
      <c r="WQA1358" s="36"/>
      <c r="WQB1358" s="36"/>
      <c r="WQC1358" s="36"/>
      <c r="WQD1358" s="36"/>
      <c r="WQE1358" s="36"/>
      <c r="WQF1358" s="36"/>
      <c r="WQG1358" s="36"/>
      <c r="WQH1358" s="36"/>
      <c r="WQI1358" s="36"/>
      <c r="WQJ1358" s="36"/>
      <c r="WQK1358" s="36"/>
      <c r="WQL1358" s="36"/>
      <c r="WQM1358" s="36"/>
      <c r="WQN1358" s="36"/>
      <c r="WQO1358" s="36"/>
      <c r="WQP1358" s="36"/>
      <c r="WQQ1358" s="36"/>
      <c r="WQR1358" s="36"/>
      <c r="WQS1358" s="36"/>
      <c r="WQT1358" s="36"/>
      <c r="WQU1358" s="36"/>
      <c r="WQV1358" s="36"/>
      <c r="WQW1358" s="36"/>
      <c r="WQX1358" s="36"/>
      <c r="WQY1358" s="36"/>
      <c r="WQZ1358" s="36"/>
      <c r="WRA1358" s="36"/>
      <c r="WRB1358" s="36"/>
      <c r="WRC1358" s="36"/>
      <c r="WRD1358" s="36"/>
      <c r="WRE1358" s="36"/>
      <c r="WRF1358" s="36"/>
      <c r="WRG1358" s="36"/>
      <c r="WRH1358" s="36"/>
      <c r="WRI1358" s="36"/>
      <c r="WRJ1358" s="36"/>
      <c r="WRK1358" s="36"/>
      <c r="WRL1358" s="36"/>
      <c r="WRM1358" s="36"/>
      <c r="WRN1358" s="36"/>
      <c r="WRO1358" s="36"/>
      <c r="WRP1358" s="36"/>
      <c r="WRQ1358" s="36"/>
      <c r="WRR1358" s="36"/>
      <c r="WRS1358" s="36"/>
      <c r="WRT1358" s="36"/>
      <c r="WRU1358" s="36"/>
      <c r="WRV1358" s="36"/>
      <c r="WRW1358" s="36"/>
      <c r="WRX1358" s="36"/>
      <c r="WRY1358" s="36"/>
      <c r="WRZ1358" s="36"/>
      <c r="WSA1358" s="36"/>
      <c r="WSB1358" s="36"/>
      <c r="WSC1358" s="36"/>
      <c r="WSD1358" s="36"/>
      <c r="WSE1358" s="36"/>
      <c r="WSF1358" s="36"/>
      <c r="WSG1358" s="36"/>
      <c r="WSH1358" s="36"/>
      <c r="WSI1358" s="36"/>
      <c r="WSJ1358" s="36"/>
      <c r="WSK1358" s="36"/>
      <c r="WSL1358" s="36"/>
      <c r="WSM1358" s="36"/>
      <c r="WSN1358" s="36"/>
      <c r="WSO1358" s="36"/>
      <c r="WSP1358" s="36"/>
      <c r="WSQ1358" s="36"/>
      <c r="WSR1358" s="36"/>
      <c r="WSS1358" s="36"/>
      <c r="WST1358" s="36"/>
      <c r="WSU1358" s="36"/>
      <c r="WSV1358" s="36"/>
      <c r="WSW1358" s="36"/>
      <c r="WSX1358" s="36"/>
      <c r="WSY1358" s="36"/>
      <c r="WSZ1358" s="36"/>
      <c r="WTA1358" s="36"/>
      <c r="WTB1358" s="36"/>
      <c r="WTC1358" s="36"/>
      <c r="WTD1358" s="36"/>
      <c r="WTE1358" s="36"/>
      <c r="WTF1358" s="36"/>
      <c r="WTG1358" s="36"/>
      <c r="WTH1358" s="36"/>
      <c r="WTI1358" s="36"/>
      <c r="WTJ1358" s="36"/>
      <c r="WTK1358" s="36"/>
      <c r="WTL1358" s="36"/>
      <c r="WTM1358" s="36"/>
      <c r="WTN1358" s="36"/>
      <c r="WTO1358" s="36"/>
      <c r="WTP1358" s="36"/>
      <c r="WTQ1358" s="36"/>
      <c r="WTR1358" s="36"/>
      <c r="WTS1358" s="36"/>
      <c r="WTT1358" s="36"/>
      <c r="WTU1358" s="36"/>
      <c r="WTV1358" s="36"/>
      <c r="WTW1358" s="36"/>
      <c r="WTX1358" s="36"/>
      <c r="WTY1358" s="36"/>
      <c r="WTZ1358" s="36"/>
      <c r="WUA1358" s="36"/>
      <c r="WUB1358" s="36"/>
      <c r="WUC1358" s="36"/>
      <c r="WUD1358" s="36"/>
      <c r="WUE1358" s="36"/>
      <c r="WUF1358" s="36"/>
      <c r="WUG1358" s="36"/>
      <c r="WUH1358" s="36"/>
      <c r="WUI1358" s="36"/>
      <c r="WUJ1358" s="36"/>
      <c r="WUK1358" s="36"/>
      <c r="WUL1358" s="36"/>
      <c r="WUM1358" s="36"/>
      <c r="WUN1358" s="36"/>
      <c r="WUO1358" s="36"/>
      <c r="WUP1358" s="36"/>
      <c r="WUQ1358" s="36"/>
      <c r="WUR1358" s="36"/>
      <c r="WUS1358" s="36"/>
      <c r="WUT1358" s="36"/>
      <c r="WUU1358" s="36"/>
      <c r="WUV1358" s="36"/>
      <c r="WUW1358" s="36"/>
      <c r="WUX1358" s="36"/>
      <c r="WUY1358" s="36"/>
      <c r="WUZ1358" s="36"/>
      <c r="WVA1358" s="36"/>
      <c r="WVB1358" s="36"/>
      <c r="WVC1358" s="36"/>
      <c r="WVD1358" s="36"/>
      <c r="WVE1358" s="36"/>
      <c r="WVF1358" s="36"/>
      <c r="WVG1358" s="36"/>
      <c r="WVH1358" s="36"/>
      <c r="WVI1358" s="36"/>
      <c r="WVJ1358" s="36"/>
      <c r="WVK1358" s="36"/>
      <c r="WVL1358" s="36"/>
      <c r="WVM1358" s="36"/>
      <c r="WVN1358" s="36"/>
      <c r="WVO1358" s="36"/>
      <c r="WVP1358" s="36"/>
      <c r="WVQ1358" s="36"/>
      <c r="WVR1358" s="36"/>
      <c r="WVS1358" s="36"/>
      <c r="WVT1358" s="36"/>
      <c r="WVU1358" s="36"/>
      <c r="WVV1358" s="36"/>
      <c r="WVW1358" s="36"/>
      <c r="WVX1358" s="36"/>
      <c r="WVY1358" s="36"/>
      <c r="WVZ1358" s="36"/>
      <c r="WWA1358" s="36"/>
      <c r="WWB1358" s="36"/>
      <c r="WWC1358" s="36"/>
      <c r="WWD1358" s="36"/>
      <c r="WWE1358" s="36"/>
      <c r="WWF1358" s="36"/>
      <c r="WWG1358" s="36"/>
      <c r="WWH1358" s="36"/>
      <c r="WWI1358" s="36"/>
      <c r="WWJ1358" s="36"/>
      <c r="WWK1358" s="36"/>
      <c r="WWL1358" s="36"/>
      <c r="WWM1358" s="36"/>
      <c r="WWN1358" s="36"/>
      <c r="WWO1358" s="36"/>
      <c r="WWP1358" s="36"/>
      <c r="WWQ1358" s="36"/>
      <c r="WWR1358" s="36"/>
      <c r="WWS1358" s="36"/>
      <c r="WWT1358" s="36"/>
      <c r="WWU1358" s="36"/>
      <c r="WWV1358" s="36"/>
      <c r="WWW1358" s="36"/>
      <c r="WWX1358" s="36"/>
      <c r="WWY1358" s="36"/>
      <c r="WWZ1358" s="36"/>
      <c r="WXA1358" s="36"/>
      <c r="WXB1358" s="36"/>
      <c r="WXC1358" s="36"/>
      <c r="WXD1358" s="36"/>
      <c r="WXE1358" s="36"/>
      <c r="WXF1358" s="36"/>
      <c r="WXG1358" s="36"/>
      <c r="WXH1358" s="36"/>
      <c r="WXI1358" s="36"/>
      <c r="WXJ1358" s="36"/>
      <c r="WXK1358" s="36"/>
      <c r="WXL1358" s="36"/>
      <c r="WXM1358" s="36"/>
      <c r="WXN1358" s="36"/>
      <c r="WXO1358" s="36"/>
      <c r="WXP1358" s="36"/>
      <c r="WXQ1358" s="36"/>
      <c r="WXR1358" s="36"/>
      <c r="WXS1358" s="36"/>
      <c r="WXT1358" s="36"/>
      <c r="WXU1358" s="36"/>
      <c r="WXV1358" s="36"/>
      <c r="WXW1358" s="36"/>
      <c r="WXX1358" s="36"/>
      <c r="WXY1358" s="36"/>
      <c r="WXZ1358" s="36"/>
      <c r="WYA1358" s="36"/>
      <c r="WYB1358" s="36"/>
      <c r="WYC1358" s="36"/>
      <c r="WYD1358" s="36"/>
      <c r="WYE1358" s="36"/>
      <c r="WYF1358" s="36"/>
      <c r="WYG1358" s="36"/>
      <c r="WYH1358" s="36"/>
      <c r="WYI1358" s="36"/>
      <c r="WYJ1358" s="36"/>
      <c r="WYK1358" s="36"/>
      <c r="WYL1358" s="36"/>
      <c r="WYM1358" s="36"/>
      <c r="WYN1358" s="36"/>
      <c r="WYO1358" s="36"/>
      <c r="WYP1358" s="36"/>
      <c r="WYQ1358" s="36"/>
      <c r="WYR1358" s="36"/>
      <c r="WYS1358" s="36"/>
      <c r="WYT1358" s="36"/>
      <c r="WYU1358" s="36"/>
      <c r="WYV1358" s="36"/>
      <c r="WYW1358" s="36"/>
      <c r="WYX1358" s="36"/>
      <c r="WYY1358" s="36"/>
      <c r="WYZ1358" s="36"/>
      <c r="WZA1358" s="36"/>
      <c r="WZB1358" s="36"/>
      <c r="WZC1358" s="36"/>
      <c r="WZD1358" s="36"/>
      <c r="WZE1358" s="36"/>
      <c r="WZF1358" s="36"/>
      <c r="WZG1358" s="36"/>
      <c r="WZH1358" s="36"/>
      <c r="WZI1358" s="36"/>
      <c r="WZJ1358" s="36"/>
      <c r="WZK1358" s="36"/>
      <c r="WZL1358" s="36"/>
      <c r="WZM1358" s="36"/>
      <c r="WZN1358" s="36"/>
      <c r="WZO1358" s="36"/>
      <c r="WZP1358" s="36"/>
      <c r="WZQ1358" s="36"/>
      <c r="WZR1358" s="36"/>
      <c r="WZS1358" s="36"/>
      <c r="WZT1358" s="36"/>
      <c r="WZU1358" s="36"/>
      <c r="WZV1358" s="36"/>
      <c r="WZW1358" s="36"/>
      <c r="WZX1358" s="36"/>
      <c r="WZY1358" s="36"/>
      <c r="WZZ1358" s="36"/>
      <c r="XAA1358" s="36"/>
      <c r="XAB1358" s="36"/>
      <c r="XAC1358" s="36"/>
      <c r="XAD1358" s="36"/>
      <c r="XAE1358" s="36"/>
      <c r="XAF1358" s="36"/>
      <c r="XAG1358" s="36"/>
      <c r="XAH1358" s="36"/>
      <c r="XAI1358" s="36"/>
      <c r="XAJ1358" s="36"/>
      <c r="XAK1358" s="36"/>
      <c r="XAL1358" s="36"/>
      <c r="XAM1358" s="36"/>
      <c r="XAN1358" s="36"/>
      <c r="XAO1358" s="36"/>
      <c r="XAP1358" s="36"/>
      <c r="XAQ1358" s="36"/>
      <c r="XAR1358" s="36"/>
      <c r="XAS1358" s="36"/>
      <c r="XAT1358" s="36"/>
      <c r="XAU1358" s="36"/>
      <c r="XAV1358" s="36"/>
      <c r="XAW1358" s="36"/>
      <c r="XAX1358" s="36"/>
      <c r="XAY1358" s="36"/>
      <c r="XAZ1358" s="36"/>
      <c r="XBA1358" s="36"/>
      <c r="XBB1358" s="36"/>
      <c r="XBC1358" s="36"/>
      <c r="XBD1358" s="36"/>
      <c r="XBE1358" s="36"/>
      <c r="XBF1358" s="36"/>
      <c r="XBG1358" s="36"/>
      <c r="XBH1358" s="36"/>
      <c r="XBI1358" s="36"/>
      <c r="XBJ1358" s="36"/>
      <c r="XBK1358" s="36"/>
      <c r="XBL1358" s="36"/>
      <c r="XBM1358" s="36"/>
      <c r="XBN1358" s="36"/>
      <c r="XBO1358" s="36"/>
      <c r="XBP1358" s="36"/>
      <c r="XBQ1358" s="36"/>
      <c r="XBR1358" s="36"/>
      <c r="XBS1358" s="36"/>
      <c r="XBT1358" s="36"/>
      <c r="XBU1358" s="36"/>
      <c r="XBV1358" s="36"/>
      <c r="XBW1358" s="36"/>
      <c r="XBX1358" s="36"/>
      <c r="XBY1358" s="36"/>
      <c r="XBZ1358" s="36"/>
      <c r="XCA1358" s="36"/>
      <c r="XCB1358" s="36"/>
      <c r="XCC1358" s="36"/>
      <c r="XCD1358" s="36"/>
      <c r="XCE1358" s="36"/>
      <c r="XCF1358" s="36"/>
      <c r="XCG1358" s="36"/>
      <c r="XCH1358" s="36"/>
      <c r="XCI1358" s="36"/>
      <c r="XCJ1358" s="36"/>
      <c r="XCK1358" s="36"/>
      <c r="XCL1358" s="36"/>
      <c r="XCM1358" s="36"/>
      <c r="XCN1358" s="36"/>
      <c r="XCO1358" s="36"/>
      <c r="XCP1358" s="36"/>
      <c r="XCQ1358" s="36"/>
      <c r="XCR1358" s="36"/>
      <c r="XCS1358" s="36"/>
      <c r="XCT1358" s="36"/>
      <c r="XCU1358" s="36"/>
      <c r="XCV1358" s="36"/>
      <c r="XCW1358" s="36"/>
      <c r="XCX1358" s="36"/>
      <c r="XCY1358" s="36"/>
      <c r="XCZ1358" s="36"/>
      <c r="XDA1358" s="36"/>
      <c r="XDB1358" s="36"/>
      <c r="XDC1358" s="36"/>
      <c r="XDD1358" s="36"/>
      <c r="XDE1358" s="36"/>
      <c r="XDF1358" s="36"/>
      <c r="XDG1358" s="36"/>
      <c r="XDH1358" s="36"/>
      <c r="XDI1358" s="36"/>
      <c r="XDJ1358" s="36"/>
      <c r="XDK1358" s="36"/>
      <c r="XDL1358" s="36"/>
      <c r="XDM1358" s="36"/>
      <c r="XDN1358" s="36"/>
      <c r="XDO1358" s="36"/>
      <c r="XDP1358" s="36"/>
      <c r="XDQ1358" s="36"/>
      <c r="XDR1358" s="36"/>
      <c r="XDS1358" s="36"/>
      <c r="XDT1358" s="36"/>
      <c r="XDU1358" s="36"/>
      <c r="XDV1358" s="36"/>
      <c r="XDW1358" s="36"/>
      <c r="XDX1358" s="36"/>
      <c r="XDY1358" s="36"/>
      <c r="XDZ1358" s="36"/>
      <c r="XEA1358" s="36"/>
      <c r="XEB1358" s="36"/>
      <c r="XEC1358" s="36"/>
      <c r="XED1358" s="36"/>
      <c r="XEE1358" s="36"/>
      <c r="XEF1358" s="36"/>
      <c r="XEG1358" s="36"/>
      <c r="XEH1358" s="36"/>
      <c r="XEI1358" s="36"/>
      <c r="XEJ1358" s="36"/>
      <c r="XEK1358" s="36"/>
      <c r="XEL1358" s="36"/>
      <c r="XEM1358" s="36"/>
      <c r="XEN1358" s="36"/>
      <c r="XEO1358" s="36"/>
      <c r="XEP1358" s="36"/>
      <c r="XEQ1358" s="36"/>
      <c r="XER1358" s="36"/>
      <c r="XES1358" s="36"/>
    </row>
    <row r="1359" spans="1:16373" x14ac:dyDescent="0.25">
      <c r="A1359" s="7">
        <v>1579</v>
      </c>
      <c r="B1359" s="5" t="s">
        <v>818</v>
      </c>
      <c r="C1359" s="10" t="s">
        <v>866</v>
      </c>
      <c r="D1359" s="5" t="s">
        <v>869</v>
      </c>
      <c r="E1359" s="37">
        <v>1.9990000000000001</v>
      </c>
      <c r="F1359" s="8" t="s">
        <v>1018</v>
      </c>
      <c r="G1359" s="67" t="s">
        <v>18</v>
      </c>
      <c r="H1359" s="7" t="s">
        <v>1026</v>
      </c>
      <c r="I1359" s="7" t="s">
        <v>1028</v>
      </c>
      <c r="J1359" s="22">
        <v>58</v>
      </c>
      <c r="K1359" s="71">
        <f t="shared" si="25"/>
        <v>23.188400000000001</v>
      </c>
    </row>
    <row r="1360" spans="1:16373" x14ac:dyDescent="0.25">
      <c r="A1360" s="7">
        <v>1580</v>
      </c>
      <c r="B1360" s="47" t="s">
        <v>818</v>
      </c>
      <c r="C1360" s="47" t="s">
        <v>870</v>
      </c>
      <c r="D1360" s="91" t="s">
        <v>1607</v>
      </c>
      <c r="E1360" s="92">
        <v>6.2279999999999998</v>
      </c>
      <c r="F1360" s="8" t="s">
        <v>1017</v>
      </c>
      <c r="G1360" s="67" t="s">
        <v>18</v>
      </c>
      <c r="H1360" s="7" t="s">
        <v>1026</v>
      </c>
      <c r="I1360" s="7" t="s">
        <v>1028</v>
      </c>
      <c r="J1360" s="22">
        <v>58</v>
      </c>
      <c r="K1360" s="71">
        <f t="shared" si="25"/>
        <v>72.244799999999998</v>
      </c>
    </row>
    <row r="1361" spans="1:11" x14ac:dyDescent="0.25">
      <c r="A1361" s="7">
        <v>1581</v>
      </c>
      <c r="B1361" s="22" t="s">
        <v>818</v>
      </c>
      <c r="C1361" s="22" t="s">
        <v>870</v>
      </c>
      <c r="D1361" s="91" t="s">
        <v>1608</v>
      </c>
      <c r="E1361" s="92">
        <v>3.7010000000000001</v>
      </c>
      <c r="F1361" s="8" t="s">
        <v>1017</v>
      </c>
      <c r="G1361" s="67" t="s">
        <v>18</v>
      </c>
      <c r="H1361" s="7" t="s">
        <v>1026</v>
      </c>
      <c r="I1361" s="7" t="s">
        <v>1028</v>
      </c>
      <c r="J1361" s="22">
        <v>58</v>
      </c>
      <c r="K1361" s="71">
        <f t="shared" si="25"/>
        <v>42.931600000000003</v>
      </c>
    </row>
    <row r="1362" spans="1:11" x14ac:dyDescent="0.25">
      <c r="A1362" s="7">
        <v>1582</v>
      </c>
      <c r="B1362" s="22" t="s">
        <v>818</v>
      </c>
      <c r="C1362" s="22" t="s">
        <v>870</v>
      </c>
      <c r="D1362" s="10" t="s">
        <v>871</v>
      </c>
      <c r="E1362" s="14">
        <v>10.907999999999999</v>
      </c>
      <c r="F1362" s="8" t="s">
        <v>1019</v>
      </c>
      <c r="G1362" s="67" t="s">
        <v>18</v>
      </c>
      <c r="H1362" s="7" t="s">
        <v>1026</v>
      </c>
      <c r="I1362" s="7" t="s">
        <v>1028</v>
      </c>
      <c r="J1362" s="22">
        <v>58</v>
      </c>
      <c r="K1362" s="71">
        <f t="shared" si="25"/>
        <v>126.53280000000001</v>
      </c>
    </row>
    <row r="1363" spans="1:11" x14ac:dyDescent="0.25">
      <c r="A1363" s="7">
        <v>1583</v>
      </c>
      <c r="B1363" s="22" t="s">
        <v>818</v>
      </c>
      <c r="C1363" s="22" t="s">
        <v>870</v>
      </c>
      <c r="D1363" s="10" t="s">
        <v>872</v>
      </c>
      <c r="E1363" s="14">
        <v>13.997999999999999</v>
      </c>
      <c r="F1363" s="8" t="s">
        <v>1019</v>
      </c>
      <c r="G1363" s="67" t="s">
        <v>18</v>
      </c>
      <c r="H1363" s="7" t="s">
        <v>1026</v>
      </c>
      <c r="I1363" s="7" t="s">
        <v>1028</v>
      </c>
      <c r="J1363" s="22">
        <v>58</v>
      </c>
      <c r="K1363" s="71">
        <f t="shared" si="25"/>
        <v>162.3768</v>
      </c>
    </row>
    <row r="1364" spans="1:11" x14ac:dyDescent="0.25">
      <c r="A1364" s="7">
        <v>1584</v>
      </c>
      <c r="B1364" s="22" t="s">
        <v>818</v>
      </c>
      <c r="C1364" s="22" t="s">
        <v>870</v>
      </c>
      <c r="D1364" s="10" t="s">
        <v>873</v>
      </c>
      <c r="E1364" s="14">
        <v>13.5</v>
      </c>
      <c r="F1364" s="8" t="s">
        <v>1017</v>
      </c>
      <c r="G1364" s="67" t="s">
        <v>18</v>
      </c>
      <c r="H1364" s="7" t="s">
        <v>1026</v>
      </c>
      <c r="I1364" s="7" t="s">
        <v>1028</v>
      </c>
      <c r="J1364" s="22">
        <v>58</v>
      </c>
      <c r="K1364" s="71">
        <f t="shared" si="25"/>
        <v>156.60000000000002</v>
      </c>
    </row>
    <row r="1365" spans="1:11" x14ac:dyDescent="0.25">
      <c r="A1365" s="7">
        <v>1585</v>
      </c>
      <c r="B1365" s="22" t="s">
        <v>818</v>
      </c>
      <c r="C1365" s="22" t="s">
        <v>870</v>
      </c>
      <c r="D1365" s="10" t="s">
        <v>874</v>
      </c>
      <c r="E1365" s="14">
        <v>16.901</v>
      </c>
      <c r="F1365" s="8" t="s">
        <v>1017</v>
      </c>
      <c r="G1365" s="67" t="s">
        <v>18</v>
      </c>
      <c r="H1365" s="7" t="s">
        <v>1026</v>
      </c>
      <c r="I1365" s="7" t="s">
        <v>1028</v>
      </c>
      <c r="J1365" s="22">
        <v>58</v>
      </c>
      <c r="K1365" s="71">
        <f t="shared" si="25"/>
        <v>196.05160000000001</v>
      </c>
    </row>
    <row r="1366" spans="1:11" x14ac:dyDescent="0.25">
      <c r="A1366" s="7">
        <v>1586</v>
      </c>
      <c r="B1366" s="22" t="s">
        <v>818</v>
      </c>
      <c r="C1366" s="22" t="s">
        <v>870</v>
      </c>
      <c r="D1366" s="10" t="s">
        <v>875</v>
      </c>
      <c r="E1366" s="14">
        <v>14.041</v>
      </c>
      <c r="F1366" s="8" t="s">
        <v>1017</v>
      </c>
      <c r="G1366" s="67" t="s">
        <v>18</v>
      </c>
      <c r="H1366" s="7" t="s">
        <v>1026</v>
      </c>
      <c r="I1366" s="7" t="s">
        <v>1028</v>
      </c>
      <c r="J1366" s="22">
        <v>58</v>
      </c>
      <c r="K1366" s="71">
        <f t="shared" si="25"/>
        <v>162.87560000000002</v>
      </c>
    </row>
    <row r="1367" spans="1:11" x14ac:dyDescent="0.25">
      <c r="A1367" s="7">
        <v>1587</v>
      </c>
      <c r="B1367" s="22" t="s">
        <v>818</v>
      </c>
      <c r="C1367" s="22" t="s">
        <v>870</v>
      </c>
      <c r="D1367" s="10" t="s">
        <v>876</v>
      </c>
      <c r="E1367" s="14">
        <v>19.100999999999999</v>
      </c>
      <c r="F1367" s="8" t="s">
        <v>1017</v>
      </c>
      <c r="G1367" s="67" t="s">
        <v>18</v>
      </c>
      <c r="H1367" s="7" t="s">
        <v>1026</v>
      </c>
      <c r="I1367" s="7" t="s">
        <v>1028</v>
      </c>
      <c r="J1367" s="22">
        <v>58</v>
      </c>
      <c r="K1367" s="71">
        <f t="shared" si="25"/>
        <v>221.57159999999999</v>
      </c>
    </row>
    <row r="1368" spans="1:11" x14ac:dyDescent="0.25">
      <c r="A1368" s="7">
        <v>1588</v>
      </c>
      <c r="B1368" s="22" t="s">
        <v>818</v>
      </c>
      <c r="C1368" s="22" t="s">
        <v>870</v>
      </c>
      <c r="D1368" s="91" t="s">
        <v>1609</v>
      </c>
      <c r="E1368" s="64">
        <v>59.176000000000002</v>
      </c>
      <c r="F1368" s="8" t="s">
        <v>1020</v>
      </c>
      <c r="G1368" s="67" t="s">
        <v>18</v>
      </c>
      <c r="H1368" s="7" t="s">
        <v>1026</v>
      </c>
      <c r="I1368" s="7" t="s">
        <v>1028</v>
      </c>
      <c r="J1368" s="22">
        <v>58</v>
      </c>
      <c r="K1368" s="71">
        <f t="shared" si="25"/>
        <v>686.44160000000011</v>
      </c>
    </row>
    <row r="1369" spans="1:11" x14ac:dyDescent="0.25">
      <c r="A1369" s="7">
        <v>1589</v>
      </c>
      <c r="B1369" s="22" t="s">
        <v>818</v>
      </c>
      <c r="C1369" s="22" t="s">
        <v>870</v>
      </c>
      <c r="D1369" s="91" t="s">
        <v>1610</v>
      </c>
      <c r="E1369" s="93">
        <v>6.5259999999999998</v>
      </c>
      <c r="F1369" s="8" t="s">
        <v>1017</v>
      </c>
      <c r="G1369" s="67" t="s">
        <v>18</v>
      </c>
      <c r="H1369" s="7" t="s">
        <v>1026</v>
      </c>
      <c r="I1369" s="7" t="s">
        <v>1028</v>
      </c>
      <c r="J1369" s="22">
        <v>58</v>
      </c>
      <c r="K1369" s="71">
        <f t="shared" si="25"/>
        <v>75.701599999999999</v>
      </c>
    </row>
    <row r="1370" spans="1:11" x14ac:dyDescent="0.25">
      <c r="A1370" s="7">
        <v>1590</v>
      </c>
      <c r="B1370" s="22" t="s">
        <v>818</v>
      </c>
      <c r="C1370" s="22" t="s">
        <v>870</v>
      </c>
      <c r="D1370" s="91" t="s">
        <v>1611</v>
      </c>
      <c r="E1370" s="64">
        <v>88</v>
      </c>
      <c r="F1370" s="8" t="s">
        <v>1018</v>
      </c>
      <c r="G1370" s="67" t="s">
        <v>18</v>
      </c>
      <c r="H1370" s="7" t="s">
        <v>1026</v>
      </c>
      <c r="I1370" s="7" t="s">
        <v>1028</v>
      </c>
      <c r="J1370" s="22">
        <v>58</v>
      </c>
      <c r="K1370" s="71">
        <f t="shared" si="25"/>
        <v>1020.8000000000001</v>
      </c>
    </row>
    <row r="1371" spans="1:11" x14ac:dyDescent="0.25">
      <c r="A1371" s="7">
        <v>1591</v>
      </c>
      <c r="B1371" s="22" t="s">
        <v>818</v>
      </c>
      <c r="C1371" s="22" t="s">
        <v>870</v>
      </c>
      <c r="D1371" s="91" t="s">
        <v>1612</v>
      </c>
      <c r="E1371" s="93">
        <v>4.0999999999999996</v>
      </c>
      <c r="F1371" s="8" t="s">
        <v>1017</v>
      </c>
      <c r="G1371" s="67" t="s">
        <v>18</v>
      </c>
      <c r="H1371" s="7" t="s">
        <v>1026</v>
      </c>
      <c r="I1371" s="7" t="s">
        <v>1028</v>
      </c>
      <c r="J1371" s="22">
        <v>58</v>
      </c>
      <c r="K1371" s="71">
        <f t="shared" si="25"/>
        <v>47.56</v>
      </c>
    </row>
    <row r="1372" spans="1:11" x14ac:dyDescent="0.25">
      <c r="A1372" s="7">
        <v>1592</v>
      </c>
      <c r="B1372" s="22" t="s">
        <v>818</v>
      </c>
      <c r="C1372" s="22" t="s">
        <v>870</v>
      </c>
      <c r="D1372" s="10" t="s">
        <v>877</v>
      </c>
      <c r="E1372" s="14">
        <v>19.492999999999999</v>
      </c>
      <c r="F1372" s="8" t="s">
        <v>1017</v>
      </c>
      <c r="G1372" s="67" t="s">
        <v>18</v>
      </c>
      <c r="H1372" s="7" t="s">
        <v>1026</v>
      </c>
      <c r="I1372" s="7" t="s">
        <v>1028</v>
      </c>
      <c r="J1372" s="22">
        <v>58</v>
      </c>
      <c r="K1372" s="71">
        <f t="shared" si="25"/>
        <v>226.11879999999996</v>
      </c>
    </row>
    <row r="1373" spans="1:11" x14ac:dyDescent="0.25">
      <c r="A1373" s="7">
        <v>1593</v>
      </c>
      <c r="B1373" s="22" t="s">
        <v>818</v>
      </c>
      <c r="C1373" s="22" t="s">
        <v>870</v>
      </c>
      <c r="D1373" s="10" t="s">
        <v>878</v>
      </c>
      <c r="E1373" s="14">
        <v>15.304</v>
      </c>
      <c r="F1373" s="8" t="s">
        <v>1017</v>
      </c>
      <c r="G1373" s="10" t="s">
        <v>18</v>
      </c>
      <c r="H1373" s="7" t="s">
        <v>1026</v>
      </c>
      <c r="I1373" s="7" t="s">
        <v>1028</v>
      </c>
      <c r="J1373" s="22">
        <v>58</v>
      </c>
      <c r="K1373" s="71">
        <f t="shared" si="25"/>
        <v>177.52640000000002</v>
      </c>
    </row>
    <row r="1374" spans="1:11" x14ac:dyDescent="0.25">
      <c r="A1374" s="7">
        <v>1594</v>
      </c>
      <c r="B1374" s="38" t="s">
        <v>818</v>
      </c>
      <c r="C1374" s="38" t="s">
        <v>879</v>
      </c>
      <c r="D1374" s="10" t="s">
        <v>1712</v>
      </c>
      <c r="E1374" s="14">
        <v>3.4079999999999999</v>
      </c>
      <c r="F1374" s="8" t="s">
        <v>1018</v>
      </c>
      <c r="G1374" s="10" t="s">
        <v>18</v>
      </c>
      <c r="H1374" s="7" t="s">
        <v>1026</v>
      </c>
      <c r="I1374" s="7" t="s">
        <v>1028</v>
      </c>
      <c r="J1374" s="22">
        <v>58</v>
      </c>
      <c r="K1374" s="71">
        <f t="shared" si="25"/>
        <v>39.532800000000002</v>
      </c>
    </row>
    <row r="1375" spans="1:11" x14ac:dyDescent="0.25">
      <c r="A1375" s="7">
        <v>1595</v>
      </c>
      <c r="B1375" s="22" t="s">
        <v>818</v>
      </c>
      <c r="C1375" s="22" t="s">
        <v>879</v>
      </c>
      <c r="D1375" s="84" t="s">
        <v>1475</v>
      </c>
      <c r="E1375" s="37">
        <v>4.7</v>
      </c>
      <c r="F1375" s="8" t="s">
        <v>1018</v>
      </c>
      <c r="G1375" s="67" t="s">
        <v>76</v>
      </c>
      <c r="H1375" s="7" t="s">
        <v>1026</v>
      </c>
      <c r="I1375" s="7" t="s">
        <v>1028</v>
      </c>
      <c r="J1375" s="22">
        <v>58</v>
      </c>
      <c r="K1375" s="71">
        <f t="shared" si="25"/>
        <v>54.52000000000001</v>
      </c>
    </row>
    <row r="1376" spans="1:11" x14ac:dyDescent="0.25">
      <c r="A1376" s="7">
        <v>1596</v>
      </c>
      <c r="B1376" s="22" t="s">
        <v>818</v>
      </c>
      <c r="C1376" s="22" t="s">
        <v>879</v>
      </c>
      <c r="D1376" s="84" t="s">
        <v>1707</v>
      </c>
      <c r="E1376" s="37">
        <v>8.9730000000000008</v>
      </c>
      <c r="F1376" s="8" t="s">
        <v>1019</v>
      </c>
      <c r="G1376" s="67" t="s">
        <v>18</v>
      </c>
      <c r="H1376" s="7" t="s">
        <v>1026</v>
      </c>
      <c r="I1376" s="7" t="s">
        <v>1028</v>
      </c>
      <c r="J1376" s="22">
        <v>58</v>
      </c>
      <c r="K1376" s="71">
        <f t="shared" si="25"/>
        <v>104.08680000000003</v>
      </c>
    </row>
    <row r="1377" spans="1:11" x14ac:dyDescent="0.25">
      <c r="A1377" s="7">
        <v>1597</v>
      </c>
      <c r="B1377" s="22" t="s">
        <v>818</v>
      </c>
      <c r="C1377" s="22" t="s">
        <v>879</v>
      </c>
      <c r="D1377" s="94" t="s">
        <v>1708</v>
      </c>
      <c r="E1377" s="48">
        <v>13.161</v>
      </c>
      <c r="F1377" s="8" t="s">
        <v>1019</v>
      </c>
      <c r="G1377" s="67" t="s">
        <v>18</v>
      </c>
      <c r="H1377" s="7" t="s">
        <v>1026</v>
      </c>
      <c r="I1377" s="7" t="s">
        <v>1028</v>
      </c>
      <c r="J1377" s="22">
        <v>58</v>
      </c>
      <c r="K1377" s="71">
        <f t="shared" si="25"/>
        <v>152.66759999999999</v>
      </c>
    </row>
    <row r="1378" spans="1:11" x14ac:dyDescent="0.25">
      <c r="A1378" s="7">
        <v>1598</v>
      </c>
      <c r="B1378" s="22" t="s">
        <v>818</v>
      </c>
      <c r="C1378" s="22" t="s">
        <v>879</v>
      </c>
      <c r="D1378" s="94" t="s">
        <v>1709</v>
      </c>
      <c r="E1378" s="48">
        <v>11.101000000000001</v>
      </c>
      <c r="F1378" s="8" t="s">
        <v>1019</v>
      </c>
      <c r="G1378" s="67" t="s">
        <v>18</v>
      </c>
      <c r="H1378" s="7" t="s">
        <v>1026</v>
      </c>
      <c r="I1378" s="7" t="s">
        <v>1028</v>
      </c>
      <c r="J1378" s="22">
        <v>58</v>
      </c>
      <c r="K1378" s="71">
        <f t="shared" si="25"/>
        <v>128.77160000000001</v>
      </c>
    </row>
    <row r="1379" spans="1:11" x14ac:dyDescent="0.25">
      <c r="A1379" s="7">
        <v>1599</v>
      </c>
      <c r="B1379" s="22" t="s">
        <v>818</v>
      </c>
      <c r="C1379" s="22" t="s">
        <v>879</v>
      </c>
      <c r="D1379" s="10" t="s">
        <v>880</v>
      </c>
      <c r="E1379" s="14">
        <v>10.000999999999999</v>
      </c>
      <c r="F1379" s="8" t="s">
        <v>1018</v>
      </c>
      <c r="G1379" s="10" t="s">
        <v>18</v>
      </c>
      <c r="H1379" s="7" t="s">
        <v>1026</v>
      </c>
      <c r="I1379" s="7" t="s">
        <v>1028</v>
      </c>
      <c r="J1379" s="22">
        <v>58</v>
      </c>
      <c r="K1379" s="71">
        <f t="shared" si="25"/>
        <v>116.0116</v>
      </c>
    </row>
    <row r="1380" spans="1:11" x14ac:dyDescent="0.25">
      <c r="A1380" s="7">
        <v>1600</v>
      </c>
      <c r="B1380" s="22" t="s">
        <v>818</v>
      </c>
      <c r="C1380" s="22" t="s">
        <v>879</v>
      </c>
      <c r="D1380" s="10" t="s">
        <v>881</v>
      </c>
      <c r="E1380" s="14">
        <v>19.004999999999999</v>
      </c>
      <c r="F1380" s="8" t="s">
        <v>1019</v>
      </c>
      <c r="G1380" s="10" t="s">
        <v>18</v>
      </c>
      <c r="H1380" s="7" t="s">
        <v>1026</v>
      </c>
      <c r="I1380" s="7" t="s">
        <v>1028</v>
      </c>
      <c r="J1380" s="22">
        <v>58</v>
      </c>
      <c r="K1380" s="71">
        <f t="shared" si="25"/>
        <v>220.458</v>
      </c>
    </row>
    <row r="1381" spans="1:11" x14ac:dyDescent="0.25">
      <c r="A1381" s="7">
        <v>1601</v>
      </c>
      <c r="B1381" s="22" t="s">
        <v>818</v>
      </c>
      <c r="C1381" s="22" t="s">
        <v>879</v>
      </c>
      <c r="D1381" s="10" t="s">
        <v>1710</v>
      </c>
      <c r="E1381" s="14">
        <v>10.199</v>
      </c>
      <c r="F1381" s="8" t="s">
        <v>1017</v>
      </c>
      <c r="G1381" s="67" t="s">
        <v>18</v>
      </c>
      <c r="H1381" s="7" t="s">
        <v>1026</v>
      </c>
      <c r="I1381" s="7" t="s">
        <v>1028</v>
      </c>
      <c r="J1381" s="22">
        <v>58</v>
      </c>
      <c r="K1381" s="71">
        <f t="shared" si="25"/>
        <v>118.30840000000001</v>
      </c>
    </row>
    <row r="1382" spans="1:11" x14ac:dyDescent="0.25">
      <c r="A1382" s="7">
        <v>1602</v>
      </c>
      <c r="B1382" s="22" t="s">
        <v>818</v>
      </c>
      <c r="C1382" s="22" t="s">
        <v>879</v>
      </c>
      <c r="D1382" s="10" t="s">
        <v>1711</v>
      </c>
      <c r="E1382" s="14">
        <v>4.9989999999999997</v>
      </c>
      <c r="F1382" s="8" t="s">
        <v>1018</v>
      </c>
      <c r="G1382" s="67" t="s">
        <v>18</v>
      </c>
      <c r="H1382" s="7" t="s">
        <v>1026</v>
      </c>
      <c r="I1382" s="7" t="s">
        <v>1028</v>
      </c>
      <c r="J1382" s="22">
        <v>58</v>
      </c>
      <c r="K1382" s="71">
        <f t="shared" si="25"/>
        <v>57.988400000000006</v>
      </c>
    </row>
    <row r="1383" spans="1:11" x14ac:dyDescent="0.25">
      <c r="A1383" s="7">
        <v>1603</v>
      </c>
      <c r="B1383" s="38" t="s">
        <v>818</v>
      </c>
      <c r="C1383" s="38" t="s">
        <v>882</v>
      </c>
      <c r="D1383" s="5" t="s">
        <v>883</v>
      </c>
      <c r="E1383" s="37">
        <v>2.9260000000000002</v>
      </c>
      <c r="F1383" s="8" t="s">
        <v>1019</v>
      </c>
      <c r="G1383" s="67" t="s">
        <v>18</v>
      </c>
      <c r="H1383" s="7" t="s">
        <v>1026</v>
      </c>
      <c r="I1383" s="7" t="s">
        <v>1028</v>
      </c>
      <c r="J1383" s="22">
        <v>58</v>
      </c>
      <c r="K1383" s="71">
        <f t="shared" ref="K1383:K1425" si="26">(E1383*J1383)*20%</f>
        <v>33.941600000000001</v>
      </c>
    </row>
    <row r="1384" spans="1:11" x14ac:dyDescent="0.25">
      <c r="A1384" s="7">
        <v>1604</v>
      </c>
      <c r="B1384" s="38" t="s">
        <v>818</v>
      </c>
      <c r="C1384" s="38" t="s">
        <v>884</v>
      </c>
      <c r="D1384" s="84" t="s">
        <v>1713</v>
      </c>
      <c r="E1384" s="37">
        <v>13</v>
      </c>
      <c r="F1384" s="8" t="s">
        <v>1018</v>
      </c>
      <c r="G1384" s="5" t="s">
        <v>18</v>
      </c>
      <c r="H1384" s="7" t="s">
        <v>1026</v>
      </c>
      <c r="I1384" s="7" t="s">
        <v>1028</v>
      </c>
      <c r="J1384" s="22">
        <v>58</v>
      </c>
      <c r="K1384" s="71">
        <f t="shared" si="26"/>
        <v>150.80000000000001</v>
      </c>
    </row>
    <row r="1385" spans="1:11" x14ac:dyDescent="0.25">
      <c r="A1385" s="7">
        <v>1605</v>
      </c>
      <c r="B1385" s="5" t="s">
        <v>818</v>
      </c>
      <c r="C1385" s="5" t="s">
        <v>884</v>
      </c>
      <c r="D1385" s="84" t="s">
        <v>1714</v>
      </c>
      <c r="E1385" s="37">
        <v>3.9980000000000002</v>
      </c>
      <c r="F1385" s="8" t="s">
        <v>1018</v>
      </c>
      <c r="G1385" s="5" t="s">
        <v>18</v>
      </c>
      <c r="H1385" s="7" t="s">
        <v>1026</v>
      </c>
      <c r="I1385" s="7" t="s">
        <v>1028</v>
      </c>
      <c r="J1385" s="22">
        <v>58</v>
      </c>
      <c r="K1385" s="71">
        <f t="shared" si="26"/>
        <v>46.376800000000003</v>
      </c>
    </row>
    <row r="1386" spans="1:11" x14ac:dyDescent="0.25">
      <c r="A1386" s="7">
        <v>1606</v>
      </c>
      <c r="B1386" s="5" t="s">
        <v>818</v>
      </c>
      <c r="C1386" s="5" t="s">
        <v>884</v>
      </c>
      <c r="D1386" s="84" t="s">
        <v>1715</v>
      </c>
      <c r="E1386" s="37">
        <v>10.003</v>
      </c>
      <c r="F1386" s="8" t="s">
        <v>1018</v>
      </c>
      <c r="G1386" s="5" t="s">
        <v>18</v>
      </c>
      <c r="H1386" s="7" t="s">
        <v>1026</v>
      </c>
      <c r="I1386" s="7" t="s">
        <v>1028</v>
      </c>
      <c r="J1386" s="22">
        <v>58</v>
      </c>
      <c r="K1386" s="71">
        <f t="shared" si="26"/>
        <v>116.0348</v>
      </c>
    </row>
    <row r="1387" spans="1:11" x14ac:dyDescent="0.25">
      <c r="A1387" s="7">
        <v>1607</v>
      </c>
      <c r="B1387" s="5" t="s">
        <v>818</v>
      </c>
      <c r="C1387" s="5" t="s">
        <v>884</v>
      </c>
      <c r="D1387" s="84" t="s">
        <v>1716</v>
      </c>
      <c r="E1387" s="37">
        <v>9.1999999999999993</v>
      </c>
      <c r="F1387" s="8" t="s">
        <v>1018</v>
      </c>
      <c r="G1387" s="5" t="s">
        <v>18</v>
      </c>
      <c r="H1387" s="7" t="s">
        <v>1026</v>
      </c>
      <c r="I1387" s="7" t="s">
        <v>1028</v>
      </c>
      <c r="J1387" s="22">
        <v>58</v>
      </c>
      <c r="K1387" s="71">
        <f t="shared" si="26"/>
        <v>106.71999999999998</v>
      </c>
    </row>
    <row r="1388" spans="1:11" x14ac:dyDescent="0.25">
      <c r="A1388" s="7">
        <v>1608</v>
      </c>
      <c r="B1388" s="5" t="s">
        <v>818</v>
      </c>
      <c r="C1388" s="5" t="s">
        <v>884</v>
      </c>
      <c r="D1388" s="84" t="s">
        <v>1721</v>
      </c>
      <c r="E1388" s="37">
        <v>10.026999999999999</v>
      </c>
      <c r="F1388" s="8" t="s">
        <v>1018</v>
      </c>
      <c r="G1388" s="5" t="s">
        <v>18</v>
      </c>
      <c r="H1388" s="7" t="s">
        <v>1026</v>
      </c>
      <c r="I1388" s="7" t="s">
        <v>1028</v>
      </c>
      <c r="J1388" s="22">
        <v>58</v>
      </c>
      <c r="K1388" s="71">
        <f t="shared" si="26"/>
        <v>116.31319999999999</v>
      </c>
    </row>
    <row r="1389" spans="1:11" x14ac:dyDescent="0.25">
      <c r="A1389" s="7">
        <v>1609</v>
      </c>
      <c r="B1389" s="5" t="s">
        <v>818</v>
      </c>
      <c r="C1389" s="5" t="s">
        <v>884</v>
      </c>
      <c r="D1389" s="84" t="s">
        <v>1717</v>
      </c>
      <c r="E1389" s="37">
        <v>5.0010000000000003</v>
      </c>
      <c r="F1389" s="8" t="s">
        <v>1018</v>
      </c>
      <c r="G1389" s="5" t="s">
        <v>18</v>
      </c>
      <c r="H1389" s="7" t="s">
        <v>1026</v>
      </c>
      <c r="I1389" s="7" t="s">
        <v>1028</v>
      </c>
      <c r="J1389" s="22">
        <v>58</v>
      </c>
      <c r="K1389" s="71">
        <f t="shared" si="26"/>
        <v>58.011600000000001</v>
      </c>
    </row>
    <row r="1390" spans="1:11" x14ac:dyDescent="0.25">
      <c r="A1390" s="7">
        <v>1610</v>
      </c>
      <c r="B1390" s="5" t="s">
        <v>818</v>
      </c>
      <c r="C1390" s="5" t="s">
        <v>884</v>
      </c>
      <c r="D1390" s="84" t="s">
        <v>1718</v>
      </c>
      <c r="E1390" s="37">
        <v>6.7</v>
      </c>
      <c r="F1390" s="8" t="s">
        <v>1018</v>
      </c>
      <c r="G1390" s="5" t="s">
        <v>18</v>
      </c>
      <c r="H1390" s="7" t="s">
        <v>1026</v>
      </c>
      <c r="I1390" s="7" t="s">
        <v>1028</v>
      </c>
      <c r="J1390" s="22">
        <v>58</v>
      </c>
      <c r="K1390" s="71">
        <f t="shared" si="26"/>
        <v>77.720000000000013</v>
      </c>
    </row>
    <row r="1391" spans="1:11" x14ac:dyDescent="0.25">
      <c r="A1391" s="7">
        <v>1611</v>
      </c>
      <c r="B1391" s="5" t="s">
        <v>818</v>
      </c>
      <c r="C1391" s="5" t="s">
        <v>884</v>
      </c>
      <c r="D1391" s="84" t="s">
        <v>1719</v>
      </c>
      <c r="E1391" s="37">
        <v>16.600999999999999</v>
      </c>
      <c r="F1391" s="8" t="s">
        <v>1018</v>
      </c>
      <c r="G1391" s="5" t="s">
        <v>18</v>
      </c>
      <c r="H1391" s="7" t="s">
        <v>1026</v>
      </c>
      <c r="I1391" s="7" t="s">
        <v>1028</v>
      </c>
      <c r="J1391" s="22">
        <v>58</v>
      </c>
      <c r="K1391" s="71">
        <f t="shared" si="26"/>
        <v>192.57159999999999</v>
      </c>
    </row>
    <row r="1392" spans="1:11" x14ac:dyDescent="0.25">
      <c r="A1392" s="7">
        <v>1612</v>
      </c>
      <c r="B1392" s="5" t="s">
        <v>818</v>
      </c>
      <c r="C1392" s="5" t="s">
        <v>884</v>
      </c>
      <c r="D1392" s="84" t="s">
        <v>1720</v>
      </c>
      <c r="E1392" s="37">
        <v>6.9960000000000004</v>
      </c>
      <c r="F1392" s="8" t="s">
        <v>1018</v>
      </c>
      <c r="G1392" s="5" t="s">
        <v>18</v>
      </c>
      <c r="H1392" s="7" t="s">
        <v>1026</v>
      </c>
      <c r="I1392" s="7" t="s">
        <v>1028</v>
      </c>
      <c r="J1392" s="22">
        <v>58</v>
      </c>
      <c r="K1392" s="71">
        <f t="shared" si="26"/>
        <v>81.153600000000012</v>
      </c>
    </row>
    <row r="1393" spans="1:11" x14ac:dyDescent="0.25">
      <c r="A1393" s="7">
        <v>1613</v>
      </c>
      <c r="B1393" s="5" t="s">
        <v>818</v>
      </c>
      <c r="C1393" s="5" t="s">
        <v>884</v>
      </c>
      <c r="D1393" s="84" t="s">
        <v>1722</v>
      </c>
      <c r="E1393" s="37">
        <v>14.497999999999999</v>
      </c>
      <c r="F1393" s="8" t="s">
        <v>1018</v>
      </c>
      <c r="G1393" s="5" t="s">
        <v>18</v>
      </c>
      <c r="H1393" s="7" t="s">
        <v>1026</v>
      </c>
      <c r="I1393" s="7" t="s">
        <v>1028</v>
      </c>
      <c r="J1393" s="22">
        <v>58</v>
      </c>
      <c r="K1393" s="71">
        <f t="shared" si="26"/>
        <v>168.17680000000001</v>
      </c>
    </row>
    <row r="1394" spans="1:11" x14ac:dyDescent="0.25">
      <c r="A1394" s="7">
        <v>1614</v>
      </c>
      <c r="B1394" s="5" t="s">
        <v>818</v>
      </c>
      <c r="C1394" s="5" t="s">
        <v>884</v>
      </c>
      <c r="D1394" s="86" t="s">
        <v>1565</v>
      </c>
      <c r="E1394" s="37">
        <v>15.997</v>
      </c>
      <c r="F1394" s="8" t="s">
        <v>1018</v>
      </c>
      <c r="G1394" s="67" t="s">
        <v>18</v>
      </c>
      <c r="H1394" s="7" t="s">
        <v>1026</v>
      </c>
      <c r="I1394" s="7" t="s">
        <v>1028</v>
      </c>
      <c r="J1394" s="22">
        <v>58</v>
      </c>
      <c r="K1394" s="71">
        <f t="shared" si="26"/>
        <v>185.5652</v>
      </c>
    </row>
    <row r="1395" spans="1:11" x14ac:dyDescent="0.25">
      <c r="A1395" s="7">
        <v>1615</v>
      </c>
      <c r="B1395" s="5" t="s">
        <v>818</v>
      </c>
      <c r="C1395" s="5" t="s">
        <v>884</v>
      </c>
      <c r="D1395" s="84" t="s">
        <v>1723</v>
      </c>
      <c r="E1395" s="37">
        <v>10.000999999999999</v>
      </c>
      <c r="F1395" s="8" t="s">
        <v>1018</v>
      </c>
      <c r="G1395" s="5" t="s">
        <v>18</v>
      </c>
      <c r="H1395" s="7" t="s">
        <v>1026</v>
      </c>
      <c r="I1395" s="7" t="s">
        <v>1028</v>
      </c>
      <c r="J1395" s="22">
        <v>58</v>
      </c>
      <c r="K1395" s="71">
        <f t="shared" si="26"/>
        <v>116.0116</v>
      </c>
    </row>
    <row r="1396" spans="1:11" x14ac:dyDescent="0.25">
      <c r="A1396" s="7">
        <v>1616</v>
      </c>
      <c r="B1396" s="5" t="s">
        <v>818</v>
      </c>
      <c r="C1396" s="5" t="s">
        <v>884</v>
      </c>
      <c r="D1396" s="84" t="s">
        <v>1724</v>
      </c>
      <c r="E1396" s="37">
        <v>12.992000000000001</v>
      </c>
      <c r="F1396" s="8" t="s">
        <v>1018</v>
      </c>
      <c r="G1396" s="5" t="s">
        <v>18</v>
      </c>
      <c r="H1396" s="7" t="s">
        <v>1026</v>
      </c>
      <c r="I1396" s="7" t="s">
        <v>1028</v>
      </c>
      <c r="J1396" s="22">
        <v>58</v>
      </c>
      <c r="K1396" s="71">
        <f t="shared" si="26"/>
        <v>150.70720000000003</v>
      </c>
    </row>
    <row r="1397" spans="1:11" x14ac:dyDescent="0.25">
      <c r="A1397" s="7">
        <v>1617</v>
      </c>
      <c r="B1397" s="5" t="s">
        <v>818</v>
      </c>
      <c r="C1397" s="5" t="s">
        <v>884</v>
      </c>
      <c r="D1397" s="84" t="s">
        <v>1725</v>
      </c>
      <c r="E1397" s="37">
        <v>13.000999999999999</v>
      </c>
      <c r="F1397" s="8" t="s">
        <v>1018</v>
      </c>
      <c r="G1397" s="5" t="s">
        <v>18</v>
      </c>
      <c r="H1397" s="7" t="s">
        <v>1026</v>
      </c>
      <c r="I1397" s="7" t="s">
        <v>1028</v>
      </c>
      <c r="J1397" s="22">
        <v>58</v>
      </c>
      <c r="K1397" s="71">
        <f t="shared" si="26"/>
        <v>150.8116</v>
      </c>
    </row>
    <row r="1398" spans="1:11" x14ac:dyDescent="0.25">
      <c r="A1398" s="7">
        <v>1618</v>
      </c>
      <c r="B1398" s="5" t="s">
        <v>818</v>
      </c>
      <c r="C1398" s="5" t="s">
        <v>884</v>
      </c>
      <c r="D1398" s="84" t="s">
        <v>1726</v>
      </c>
      <c r="E1398" s="37">
        <v>12.83</v>
      </c>
      <c r="F1398" s="8" t="s">
        <v>1018</v>
      </c>
      <c r="G1398" s="5" t="s">
        <v>18</v>
      </c>
      <c r="H1398" s="7" t="s">
        <v>1026</v>
      </c>
      <c r="I1398" s="7" t="s">
        <v>1028</v>
      </c>
      <c r="J1398" s="22">
        <v>58</v>
      </c>
      <c r="K1398" s="71">
        <f t="shared" si="26"/>
        <v>148.828</v>
      </c>
    </row>
    <row r="1399" spans="1:11" x14ac:dyDescent="0.25">
      <c r="A1399" s="7">
        <v>1619</v>
      </c>
      <c r="B1399" s="5" t="s">
        <v>818</v>
      </c>
      <c r="C1399" s="5" t="s">
        <v>884</v>
      </c>
      <c r="D1399" s="84" t="s">
        <v>885</v>
      </c>
      <c r="E1399" s="37">
        <v>0.52500000000000002</v>
      </c>
      <c r="F1399" s="8" t="s">
        <v>1018</v>
      </c>
      <c r="G1399" s="67" t="s">
        <v>18</v>
      </c>
      <c r="H1399" s="7" t="s">
        <v>1026</v>
      </c>
      <c r="I1399" s="7" t="s">
        <v>1028</v>
      </c>
      <c r="J1399" s="22">
        <v>58</v>
      </c>
      <c r="K1399" s="71">
        <f t="shared" si="26"/>
        <v>6.0900000000000007</v>
      </c>
    </row>
    <row r="1400" spans="1:11" x14ac:dyDescent="0.25">
      <c r="A1400" s="7">
        <v>1620</v>
      </c>
      <c r="B1400" s="5" t="s">
        <v>818</v>
      </c>
      <c r="C1400" s="5" t="s">
        <v>884</v>
      </c>
      <c r="D1400" s="86" t="s">
        <v>886</v>
      </c>
      <c r="E1400" s="37">
        <v>0.70199999999999996</v>
      </c>
      <c r="F1400" s="8" t="s">
        <v>1018</v>
      </c>
      <c r="G1400" s="10" t="s">
        <v>18</v>
      </c>
      <c r="H1400" s="7" t="s">
        <v>1026</v>
      </c>
      <c r="I1400" s="7" t="s">
        <v>1028</v>
      </c>
      <c r="J1400" s="22">
        <v>58</v>
      </c>
      <c r="K1400" s="71">
        <f t="shared" si="26"/>
        <v>8.1431999999999984</v>
      </c>
    </row>
    <row r="1401" spans="1:11" x14ac:dyDescent="0.25">
      <c r="A1401" s="7">
        <v>1621</v>
      </c>
      <c r="B1401" s="5" t="s">
        <v>818</v>
      </c>
      <c r="C1401" s="5" t="s">
        <v>884</v>
      </c>
      <c r="D1401" s="84" t="s">
        <v>886</v>
      </c>
      <c r="E1401" s="37">
        <v>0.70199999999999996</v>
      </c>
      <c r="F1401" s="8" t="s">
        <v>1018</v>
      </c>
      <c r="G1401" s="10" t="s">
        <v>18</v>
      </c>
      <c r="H1401" s="7" t="s">
        <v>1026</v>
      </c>
      <c r="I1401" s="7" t="s">
        <v>1028</v>
      </c>
      <c r="J1401" s="22">
        <v>58</v>
      </c>
      <c r="K1401" s="71">
        <f t="shared" si="26"/>
        <v>8.1431999999999984</v>
      </c>
    </row>
    <row r="1402" spans="1:11" x14ac:dyDescent="0.25">
      <c r="A1402" s="7">
        <v>1622</v>
      </c>
      <c r="B1402" s="5" t="s">
        <v>818</v>
      </c>
      <c r="C1402" s="5" t="s">
        <v>884</v>
      </c>
      <c r="D1402" s="84" t="s">
        <v>887</v>
      </c>
      <c r="E1402" s="37">
        <v>0.72</v>
      </c>
      <c r="F1402" s="8" t="s">
        <v>1018</v>
      </c>
      <c r="G1402" s="10" t="s">
        <v>18</v>
      </c>
      <c r="H1402" s="7" t="s">
        <v>1026</v>
      </c>
      <c r="I1402" s="7" t="s">
        <v>1028</v>
      </c>
      <c r="J1402" s="22">
        <v>58</v>
      </c>
      <c r="K1402" s="71">
        <f t="shared" si="26"/>
        <v>8.3520000000000003</v>
      </c>
    </row>
    <row r="1403" spans="1:11" x14ac:dyDescent="0.25">
      <c r="A1403" s="7">
        <v>1623</v>
      </c>
      <c r="B1403" s="5" t="s">
        <v>818</v>
      </c>
      <c r="C1403" s="5" t="s">
        <v>884</v>
      </c>
      <c r="D1403" s="87" t="s">
        <v>1764</v>
      </c>
      <c r="E1403" s="65">
        <v>5.4980000000000002</v>
      </c>
      <c r="F1403" s="8" t="s">
        <v>1018</v>
      </c>
      <c r="G1403" s="66" t="s">
        <v>18</v>
      </c>
      <c r="H1403" s="7" t="s">
        <v>1026</v>
      </c>
      <c r="I1403" s="7" t="s">
        <v>1028</v>
      </c>
      <c r="J1403" s="22">
        <v>58</v>
      </c>
      <c r="K1403" s="71">
        <f t="shared" si="26"/>
        <v>63.776800000000009</v>
      </c>
    </row>
    <row r="1404" spans="1:11" x14ac:dyDescent="0.25">
      <c r="A1404" s="7">
        <v>1624</v>
      </c>
      <c r="B1404" s="5" t="s">
        <v>818</v>
      </c>
      <c r="C1404" s="5" t="s">
        <v>884</v>
      </c>
      <c r="D1404" s="84" t="s">
        <v>1727</v>
      </c>
      <c r="E1404" s="37">
        <v>6.0019999999999998</v>
      </c>
      <c r="F1404" s="8" t="s">
        <v>1018</v>
      </c>
      <c r="G1404" s="5" t="s">
        <v>18</v>
      </c>
      <c r="H1404" s="7" t="s">
        <v>1026</v>
      </c>
      <c r="I1404" s="7" t="s">
        <v>1028</v>
      </c>
      <c r="J1404" s="22">
        <v>58</v>
      </c>
      <c r="K1404" s="71">
        <f t="shared" si="26"/>
        <v>69.623199999999997</v>
      </c>
    </row>
    <row r="1405" spans="1:11" x14ac:dyDescent="0.25">
      <c r="A1405" s="7">
        <v>1625</v>
      </c>
      <c r="B1405" s="5" t="s">
        <v>818</v>
      </c>
      <c r="C1405" s="5" t="s">
        <v>884</v>
      </c>
      <c r="D1405" s="84" t="s">
        <v>888</v>
      </c>
      <c r="E1405" s="37">
        <v>5.1989999999999998</v>
      </c>
      <c r="F1405" s="8" t="s">
        <v>1017</v>
      </c>
      <c r="G1405" s="67" t="s">
        <v>18</v>
      </c>
      <c r="H1405" s="7" t="s">
        <v>1026</v>
      </c>
      <c r="I1405" s="7" t="s">
        <v>1028</v>
      </c>
      <c r="J1405" s="22">
        <v>58</v>
      </c>
      <c r="K1405" s="71">
        <f t="shared" si="26"/>
        <v>60.308399999999999</v>
      </c>
    </row>
    <row r="1406" spans="1:11" x14ac:dyDescent="0.25">
      <c r="A1406" s="7">
        <v>1626</v>
      </c>
      <c r="B1406" s="5" t="s">
        <v>818</v>
      </c>
      <c r="C1406" s="5" t="s">
        <v>884</v>
      </c>
      <c r="D1406" s="84" t="s">
        <v>1728</v>
      </c>
      <c r="E1406" s="37">
        <v>4</v>
      </c>
      <c r="F1406" s="8" t="s">
        <v>1017</v>
      </c>
      <c r="G1406" s="5" t="s">
        <v>18</v>
      </c>
      <c r="H1406" s="7" t="s">
        <v>1026</v>
      </c>
      <c r="I1406" s="7" t="s">
        <v>1028</v>
      </c>
      <c r="J1406" s="22">
        <v>58</v>
      </c>
      <c r="K1406" s="71">
        <f t="shared" si="26"/>
        <v>46.400000000000006</v>
      </c>
    </row>
    <row r="1407" spans="1:11" x14ac:dyDescent="0.25">
      <c r="A1407" s="7">
        <v>1627</v>
      </c>
      <c r="B1407" s="5" t="s">
        <v>818</v>
      </c>
      <c r="C1407" s="5" t="s">
        <v>884</v>
      </c>
      <c r="D1407" s="86" t="s">
        <v>889</v>
      </c>
      <c r="E1407" s="37">
        <v>10.989000000000001</v>
      </c>
      <c r="F1407" s="8" t="s">
        <v>1017</v>
      </c>
      <c r="G1407" s="67" t="s">
        <v>18</v>
      </c>
      <c r="H1407" s="7" t="s">
        <v>1026</v>
      </c>
      <c r="I1407" s="7" t="s">
        <v>1028</v>
      </c>
      <c r="J1407" s="22">
        <v>58</v>
      </c>
      <c r="K1407" s="71">
        <f t="shared" si="26"/>
        <v>127.47240000000002</v>
      </c>
    </row>
    <row r="1408" spans="1:11" x14ac:dyDescent="0.25">
      <c r="A1408" s="7">
        <v>1628</v>
      </c>
      <c r="B1408" s="22" t="s">
        <v>818</v>
      </c>
      <c r="C1408" s="22" t="s">
        <v>884</v>
      </c>
      <c r="D1408" s="10" t="s">
        <v>890</v>
      </c>
      <c r="E1408" s="14">
        <v>29.081</v>
      </c>
      <c r="F1408" s="8" t="s">
        <v>1017</v>
      </c>
      <c r="G1408" s="10" t="s">
        <v>18</v>
      </c>
      <c r="H1408" s="7" t="s">
        <v>1026</v>
      </c>
      <c r="I1408" s="7" t="s">
        <v>1028</v>
      </c>
      <c r="J1408" s="22">
        <v>58</v>
      </c>
      <c r="K1408" s="71">
        <f t="shared" si="26"/>
        <v>337.33960000000002</v>
      </c>
    </row>
    <row r="1409" spans="1:11" x14ac:dyDescent="0.25">
      <c r="A1409" s="7">
        <v>1629</v>
      </c>
      <c r="B1409" s="22" t="s">
        <v>818</v>
      </c>
      <c r="C1409" s="22" t="s">
        <v>884</v>
      </c>
      <c r="D1409" s="10" t="s">
        <v>891</v>
      </c>
      <c r="E1409" s="14">
        <v>14.996</v>
      </c>
      <c r="F1409" s="8" t="s">
        <v>1017</v>
      </c>
      <c r="G1409" s="10" t="s">
        <v>18</v>
      </c>
      <c r="H1409" s="7" t="s">
        <v>1026</v>
      </c>
      <c r="I1409" s="7" t="s">
        <v>1028</v>
      </c>
      <c r="J1409" s="22">
        <v>58</v>
      </c>
      <c r="K1409" s="71">
        <f t="shared" si="26"/>
        <v>173.95360000000002</v>
      </c>
    </row>
    <row r="1410" spans="1:11" x14ac:dyDescent="0.25">
      <c r="A1410" s="7">
        <v>1630</v>
      </c>
      <c r="B1410" s="5" t="s">
        <v>818</v>
      </c>
      <c r="C1410" s="5" t="s">
        <v>884</v>
      </c>
      <c r="D1410" s="84" t="s">
        <v>1729</v>
      </c>
      <c r="E1410" s="37">
        <v>15.497999999999999</v>
      </c>
      <c r="F1410" s="8" t="s">
        <v>1017</v>
      </c>
      <c r="G1410" s="5" t="s">
        <v>18</v>
      </c>
      <c r="H1410" s="7" t="s">
        <v>1026</v>
      </c>
      <c r="I1410" s="7" t="s">
        <v>1028</v>
      </c>
      <c r="J1410" s="22">
        <v>58</v>
      </c>
      <c r="K1410" s="71">
        <f t="shared" si="26"/>
        <v>179.77680000000001</v>
      </c>
    </row>
    <row r="1411" spans="1:11" x14ac:dyDescent="0.25">
      <c r="A1411" s="7">
        <v>1631</v>
      </c>
      <c r="B1411" s="5" t="s">
        <v>818</v>
      </c>
      <c r="C1411" s="5" t="s">
        <v>884</v>
      </c>
      <c r="D1411" s="84" t="s">
        <v>1730</v>
      </c>
      <c r="E1411" s="37">
        <v>17</v>
      </c>
      <c r="F1411" s="8" t="s">
        <v>1017</v>
      </c>
      <c r="G1411" s="5" t="s">
        <v>18</v>
      </c>
      <c r="H1411" s="7" t="s">
        <v>1026</v>
      </c>
      <c r="I1411" s="7" t="s">
        <v>1028</v>
      </c>
      <c r="J1411" s="22">
        <v>58</v>
      </c>
      <c r="K1411" s="71">
        <f t="shared" si="26"/>
        <v>197.20000000000002</v>
      </c>
    </row>
    <row r="1412" spans="1:11" x14ac:dyDescent="0.25">
      <c r="A1412" s="7">
        <v>1632</v>
      </c>
      <c r="B1412" s="5" t="s">
        <v>818</v>
      </c>
      <c r="C1412" s="5" t="s">
        <v>884</v>
      </c>
      <c r="D1412" s="84" t="s">
        <v>1731</v>
      </c>
      <c r="E1412" s="37">
        <v>20.797000000000001</v>
      </c>
      <c r="F1412" s="8" t="s">
        <v>1018</v>
      </c>
      <c r="G1412" s="5" t="s">
        <v>18</v>
      </c>
      <c r="H1412" s="7" t="s">
        <v>1026</v>
      </c>
      <c r="I1412" s="7" t="s">
        <v>1028</v>
      </c>
      <c r="J1412" s="22">
        <v>58</v>
      </c>
      <c r="K1412" s="71">
        <f t="shared" si="26"/>
        <v>241.24520000000004</v>
      </c>
    </row>
    <row r="1413" spans="1:11" x14ac:dyDescent="0.25">
      <c r="A1413" s="7">
        <v>1633</v>
      </c>
      <c r="B1413" s="5" t="s">
        <v>818</v>
      </c>
      <c r="C1413" s="5" t="s">
        <v>884</v>
      </c>
      <c r="D1413" s="84" t="s">
        <v>892</v>
      </c>
      <c r="E1413" s="37">
        <v>5.4969999999999999</v>
      </c>
      <c r="F1413" s="8" t="s">
        <v>1018</v>
      </c>
      <c r="G1413" s="67" t="s">
        <v>18</v>
      </c>
      <c r="H1413" s="7" t="s">
        <v>1026</v>
      </c>
      <c r="I1413" s="7" t="s">
        <v>1028</v>
      </c>
      <c r="J1413" s="22">
        <v>58</v>
      </c>
      <c r="K1413" s="71">
        <f t="shared" si="26"/>
        <v>63.765200000000007</v>
      </c>
    </row>
    <row r="1414" spans="1:11" x14ac:dyDescent="0.25">
      <c r="A1414" s="7">
        <v>1634</v>
      </c>
      <c r="B1414" s="5" t="s">
        <v>818</v>
      </c>
      <c r="C1414" s="5" t="s">
        <v>884</v>
      </c>
      <c r="D1414" s="84" t="s">
        <v>1732</v>
      </c>
      <c r="E1414" s="37">
        <v>2.968</v>
      </c>
      <c r="F1414" s="8" t="s">
        <v>1018</v>
      </c>
      <c r="G1414" s="5" t="s">
        <v>18</v>
      </c>
      <c r="H1414" s="7" t="s">
        <v>1026</v>
      </c>
      <c r="I1414" s="7" t="s">
        <v>1028</v>
      </c>
      <c r="J1414" s="22">
        <v>58</v>
      </c>
      <c r="K1414" s="71">
        <f t="shared" si="26"/>
        <v>34.428800000000003</v>
      </c>
    </row>
    <row r="1415" spans="1:11" x14ac:dyDescent="0.25">
      <c r="A1415" s="7">
        <v>1635</v>
      </c>
      <c r="B1415" s="22" t="s">
        <v>818</v>
      </c>
      <c r="C1415" s="22" t="s">
        <v>884</v>
      </c>
      <c r="D1415" s="10" t="s">
        <v>893</v>
      </c>
      <c r="E1415" s="14">
        <v>17.994</v>
      </c>
      <c r="F1415" s="8" t="s">
        <v>1017</v>
      </c>
      <c r="G1415" s="10" t="s">
        <v>18</v>
      </c>
      <c r="H1415" s="7" t="s">
        <v>1026</v>
      </c>
      <c r="I1415" s="7" t="s">
        <v>1028</v>
      </c>
      <c r="J1415" s="22">
        <v>58</v>
      </c>
      <c r="K1415" s="71">
        <f t="shared" si="26"/>
        <v>208.73040000000003</v>
      </c>
    </row>
    <row r="1416" spans="1:11" x14ac:dyDescent="0.25">
      <c r="A1416" s="7">
        <v>1636</v>
      </c>
      <c r="B1416" s="22" t="s">
        <v>818</v>
      </c>
      <c r="C1416" s="22" t="s">
        <v>884</v>
      </c>
      <c r="D1416" s="10" t="s">
        <v>894</v>
      </c>
      <c r="E1416" s="14">
        <v>10.499000000000001</v>
      </c>
      <c r="F1416" s="8" t="s">
        <v>1017</v>
      </c>
      <c r="G1416" s="10" t="s">
        <v>18</v>
      </c>
      <c r="H1416" s="7" t="s">
        <v>1026</v>
      </c>
      <c r="I1416" s="7" t="s">
        <v>1028</v>
      </c>
      <c r="J1416" s="22">
        <v>58</v>
      </c>
      <c r="K1416" s="71">
        <f t="shared" si="26"/>
        <v>121.78840000000001</v>
      </c>
    </row>
    <row r="1417" spans="1:11" x14ac:dyDescent="0.25">
      <c r="A1417" s="7">
        <v>1637</v>
      </c>
      <c r="B1417" s="5" t="s">
        <v>818</v>
      </c>
      <c r="C1417" s="5" t="s">
        <v>884</v>
      </c>
      <c r="D1417" s="84" t="s">
        <v>895</v>
      </c>
      <c r="E1417" s="37">
        <v>11.3</v>
      </c>
      <c r="F1417" s="8" t="s">
        <v>1017</v>
      </c>
      <c r="G1417" s="10" t="s">
        <v>18</v>
      </c>
      <c r="H1417" s="7" t="s">
        <v>1026</v>
      </c>
      <c r="I1417" s="7" t="s">
        <v>1028</v>
      </c>
      <c r="J1417" s="22">
        <v>58</v>
      </c>
      <c r="K1417" s="71">
        <f t="shared" si="26"/>
        <v>131.08000000000001</v>
      </c>
    </row>
    <row r="1418" spans="1:11" x14ac:dyDescent="0.25">
      <c r="A1418" s="7">
        <v>1638</v>
      </c>
      <c r="B1418" s="5" t="s">
        <v>818</v>
      </c>
      <c r="C1418" s="5" t="s">
        <v>884</v>
      </c>
      <c r="D1418" s="84" t="s">
        <v>896</v>
      </c>
      <c r="E1418" s="37">
        <v>14.516999999999999</v>
      </c>
      <c r="F1418" s="8" t="s">
        <v>1017</v>
      </c>
      <c r="G1418" s="10" t="s">
        <v>18</v>
      </c>
      <c r="H1418" s="7" t="s">
        <v>1026</v>
      </c>
      <c r="I1418" s="7" t="s">
        <v>1028</v>
      </c>
      <c r="J1418" s="22">
        <v>58</v>
      </c>
      <c r="K1418" s="71">
        <f t="shared" si="26"/>
        <v>168.3972</v>
      </c>
    </row>
    <row r="1419" spans="1:11" x14ac:dyDescent="0.25">
      <c r="A1419" s="7">
        <v>1639</v>
      </c>
      <c r="B1419" s="22" t="s">
        <v>818</v>
      </c>
      <c r="C1419" s="22" t="s">
        <v>884</v>
      </c>
      <c r="D1419" s="10" t="s">
        <v>897</v>
      </c>
      <c r="E1419" s="14">
        <v>11.492000000000001</v>
      </c>
      <c r="F1419" s="8" t="s">
        <v>1017</v>
      </c>
      <c r="G1419" s="10" t="s">
        <v>18</v>
      </c>
      <c r="H1419" s="7" t="s">
        <v>1026</v>
      </c>
      <c r="I1419" s="7" t="s">
        <v>1028</v>
      </c>
      <c r="J1419" s="22">
        <v>58</v>
      </c>
      <c r="K1419" s="71">
        <f t="shared" si="26"/>
        <v>133.30720000000002</v>
      </c>
    </row>
    <row r="1420" spans="1:11" x14ac:dyDescent="0.25">
      <c r="A1420" s="7">
        <v>1640</v>
      </c>
      <c r="B1420" s="22" t="s">
        <v>818</v>
      </c>
      <c r="C1420" s="22" t="s">
        <v>884</v>
      </c>
      <c r="D1420" s="10" t="s">
        <v>898</v>
      </c>
      <c r="E1420" s="14">
        <v>13.198</v>
      </c>
      <c r="F1420" s="8" t="s">
        <v>1017</v>
      </c>
      <c r="G1420" s="10" t="s">
        <v>18</v>
      </c>
      <c r="H1420" s="7" t="s">
        <v>1026</v>
      </c>
      <c r="I1420" s="7" t="s">
        <v>1028</v>
      </c>
      <c r="J1420" s="22">
        <v>58</v>
      </c>
      <c r="K1420" s="71">
        <f t="shared" si="26"/>
        <v>153.0968</v>
      </c>
    </row>
    <row r="1421" spans="1:11" x14ac:dyDescent="0.25">
      <c r="A1421" s="7">
        <v>1641</v>
      </c>
      <c r="B1421" s="5" t="s">
        <v>818</v>
      </c>
      <c r="C1421" s="5" t="s">
        <v>884</v>
      </c>
      <c r="D1421" s="84" t="s">
        <v>1733</v>
      </c>
      <c r="E1421" s="37">
        <v>8.99</v>
      </c>
      <c r="F1421" s="8" t="s">
        <v>1017</v>
      </c>
      <c r="G1421" s="5" t="s">
        <v>18</v>
      </c>
      <c r="H1421" s="7" t="s">
        <v>1026</v>
      </c>
      <c r="I1421" s="7" t="s">
        <v>1028</v>
      </c>
      <c r="J1421" s="22">
        <v>58</v>
      </c>
      <c r="K1421" s="71">
        <f t="shared" si="26"/>
        <v>104.28399999999999</v>
      </c>
    </row>
    <row r="1422" spans="1:11" x14ac:dyDescent="0.25">
      <c r="A1422" s="7">
        <v>1642</v>
      </c>
      <c r="B1422" s="5" t="s">
        <v>818</v>
      </c>
      <c r="C1422" s="5" t="s">
        <v>884</v>
      </c>
      <c r="D1422" s="84" t="s">
        <v>1734</v>
      </c>
      <c r="E1422" s="37">
        <v>8.9990000000000006</v>
      </c>
      <c r="F1422" s="8" t="s">
        <v>1018</v>
      </c>
      <c r="G1422" s="5" t="s">
        <v>18</v>
      </c>
      <c r="H1422" s="7" t="s">
        <v>1026</v>
      </c>
      <c r="I1422" s="7" t="s">
        <v>1028</v>
      </c>
      <c r="J1422" s="22">
        <v>58</v>
      </c>
      <c r="K1422" s="71">
        <f t="shared" si="26"/>
        <v>104.3884</v>
      </c>
    </row>
    <row r="1423" spans="1:11" x14ac:dyDescent="0.25">
      <c r="A1423" s="7">
        <v>1643</v>
      </c>
      <c r="B1423" s="5" t="s">
        <v>818</v>
      </c>
      <c r="C1423" s="5" t="s">
        <v>884</v>
      </c>
      <c r="D1423" s="84" t="s">
        <v>899</v>
      </c>
      <c r="E1423" s="37">
        <v>26.401</v>
      </c>
      <c r="F1423" s="8" t="s">
        <v>1018</v>
      </c>
      <c r="G1423" s="67" t="s">
        <v>18</v>
      </c>
      <c r="H1423" s="7" t="s">
        <v>1026</v>
      </c>
      <c r="I1423" s="7" t="s">
        <v>1028</v>
      </c>
      <c r="J1423" s="22">
        <v>58</v>
      </c>
      <c r="K1423" s="71">
        <f t="shared" si="26"/>
        <v>306.2516</v>
      </c>
    </row>
    <row r="1424" spans="1:11" x14ac:dyDescent="0.25">
      <c r="A1424" s="7">
        <v>1660</v>
      </c>
      <c r="B1424" s="22" t="s">
        <v>818</v>
      </c>
      <c r="C1424" s="22" t="s">
        <v>900</v>
      </c>
      <c r="D1424" s="85" t="s">
        <v>1604</v>
      </c>
      <c r="E1424" s="64">
        <v>1.9990000000000001</v>
      </c>
      <c r="F1424" s="8" t="s">
        <v>1017</v>
      </c>
      <c r="G1424" s="10" t="s">
        <v>18</v>
      </c>
      <c r="H1424" s="7" t="s">
        <v>1026</v>
      </c>
      <c r="I1424" s="7" t="s">
        <v>1028</v>
      </c>
      <c r="J1424" s="22">
        <v>58</v>
      </c>
      <c r="K1424" s="71">
        <f t="shared" si="26"/>
        <v>23.188400000000001</v>
      </c>
    </row>
    <row r="1425" spans="1:11" x14ac:dyDescent="0.25">
      <c r="A1425" s="7">
        <v>1665</v>
      </c>
      <c r="B1425" s="22" t="s">
        <v>818</v>
      </c>
      <c r="C1425" s="22" t="s">
        <v>900</v>
      </c>
      <c r="D1425" s="85" t="s">
        <v>1605</v>
      </c>
      <c r="E1425" s="64">
        <v>2.9990000000000001</v>
      </c>
      <c r="F1425" s="8" t="s">
        <v>1018</v>
      </c>
      <c r="G1425" s="10" t="s">
        <v>18</v>
      </c>
      <c r="H1425" s="7" t="s">
        <v>1026</v>
      </c>
      <c r="I1425" s="7" t="s">
        <v>1028</v>
      </c>
      <c r="J1425" s="22">
        <v>58</v>
      </c>
      <c r="K1425" s="71">
        <f t="shared" si="26"/>
        <v>34.788400000000003</v>
      </c>
    </row>
    <row r="1426" spans="1:11" x14ac:dyDescent="0.25">
      <c r="A1426" s="7">
        <v>1671</v>
      </c>
      <c r="B1426" s="22" t="s">
        <v>818</v>
      </c>
      <c r="C1426" s="22" t="s">
        <v>900</v>
      </c>
      <c r="D1426" s="85" t="s">
        <v>1606</v>
      </c>
      <c r="E1426" s="64">
        <v>2.9950000000000001</v>
      </c>
      <c r="F1426" s="8" t="s">
        <v>1018</v>
      </c>
      <c r="G1426" s="10" t="s">
        <v>18</v>
      </c>
      <c r="H1426" s="7" t="s">
        <v>1026</v>
      </c>
      <c r="I1426" s="7" t="s">
        <v>1028</v>
      </c>
      <c r="J1426" s="22">
        <v>58</v>
      </c>
      <c r="K1426" s="71">
        <f t="shared" ref="K1426:K1459" si="27">(E1426*J1426)*20%</f>
        <v>34.742000000000004</v>
      </c>
    </row>
    <row r="1427" spans="1:11" x14ac:dyDescent="0.25">
      <c r="A1427" s="7">
        <v>1698</v>
      </c>
      <c r="B1427" s="38" t="s">
        <v>818</v>
      </c>
      <c r="C1427" s="38" t="s">
        <v>901</v>
      </c>
      <c r="D1427" s="5" t="s">
        <v>1476</v>
      </c>
      <c r="E1427" s="37">
        <v>9.1980000000000004</v>
      </c>
      <c r="F1427" s="8" t="s">
        <v>1018</v>
      </c>
      <c r="G1427" s="5" t="s">
        <v>18</v>
      </c>
      <c r="H1427" s="7" t="s">
        <v>1026</v>
      </c>
      <c r="I1427" s="7" t="s">
        <v>1028</v>
      </c>
      <c r="J1427" s="22">
        <v>58</v>
      </c>
      <c r="K1427" s="71">
        <f t="shared" si="27"/>
        <v>106.69680000000001</v>
      </c>
    </row>
    <row r="1428" spans="1:11" x14ac:dyDescent="0.25">
      <c r="A1428" s="7">
        <v>1699</v>
      </c>
      <c r="B1428" s="5" t="s">
        <v>818</v>
      </c>
      <c r="C1428" s="5" t="s">
        <v>901</v>
      </c>
      <c r="D1428" s="5" t="s">
        <v>1477</v>
      </c>
      <c r="E1428" s="37">
        <v>8.9979999999999993</v>
      </c>
      <c r="F1428" s="8" t="s">
        <v>1018</v>
      </c>
      <c r="G1428" s="5" t="s">
        <v>18</v>
      </c>
      <c r="H1428" s="7" t="s">
        <v>1026</v>
      </c>
      <c r="I1428" s="7" t="s">
        <v>1028</v>
      </c>
      <c r="J1428" s="22">
        <v>58</v>
      </c>
      <c r="K1428" s="71">
        <f t="shared" si="27"/>
        <v>104.3768</v>
      </c>
    </row>
    <row r="1429" spans="1:11" x14ac:dyDescent="0.25">
      <c r="A1429" s="7">
        <v>1700</v>
      </c>
      <c r="B1429" s="5" t="s">
        <v>818</v>
      </c>
      <c r="C1429" s="5" t="s">
        <v>901</v>
      </c>
      <c r="D1429" s="5" t="s">
        <v>1478</v>
      </c>
      <c r="E1429" s="37">
        <v>7.9989999999999997</v>
      </c>
      <c r="F1429" s="8" t="s">
        <v>1018</v>
      </c>
      <c r="G1429" s="5" t="s">
        <v>18</v>
      </c>
      <c r="H1429" s="7" t="s">
        <v>1026</v>
      </c>
      <c r="I1429" s="7" t="s">
        <v>1028</v>
      </c>
      <c r="J1429" s="22">
        <v>58</v>
      </c>
      <c r="K1429" s="71">
        <f t="shared" si="27"/>
        <v>92.78840000000001</v>
      </c>
    </row>
    <row r="1430" spans="1:11" x14ac:dyDescent="0.25">
      <c r="A1430" s="7">
        <v>1701</v>
      </c>
      <c r="B1430" s="22" t="s">
        <v>818</v>
      </c>
      <c r="C1430" s="22" t="s">
        <v>901</v>
      </c>
      <c r="D1430" s="10" t="s">
        <v>902</v>
      </c>
      <c r="E1430" s="14">
        <v>10.058</v>
      </c>
      <c r="F1430" s="8" t="s">
        <v>1018</v>
      </c>
      <c r="G1430" s="10" t="s">
        <v>18</v>
      </c>
      <c r="H1430" s="7" t="s">
        <v>1026</v>
      </c>
      <c r="I1430" s="7" t="s">
        <v>1028</v>
      </c>
      <c r="J1430" s="22">
        <v>58</v>
      </c>
      <c r="K1430" s="71">
        <f t="shared" si="27"/>
        <v>116.67280000000001</v>
      </c>
    </row>
    <row r="1431" spans="1:11" x14ac:dyDescent="0.25">
      <c r="A1431" s="7">
        <v>1702</v>
      </c>
      <c r="B1431" s="5" t="s">
        <v>818</v>
      </c>
      <c r="C1431" s="5" t="s">
        <v>901</v>
      </c>
      <c r="D1431" s="5" t="s">
        <v>1479</v>
      </c>
      <c r="E1431" s="37">
        <v>15.058999999999999</v>
      </c>
      <c r="F1431" s="8" t="s">
        <v>1018</v>
      </c>
      <c r="G1431" s="5" t="s">
        <v>18</v>
      </c>
      <c r="H1431" s="7" t="s">
        <v>1026</v>
      </c>
      <c r="I1431" s="7" t="s">
        <v>1028</v>
      </c>
      <c r="J1431" s="22">
        <v>58</v>
      </c>
      <c r="K1431" s="71">
        <f t="shared" si="27"/>
        <v>174.68439999999998</v>
      </c>
    </row>
    <row r="1432" spans="1:11" x14ac:dyDescent="0.25">
      <c r="A1432" s="7">
        <v>1703</v>
      </c>
      <c r="B1432" s="5" t="s">
        <v>818</v>
      </c>
      <c r="C1432" s="5" t="s">
        <v>901</v>
      </c>
      <c r="D1432" s="5" t="s">
        <v>1480</v>
      </c>
      <c r="E1432" s="37">
        <v>6</v>
      </c>
      <c r="F1432" s="8" t="s">
        <v>1018</v>
      </c>
      <c r="G1432" s="5" t="s">
        <v>18</v>
      </c>
      <c r="H1432" s="7" t="s">
        <v>1026</v>
      </c>
      <c r="I1432" s="7" t="s">
        <v>1028</v>
      </c>
      <c r="J1432" s="22">
        <v>58</v>
      </c>
      <c r="K1432" s="71">
        <f t="shared" si="27"/>
        <v>69.600000000000009</v>
      </c>
    </row>
    <row r="1433" spans="1:11" x14ac:dyDescent="0.25">
      <c r="A1433" s="7">
        <v>1704</v>
      </c>
      <c r="B1433" s="22" t="s">
        <v>818</v>
      </c>
      <c r="C1433" s="22" t="s">
        <v>901</v>
      </c>
      <c r="D1433" s="10" t="s">
        <v>903</v>
      </c>
      <c r="E1433" s="14">
        <v>9.25</v>
      </c>
      <c r="F1433" s="8" t="s">
        <v>1018</v>
      </c>
      <c r="G1433" s="10" t="s">
        <v>18</v>
      </c>
      <c r="H1433" s="7" t="s">
        <v>1026</v>
      </c>
      <c r="I1433" s="7" t="s">
        <v>1028</v>
      </c>
      <c r="J1433" s="22">
        <v>58</v>
      </c>
      <c r="K1433" s="71">
        <f t="shared" si="27"/>
        <v>107.30000000000001</v>
      </c>
    </row>
    <row r="1434" spans="1:11" x14ac:dyDescent="0.25">
      <c r="A1434" s="7">
        <v>1705</v>
      </c>
      <c r="B1434" s="22" t="s">
        <v>818</v>
      </c>
      <c r="C1434" s="22" t="s">
        <v>901</v>
      </c>
      <c r="D1434" s="10" t="s">
        <v>904</v>
      </c>
      <c r="E1434" s="14">
        <v>8.1959999999999997</v>
      </c>
      <c r="F1434" s="8" t="s">
        <v>1018</v>
      </c>
      <c r="G1434" s="10" t="s">
        <v>18</v>
      </c>
      <c r="H1434" s="7" t="s">
        <v>1026</v>
      </c>
      <c r="I1434" s="7" t="s">
        <v>1028</v>
      </c>
      <c r="J1434" s="22">
        <v>58</v>
      </c>
      <c r="K1434" s="71">
        <f t="shared" si="27"/>
        <v>95.073599999999999</v>
      </c>
    </row>
    <row r="1435" spans="1:11" x14ac:dyDescent="0.25">
      <c r="A1435" s="7">
        <v>1706</v>
      </c>
      <c r="B1435" s="5" t="s">
        <v>818</v>
      </c>
      <c r="C1435" s="5" t="s">
        <v>901</v>
      </c>
      <c r="D1435" s="5" t="s">
        <v>1481</v>
      </c>
      <c r="E1435" s="37">
        <v>11.997</v>
      </c>
      <c r="F1435" s="8" t="s">
        <v>1018</v>
      </c>
      <c r="G1435" s="5" t="s">
        <v>18</v>
      </c>
      <c r="H1435" s="7" t="s">
        <v>1026</v>
      </c>
      <c r="I1435" s="7" t="s">
        <v>1028</v>
      </c>
      <c r="J1435" s="22">
        <v>58</v>
      </c>
      <c r="K1435" s="71">
        <f t="shared" si="27"/>
        <v>139.1652</v>
      </c>
    </row>
    <row r="1436" spans="1:11" x14ac:dyDescent="0.25">
      <c r="A1436" s="7">
        <v>1707</v>
      </c>
      <c r="B1436" s="22" t="s">
        <v>818</v>
      </c>
      <c r="C1436" s="22" t="s">
        <v>901</v>
      </c>
      <c r="D1436" s="10" t="s">
        <v>905</v>
      </c>
      <c r="E1436" s="14">
        <v>8.0749999999999993</v>
      </c>
      <c r="F1436" s="8" t="s">
        <v>1018</v>
      </c>
      <c r="G1436" s="10" t="s">
        <v>18</v>
      </c>
      <c r="H1436" s="7" t="s">
        <v>1026</v>
      </c>
      <c r="I1436" s="7" t="s">
        <v>1028</v>
      </c>
      <c r="J1436" s="22">
        <v>58</v>
      </c>
      <c r="K1436" s="71">
        <f t="shared" si="27"/>
        <v>93.67</v>
      </c>
    </row>
    <row r="1437" spans="1:11" x14ac:dyDescent="0.25">
      <c r="A1437" s="7">
        <v>1708</v>
      </c>
      <c r="B1437" s="5" t="s">
        <v>818</v>
      </c>
      <c r="C1437" s="5" t="s">
        <v>901</v>
      </c>
      <c r="D1437" s="5" t="s">
        <v>906</v>
      </c>
      <c r="E1437" s="37">
        <v>6.4989999999999997</v>
      </c>
      <c r="F1437" s="8" t="s">
        <v>1018</v>
      </c>
      <c r="G1437" s="67" t="s">
        <v>18</v>
      </c>
      <c r="H1437" s="7" t="s">
        <v>1026</v>
      </c>
      <c r="I1437" s="7" t="s">
        <v>1028</v>
      </c>
      <c r="J1437" s="22">
        <v>58</v>
      </c>
      <c r="K1437" s="71">
        <f t="shared" si="27"/>
        <v>75.388400000000004</v>
      </c>
    </row>
    <row r="1438" spans="1:11" x14ac:dyDescent="0.25">
      <c r="A1438" s="7">
        <v>1709</v>
      </c>
      <c r="B1438" s="22" t="s">
        <v>818</v>
      </c>
      <c r="C1438" s="22" t="s">
        <v>901</v>
      </c>
      <c r="D1438" s="10" t="s">
        <v>907</v>
      </c>
      <c r="E1438" s="14">
        <v>14.996</v>
      </c>
      <c r="F1438" s="8" t="s">
        <v>1018</v>
      </c>
      <c r="G1438" s="10" t="s">
        <v>18</v>
      </c>
      <c r="H1438" s="7" t="s">
        <v>1026</v>
      </c>
      <c r="I1438" s="7" t="s">
        <v>1028</v>
      </c>
      <c r="J1438" s="22">
        <v>58</v>
      </c>
      <c r="K1438" s="71">
        <f t="shared" si="27"/>
        <v>173.95360000000002</v>
      </c>
    </row>
    <row r="1439" spans="1:11" x14ac:dyDescent="0.25">
      <c r="A1439" s="7">
        <v>1710</v>
      </c>
      <c r="B1439" s="22" t="s">
        <v>818</v>
      </c>
      <c r="C1439" s="22" t="s">
        <v>901</v>
      </c>
      <c r="D1439" s="10" t="s">
        <v>908</v>
      </c>
      <c r="E1439" s="14">
        <v>9.9990000000000006</v>
      </c>
      <c r="F1439" s="8" t="s">
        <v>1018</v>
      </c>
      <c r="G1439" s="10" t="s">
        <v>18</v>
      </c>
      <c r="H1439" s="7" t="s">
        <v>1026</v>
      </c>
      <c r="I1439" s="7" t="s">
        <v>1028</v>
      </c>
      <c r="J1439" s="22">
        <v>58</v>
      </c>
      <c r="K1439" s="71">
        <f t="shared" si="27"/>
        <v>115.98840000000001</v>
      </c>
    </row>
    <row r="1440" spans="1:11" x14ac:dyDescent="0.25">
      <c r="A1440" s="7">
        <v>1711</v>
      </c>
      <c r="B1440" s="22" t="s">
        <v>818</v>
      </c>
      <c r="C1440" s="22" t="s">
        <v>901</v>
      </c>
      <c r="D1440" s="10" t="s">
        <v>909</v>
      </c>
      <c r="E1440" s="14">
        <v>5</v>
      </c>
      <c r="F1440" s="8" t="s">
        <v>1018</v>
      </c>
      <c r="G1440" s="10" t="s">
        <v>18</v>
      </c>
      <c r="H1440" s="7" t="s">
        <v>1026</v>
      </c>
      <c r="I1440" s="7" t="s">
        <v>1028</v>
      </c>
      <c r="J1440" s="22">
        <v>58</v>
      </c>
      <c r="K1440" s="71">
        <f t="shared" si="27"/>
        <v>58</v>
      </c>
    </row>
    <row r="1441" spans="1:11" x14ac:dyDescent="0.25">
      <c r="A1441" s="7">
        <v>1712</v>
      </c>
      <c r="B1441" s="22" t="s">
        <v>818</v>
      </c>
      <c r="C1441" s="22" t="s">
        <v>901</v>
      </c>
      <c r="D1441" s="10" t="s">
        <v>910</v>
      </c>
      <c r="E1441" s="14">
        <v>2.9990000000000001</v>
      </c>
      <c r="F1441" s="8" t="s">
        <v>1018</v>
      </c>
      <c r="G1441" s="10" t="s">
        <v>18</v>
      </c>
      <c r="H1441" s="7" t="s">
        <v>1026</v>
      </c>
      <c r="I1441" s="7" t="s">
        <v>1028</v>
      </c>
      <c r="J1441" s="22">
        <v>58</v>
      </c>
      <c r="K1441" s="71">
        <f t="shared" si="27"/>
        <v>34.788400000000003</v>
      </c>
    </row>
    <row r="1442" spans="1:11" x14ac:dyDescent="0.25">
      <c r="A1442" s="7">
        <v>1713</v>
      </c>
      <c r="B1442" s="5" t="s">
        <v>818</v>
      </c>
      <c r="C1442" s="5" t="s">
        <v>901</v>
      </c>
      <c r="D1442" s="5" t="s">
        <v>911</v>
      </c>
      <c r="E1442" s="37">
        <v>5.3979999999999997</v>
      </c>
      <c r="F1442" s="8" t="s">
        <v>1018</v>
      </c>
      <c r="G1442" s="67" t="s">
        <v>18</v>
      </c>
      <c r="H1442" s="7" t="s">
        <v>1026</v>
      </c>
      <c r="I1442" s="7" t="s">
        <v>1028</v>
      </c>
      <c r="J1442" s="22">
        <v>58</v>
      </c>
      <c r="K1442" s="71">
        <f t="shared" si="27"/>
        <v>62.616800000000005</v>
      </c>
    </row>
    <row r="1443" spans="1:11" x14ac:dyDescent="0.25">
      <c r="A1443" s="7">
        <v>1714</v>
      </c>
      <c r="B1443" s="5" t="s">
        <v>818</v>
      </c>
      <c r="C1443" s="5" t="s">
        <v>901</v>
      </c>
      <c r="D1443" s="5" t="s">
        <v>912</v>
      </c>
      <c r="E1443" s="37">
        <v>8</v>
      </c>
      <c r="F1443" s="8" t="s">
        <v>1018</v>
      </c>
      <c r="G1443" s="67" t="s">
        <v>18</v>
      </c>
      <c r="H1443" s="7" t="s">
        <v>1026</v>
      </c>
      <c r="I1443" s="7" t="s">
        <v>1028</v>
      </c>
      <c r="J1443" s="22">
        <v>58</v>
      </c>
      <c r="K1443" s="71">
        <f t="shared" si="27"/>
        <v>92.800000000000011</v>
      </c>
    </row>
    <row r="1444" spans="1:11" x14ac:dyDescent="0.25">
      <c r="A1444" s="7">
        <v>1715</v>
      </c>
      <c r="B1444" s="22" t="s">
        <v>818</v>
      </c>
      <c r="C1444" s="22" t="s">
        <v>901</v>
      </c>
      <c r="D1444" s="10" t="s">
        <v>913</v>
      </c>
      <c r="E1444" s="14">
        <v>5.98</v>
      </c>
      <c r="F1444" s="8" t="s">
        <v>1018</v>
      </c>
      <c r="G1444" s="10" t="s">
        <v>18</v>
      </c>
      <c r="H1444" s="7" t="s">
        <v>1026</v>
      </c>
      <c r="I1444" s="7" t="s">
        <v>1028</v>
      </c>
      <c r="J1444" s="22">
        <v>58</v>
      </c>
      <c r="K1444" s="71">
        <f t="shared" si="27"/>
        <v>69.368000000000009</v>
      </c>
    </row>
    <row r="1445" spans="1:11" x14ac:dyDescent="0.25">
      <c r="A1445" s="7">
        <v>1716</v>
      </c>
      <c r="B1445" s="22" t="s">
        <v>818</v>
      </c>
      <c r="C1445" s="22" t="s">
        <v>901</v>
      </c>
      <c r="D1445" s="10" t="s">
        <v>914</v>
      </c>
      <c r="E1445" s="14">
        <v>6.6989999999999998</v>
      </c>
      <c r="F1445" s="8" t="s">
        <v>1018</v>
      </c>
      <c r="G1445" s="10" t="s">
        <v>18</v>
      </c>
      <c r="H1445" s="7" t="s">
        <v>1026</v>
      </c>
      <c r="I1445" s="7" t="s">
        <v>1028</v>
      </c>
      <c r="J1445" s="22">
        <v>58</v>
      </c>
      <c r="K1445" s="71">
        <f t="shared" si="27"/>
        <v>77.708399999999997</v>
      </c>
    </row>
    <row r="1446" spans="1:11" x14ac:dyDescent="0.25">
      <c r="A1446" s="7">
        <v>1717</v>
      </c>
      <c r="B1446" s="5" t="s">
        <v>818</v>
      </c>
      <c r="C1446" s="5" t="s">
        <v>901</v>
      </c>
      <c r="D1446" s="5" t="s">
        <v>915</v>
      </c>
      <c r="E1446" s="37">
        <v>11.398</v>
      </c>
      <c r="F1446" s="8" t="s">
        <v>1018</v>
      </c>
      <c r="G1446" s="67" t="s">
        <v>18</v>
      </c>
      <c r="H1446" s="7" t="s">
        <v>1026</v>
      </c>
      <c r="I1446" s="7" t="s">
        <v>1028</v>
      </c>
      <c r="J1446" s="22">
        <v>58</v>
      </c>
      <c r="K1446" s="71">
        <f t="shared" si="27"/>
        <v>132.21680000000001</v>
      </c>
    </row>
    <row r="1447" spans="1:11" x14ac:dyDescent="0.25">
      <c r="A1447" s="7">
        <v>1718</v>
      </c>
      <c r="B1447" s="22" t="s">
        <v>818</v>
      </c>
      <c r="C1447" s="22" t="s">
        <v>901</v>
      </c>
      <c r="D1447" s="10" t="s">
        <v>916</v>
      </c>
      <c r="E1447" s="14">
        <v>4.4000000000000004</v>
      </c>
      <c r="F1447" s="8" t="s">
        <v>1018</v>
      </c>
      <c r="G1447" s="10" t="s">
        <v>18</v>
      </c>
      <c r="H1447" s="7" t="s">
        <v>1026</v>
      </c>
      <c r="I1447" s="7" t="s">
        <v>1028</v>
      </c>
      <c r="J1447" s="22">
        <v>58</v>
      </c>
      <c r="K1447" s="71">
        <f t="shared" si="27"/>
        <v>51.040000000000006</v>
      </c>
    </row>
    <row r="1448" spans="1:11" x14ac:dyDescent="0.25">
      <c r="A1448" s="7">
        <v>1719</v>
      </c>
      <c r="B1448" s="5" t="s">
        <v>818</v>
      </c>
      <c r="C1448" s="5" t="s">
        <v>901</v>
      </c>
      <c r="D1448" s="5" t="s">
        <v>917</v>
      </c>
      <c r="E1448" s="37">
        <v>4.0990000000000002</v>
      </c>
      <c r="F1448" s="8" t="s">
        <v>1018</v>
      </c>
      <c r="G1448" s="67" t="s">
        <v>18</v>
      </c>
      <c r="H1448" s="7" t="s">
        <v>1026</v>
      </c>
      <c r="I1448" s="7" t="s">
        <v>1028</v>
      </c>
      <c r="J1448" s="22">
        <v>58</v>
      </c>
      <c r="K1448" s="71">
        <f t="shared" si="27"/>
        <v>47.548400000000008</v>
      </c>
    </row>
    <row r="1449" spans="1:11" x14ac:dyDescent="0.25">
      <c r="A1449" s="7">
        <v>1720</v>
      </c>
      <c r="B1449" s="5" t="s">
        <v>818</v>
      </c>
      <c r="C1449" s="5" t="s">
        <v>901</v>
      </c>
      <c r="D1449" s="5" t="s">
        <v>918</v>
      </c>
      <c r="E1449" s="37">
        <v>11.138999999999999</v>
      </c>
      <c r="F1449" s="8" t="s">
        <v>1018</v>
      </c>
      <c r="G1449" s="67" t="s">
        <v>18</v>
      </c>
      <c r="H1449" s="7" t="s">
        <v>1026</v>
      </c>
      <c r="I1449" s="7" t="s">
        <v>1028</v>
      </c>
      <c r="J1449" s="22">
        <v>58</v>
      </c>
      <c r="K1449" s="71">
        <f t="shared" si="27"/>
        <v>129.2124</v>
      </c>
    </row>
    <row r="1450" spans="1:11" x14ac:dyDescent="0.25">
      <c r="A1450" s="7">
        <v>1721</v>
      </c>
      <c r="B1450" s="5" t="s">
        <v>818</v>
      </c>
      <c r="C1450" s="5" t="s">
        <v>901</v>
      </c>
      <c r="D1450" s="5" t="s">
        <v>919</v>
      </c>
      <c r="E1450" s="37">
        <v>8.4990000000000006</v>
      </c>
      <c r="F1450" s="8" t="s">
        <v>1018</v>
      </c>
      <c r="G1450" s="67" t="s">
        <v>18</v>
      </c>
      <c r="H1450" s="7" t="s">
        <v>1026</v>
      </c>
      <c r="I1450" s="7" t="s">
        <v>1028</v>
      </c>
      <c r="J1450" s="22">
        <v>58</v>
      </c>
      <c r="K1450" s="71">
        <f t="shared" si="27"/>
        <v>98.588400000000007</v>
      </c>
    </row>
    <row r="1451" spans="1:11" x14ac:dyDescent="0.25">
      <c r="A1451" s="7">
        <v>1722</v>
      </c>
      <c r="B1451" s="5" t="s">
        <v>818</v>
      </c>
      <c r="C1451" s="5" t="s">
        <v>901</v>
      </c>
      <c r="D1451" s="5" t="s">
        <v>920</v>
      </c>
      <c r="E1451" s="37">
        <v>5.9980000000000002</v>
      </c>
      <c r="F1451" s="8" t="s">
        <v>1018</v>
      </c>
      <c r="G1451" s="67" t="s">
        <v>18</v>
      </c>
      <c r="H1451" s="7" t="s">
        <v>1026</v>
      </c>
      <c r="I1451" s="7" t="s">
        <v>1028</v>
      </c>
      <c r="J1451" s="22">
        <v>58</v>
      </c>
      <c r="K1451" s="71">
        <f t="shared" si="27"/>
        <v>69.576800000000006</v>
      </c>
    </row>
    <row r="1452" spans="1:11" x14ac:dyDescent="0.25">
      <c r="A1452" s="7">
        <v>1723</v>
      </c>
      <c r="B1452" s="22" t="s">
        <v>818</v>
      </c>
      <c r="C1452" s="22" t="s">
        <v>901</v>
      </c>
      <c r="D1452" s="10" t="s">
        <v>921</v>
      </c>
      <c r="E1452" s="14">
        <v>3.9</v>
      </c>
      <c r="F1452" s="8" t="s">
        <v>1018</v>
      </c>
      <c r="G1452" s="10" t="s">
        <v>18</v>
      </c>
      <c r="H1452" s="7" t="s">
        <v>1026</v>
      </c>
      <c r="I1452" s="7" t="s">
        <v>1028</v>
      </c>
      <c r="J1452" s="22">
        <v>58</v>
      </c>
      <c r="K1452" s="71">
        <f t="shared" si="27"/>
        <v>45.24</v>
      </c>
    </row>
    <row r="1453" spans="1:11" x14ac:dyDescent="0.25">
      <c r="A1453" s="7">
        <v>1724</v>
      </c>
      <c r="B1453" s="5" t="s">
        <v>818</v>
      </c>
      <c r="C1453" s="5" t="s">
        <v>901</v>
      </c>
      <c r="D1453" s="5" t="s">
        <v>922</v>
      </c>
      <c r="E1453" s="37">
        <v>2.9990000000000001</v>
      </c>
      <c r="F1453" s="8" t="s">
        <v>1018</v>
      </c>
      <c r="G1453" s="67" t="s">
        <v>18</v>
      </c>
      <c r="H1453" s="7" t="s">
        <v>1026</v>
      </c>
      <c r="I1453" s="7" t="s">
        <v>1028</v>
      </c>
      <c r="J1453" s="22">
        <v>58</v>
      </c>
      <c r="K1453" s="71">
        <f t="shared" si="27"/>
        <v>34.788400000000003</v>
      </c>
    </row>
    <row r="1454" spans="1:11" x14ac:dyDescent="0.25">
      <c r="A1454" s="7">
        <v>1725</v>
      </c>
      <c r="B1454" s="22" t="s">
        <v>818</v>
      </c>
      <c r="C1454" s="22" t="s">
        <v>901</v>
      </c>
      <c r="D1454" s="10" t="s">
        <v>923</v>
      </c>
      <c r="E1454" s="14">
        <v>7.2990000000000004</v>
      </c>
      <c r="F1454" s="8" t="s">
        <v>1018</v>
      </c>
      <c r="G1454" s="10" t="s">
        <v>18</v>
      </c>
      <c r="H1454" s="7" t="s">
        <v>1026</v>
      </c>
      <c r="I1454" s="7" t="s">
        <v>1028</v>
      </c>
      <c r="J1454" s="22">
        <v>58</v>
      </c>
      <c r="K1454" s="71">
        <f t="shared" si="27"/>
        <v>84.66840000000002</v>
      </c>
    </row>
    <row r="1455" spans="1:11" x14ac:dyDescent="0.25">
      <c r="A1455" s="7">
        <v>1726</v>
      </c>
      <c r="B1455" s="22" t="s">
        <v>818</v>
      </c>
      <c r="C1455" s="22" t="s">
        <v>901</v>
      </c>
      <c r="D1455" s="10" t="s">
        <v>924</v>
      </c>
      <c r="E1455" s="14">
        <v>5.9989999999999997</v>
      </c>
      <c r="F1455" s="8" t="s">
        <v>1018</v>
      </c>
      <c r="G1455" s="10" t="s">
        <v>18</v>
      </c>
      <c r="H1455" s="7" t="s">
        <v>1026</v>
      </c>
      <c r="I1455" s="7" t="s">
        <v>1028</v>
      </c>
      <c r="J1455" s="22">
        <v>58</v>
      </c>
      <c r="K1455" s="71">
        <f t="shared" si="27"/>
        <v>69.588400000000007</v>
      </c>
    </row>
    <row r="1456" spans="1:11" x14ac:dyDescent="0.25">
      <c r="A1456" s="7">
        <v>1727</v>
      </c>
      <c r="B1456" s="22" t="s">
        <v>818</v>
      </c>
      <c r="C1456" s="22" t="s">
        <v>901</v>
      </c>
      <c r="D1456" s="10" t="s">
        <v>925</v>
      </c>
      <c r="E1456" s="14">
        <v>7.6989999999999998</v>
      </c>
      <c r="F1456" s="8" t="s">
        <v>1018</v>
      </c>
      <c r="G1456" s="10" t="s">
        <v>18</v>
      </c>
      <c r="H1456" s="7" t="s">
        <v>1026</v>
      </c>
      <c r="I1456" s="7" t="s">
        <v>1028</v>
      </c>
      <c r="J1456" s="22">
        <v>58</v>
      </c>
      <c r="K1456" s="71">
        <f t="shared" si="27"/>
        <v>89.308400000000006</v>
      </c>
    </row>
    <row r="1457" spans="1:11" x14ac:dyDescent="0.25">
      <c r="A1457" s="7">
        <v>1728</v>
      </c>
      <c r="B1457" s="22" t="s">
        <v>818</v>
      </c>
      <c r="C1457" s="22" t="s">
        <v>901</v>
      </c>
      <c r="D1457" s="10" t="s">
        <v>926</v>
      </c>
      <c r="E1457" s="14">
        <v>9.3989999999999991</v>
      </c>
      <c r="F1457" s="8" t="s">
        <v>1018</v>
      </c>
      <c r="G1457" s="10" t="s">
        <v>18</v>
      </c>
      <c r="H1457" s="7" t="s">
        <v>1026</v>
      </c>
      <c r="I1457" s="7" t="s">
        <v>1028</v>
      </c>
      <c r="J1457" s="22">
        <v>58</v>
      </c>
      <c r="K1457" s="71">
        <f t="shared" si="27"/>
        <v>109.02839999999999</v>
      </c>
    </row>
    <row r="1458" spans="1:11" x14ac:dyDescent="0.25">
      <c r="A1458" s="7">
        <v>1729</v>
      </c>
      <c r="B1458" s="22" t="s">
        <v>818</v>
      </c>
      <c r="C1458" s="22" t="s">
        <v>901</v>
      </c>
      <c r="D1458" s="10" t="s">
        <v>927</v>
      </c>
      <c r="E1458" s="14">
        <v>8</v>
      </c>
      <c r="F1458" s="8" t="s">
        <v>1018</v>
      </c>
      <c r="G1458" s="10" t="s">
        <v>18</v>
      </c>
      <c r="H1458" s="7" t="s">
        <v>1026</v>
      </c>
      <c r="I1458" s="7" t="s">
        <v>1028</v>
      </c>
      <c r="J1458" s="22">
        <v>58</v>
      </c>
      <c r="K1458" s="71">
        <f t="shared" si="27"/>
        <v>92.800000000000011</v>
      </c>
    </row>
    <row r="1459" spans="1:11" x14ac:dyDescent="0.25">
      <c r="A1459" s="7">
        <v>1730</v>
      </c>
      <c r="B1459" s="5" t="s">
        <v>818</v>
      </c>
      <c r="C1459" s="5" t="s">
        <v>901</v>
      </c>
      <c r="D1459" s="5" t="s">
        <v>1482</v>
      </c>
      <c r="E1459" s="37">
        <v>8.234</v>
      </c>
      <c r="F1459" s="7" t="s">
        <v>1020</v>
      </c>
      <c r="G1459" s="5" t="s">
        <v>18</v>
      </c>
      <c r="H1459" s="7" t="s">
        <v>1026</v>
      </c>
      <c r="I1459" s="7" t="s">
        <v>1028</v>
      </c>
      <c r="J1459" s="22">
        <v>58</v>
      </c>
      <c r="K1459" s="71">
        <f t="shared" si="27"/>
        <v>95.514400000000009</v>
      </c>
    </row>
    <row r="1460" spans="1:11" x14ac:dyDescent="0.25">
      <c r="A1460" s="7">
        <v>1731</v>
      </c>
      <c r="B1460" s="22" t="s">
        <v>818</v>
      </c>
      <c r="C1460" s="22" t="s">
        <v>901</v>
      </c>
      <c r="D1460" s="10" t="s">
        <v>928</v>
      </c>
      <c r="E1460" s="14">
        <v>4.9969999999999999</v>
      </c>
      <c r="F1460" s="8" t="s">
        <v>1018</v>
      </c>
      <c r="G1460" s="10" t="s">
        <v>18</v>
      </c>
      <c r="H1460" s="7" t="s">
        <v>1026</v>
      </c>
      <c r="I1460" s="7" t="s">
        <v>1028</v>
      </c>
      <c r="J1460" s="22">
        <v>58</v>
      </c>
      <c r="K1460" s="71">
        <f t="shared" ref="K1460:K1519" si="28">(E1460*J1460)*20%</f>
        <v>57.96520000000001</v>
      </c>
    </row>
    <row r="1461" spans="1:11" x14ac:dyDescent="0.25">
      <c r="A1461" s="7">
        <v>1732</v>
      </c>
      <c r="B1461" s="5" t="s">
        <v>818</v>
      </c>
      <c r="C1461" s="5" t="s">
        <v>901</v>
      </c>
      <c r="D1461" s="5" t="s">
        <v>1483</v>
      </c>
      <c r="E1461" s="37">
        <v>21.1</v>
      </c>
      <c r="F1461" s="8" t="s">
        <v>1018</v>
      </c>
      <c r="G1461" s="5" t="s">
        <v>18</v>
      </c>
      <c r="H1461" s="7" t="s">
        <v>1026</v>
      </c>
      <c r="I1461" s="7" t="s">
        <v>1028</v>
      </c>
      <c r="J1461" s="22">
        <v>58</v>
      </c>
      <c r="K1461" s="71">
        <f t="shared" si="28"/>
        <v>244.76000000000005</v>
      </c>
    </row>
    <row r="1462" spans="1:11" x14ac:dyDescent="0.25">
      <c r="A1462" s="7">
        <v>1733</v>
      </c>
      <c r="B1462" s="5" t="s">
        <v>818</v>
      </c>
      <c r="C1462" s="5" t="s">
        <v>901</v>
      </c>
      <c r="D1462" s="10" t="s">
        <v>1568</v>
      </c>
      <c r="E1462" s="37">
        <v>6.9989999999999997</v>
      </c>
      <c r="F1462" s="8" t="s">
        <v>1022</v>
      </c>
      <c r="G1462" s="5" t="s">
        <v>76</v>
      </c>
      <c r="H1462" s="7" t="s">
        <v>1026</v>
      </c>
      <c r="I1462" s="7" t="s">
        <v>1028</v>
      </c>
      <c r="J1462" s="22">
        <v>58</v>
      </c>
      <c r="K1462" s="71">
        <f t="shared" si="28"/>
        <v>81.188400000000001</v>
      </c>
    </row>
    <row r="1463" spans="1:11" x14ac:dyDescent="0.25">
      <c r="A1463" s="7">
        <v>1734</v>
      </c>
      <c r="B1463" s="22" t="s">
        <v>818</v>
      </c>
      <c r="C1463" s="22" t="s">
        <v>901</v>
      </c>
      <c r="D1463" s="10" t="s">
        <v>929</v>
      </c>
      <c r="E1463" s="14">
        <v>6.0979999999999999</v>
      </c>
      <c r="F1463" s="8" t="s">
        <v>1022</v>
      </c>
      <c r="G1463" s="67" t="s">
        <v>76</v>
      </c>
      <c r="H1463" s="7" t="s">
        <v>1026</v>
      </c>
      <c r="I1463" s="7" t="s">
        <v>1028</v>
      </c>
      <c r="J1463" s="22">
        <v>58</v>
      </c>
      <c r="K1463" s="71">
        <f t="shared" si="28"/>
        <v>70.736800000000002</v>
      </c>
    </row>
    <row r="1464" spans="1:11" x14ac:dyDescent="0.25">
      <c r="A1464" s="7">
        <v>1735</v>
      </c>
      <c r="B1464" s="5" t="s">
        <v>818</v>
      </c>
      <c r="C1464" s="5" t="s">
        <v>901</v>
      </c>
      <c r="D1464" s="5" t="s">
        <v>1484</v>
      </c>
      <c r="E1464" s="37">
        <v>7.1609999999999996</v>
      </c>
      <c r="F1464" s="8" t="s">
        <v>1017</v>
      </c>
      <c r="G1464" s="5" t="s">
        <v>18</v>
      </c>
      <c r="H1464" s="7" t="s">
        <v>1026</v>
      </c>
      <c r="I1464" s="7" t="s">
        <v>1028</v>
      </c>
      <c r="J1464" s="22">
        <v>58</v>
      </c>
      <c r="K1464" s="71">
        <f t="shared" si="28"/>
        <v>83.067599999999999</v>
      </c>
    </row>
    <row r="1465" spans="1:11" x14ac:dyDescent="0.25">
      <c r="A1465" s="7">
        <v>1736</v>
      </c>
      <c r="B1465" s="22" t="s">
        <v>818</v>
      </c>
      <c r="C1465" s="22" t="s">
        <v>901</v>
      </c>
      <c r="D1465" s="10" t="s">
        <v>930</v>
      </c>
      <c r="E1465" s="14">
        <v>4.8</v>
      </c>
      <c r="F1465" s="8" t="s">
        <v>1017</v>
      </c>
      <c r="G1465" s="10" t="s">
        <v>18</v>
      </c>
      <c r="H1465" s="7" t="s">
        <v>1026</v>
      </c>
      <c r="I1465" s="7" t="s">
        <v>1028</v>
      </c>
      <c r="J1465" s="22">
        <v>58</v>
      </c>
      <c r="K1465" s="71">
        <f t="shared" si="28"/>
        <v>55.68</v>
      </c>
    </row>
    <row r="1466" spans="1:11" x14ac:dyDescent="0.25">
      <c r="A1466" s="7">
        <v>1737</v>
      </c>
      <c r="B1466" s="5" t="s">
        <v>818</v>
      </c>
      <c r="C1466" s="5" t="s">
        <v>901</v>
      </c>
      <c r="D1466" s="5" t="s">
        <v>1485</v>
      </c>
      <c r="E1466" s="37">
        <v>5.9989999999999997</v>
      </c>
      <c r="F1466" s="8" t="s">
        <v>1017</v>
      </c>
      <c r="G1466" s="5" t="s">
        <v>18</v>
      </c>
      <c r="H1466" s="7" t="s">
        <v>1026</v>
      </c>
      <c r="I1466" s="7" t="s">
        <v>1028</v>
      </c>
      <c r="J1466" s="22">
        <v>58</v>
      </c>
      <c r="K1466" s="71">
        <f t="shared" si="28"/>
        <v>69.588400000000007</v>
      </c>
    </row>
    <row r="1467" spans="1:11" x14ac:dyDescent="0.25">
      <c r="A1467" s="7">
        <v>1738</v>
      </c>
      <c r="B1467" s="5" t="s">
        <v>818</v>
      </c>
      <c r="C1467" s="5" t="s">
        <v>901</v>
      </c>
      <c r="D1467" s="5" t="s">
        <v>1486</v>
      </c>
      <c r="E1467" s="37">
        <v>3</v>
      </c>
      <c r="F1467" s="8" t="s">
        <v>1017</v>
      </c>
      <c r="G1467" s="5" t="s">
        <v>18</v>
      </c>
      <c r="H1467" s="7" t="s">
        <v>1026</v>
      </c>
      <c r="I1467" s="7" t="s">
        <v>1028</v>
      </c>
      <c r="J1467" s="22">
        <v>58</v>
      </c>
      <c r="K1467" s="71">
        <f t="shared" si="28"/>
        <v>34.800000000000004</v>
      </c>
    </row>
    <row r="1468" spans="1:11" x14ac:dyDescent="0.25">
      <c r="A1468" s="7">
        <v>1739</v>
      </c>
      <c r="B1468" s="5" t="s">
        <v>818</v>
      </c>
      <c r="C1468" s="5" t="s">
        <v>901</v>
      </c>
      <c r="D1468" s="5" t="s">
        <v>1487</v>
      </c>
      <c r="E1468" s="37">
        <v>2.9990000000000001</v>
      </c>
      <c r="F1468" s="8" t="s">
        <v>1017</v>
      </c>
      <c r="G1468" s="5" t="s">
        <v>18</v>
      </c>
      <c r="H1468" s="7" t="s">
        <v>1026</v>
      </c>
      <c r="I1468" s="7" t="s">
        <v>1028</v>
      </c>
      <c r="J1468" s="22">
        <v>58</v>
      </c>
      <c r="K1468" s="71">
        <f t="shared" si="28"/>
        <v>34.788400000000003</v>
      </c>
    </row>
    <row r="1469" spans="1:11" x14ac:dyDescent="0.25">
      <c r="A1469" s="7">
        <v>1740</v>
      </c>
      <c r="B1469" s="5" t="s">
        <v>818</v>
      </c>
      <c r="C1469" s="5" t="s">
        <v>901</v>
      </c>
      <c r="D1469" s="5" t="s">
        <v>1488</v>
      </c>
      <c r="E1469" s="37">
        <v>6.4009999999999998</v>
      </c>
      <c r="F1469" s="8" t="s">
        <v>1017</v>
      </c>
      <c r="G1469" s="5" t="s">
        <v>18</v>
      </c>
      <c r="H1469" s="7" t="s">
        <v>1026</v>
      </c>
      <c r="I1469" s="7" t="s">
        <v>1028</v>
      </c>
      <c r="J1469" s="22">
        <v>58</v>
      </c>
      <c r="K1469" s="71">
        <f t="shared" si="28"/>
        <v>74.251599999999996</v>
      </c>
    </row>
    <row r="1470" spans="1:11" x14ac:dyDescent="0.25">
      <c r="A1470" s="7">
        <v>1741</v>
      </c>
      <c r="B1470" s="5" t="s">
        <v>818</v>
      </c>
      <c r="C1470" s="5" t="s">
        <v>901</v>
      </c>
      <c r="D1470" s="5" t="s">
        <v>931</v>
      </c>
      <c r="E1470" s="14">
        <v>3.9990000000000001</v>
      </c>
      <c r="F1470" s="7" t="s">
        <v>1020</v>
      </c>
      <c r="G1470" s="10" t="s">
        <v>18</v>
      </c>
      <c r="H1470" s="7" t="s">
        <v>1026</v>
      </c>
      <c r="I1470" s="7" t="s">
        <v>1028</v>
      </c>
      <c r="J1470" s="22">
        <v>58</v>
      </c>
      <c r="K1470" s="71">
        <f t="shared" si="28"/>
        <v>46.388400000000004</v>
      </c>
    </row>
    <row r="1471" spans="1:11" x14ac:dyDescent="0.25">
      <c r="A1471" s="7">
        <v>1742</v>
      </c>
      <c r="B1471" s="5" t="s">
        <v>818</v>
      </c>
      <c r="C1471" s="5" t="s">
        <v>901</v>
      </c>
      <c r="D1471" s="5" t="s">
        <v>932</v>
      </c>
      <c r="E1471" s="37">
        <v>3.7</v>
      </c>
      <c r="F1471" s="7" t="s">
        <v>1020</v>
      </c>
      <c r="G1471" s="67" t="s">
        <v>18</v>
      </c>
      <c r="H1471" s="7" t="s">
        <v>1026</v>
      </c>
      <c r="I1471" s="7" t="s">
        <v>1028</v>
      </c>
      <c r="J1471" s="22">
        <v>58</v>
      </c>
      <c r="K1471" s="71">
        <f t="shared" si="28"/>
        <v>42.920000000000009</v>
      </c>
    </row>
    <row r="1472" spans="1:11" x14ac:dyDescent="0.25">
      <c r="A1472" s="7">
        <v>1743</v>
      </c>
      <c r="B1472" s="22" t="s">
        <v>818</v>
      </c>
      <c r="C1472" s="22" t="s">
        <v>901</v>
      </c>
      <c r="D1472" s="10" t="s">
        <v>933</v>
      </c>
      <c r="E1472" s="14">
        <v>5.9989999999999997</v>
      </c>
      <c r="F1472" s="8" t="s">
        <v>1020</v>
      </c>
      <c r="G1472" s="10" t="s">
        <v>18</v>
      </c>
      <c r="H1472" s="7" t="s">
        <v>1026</v>
      </c>
      <c r="I1472" s="7" t="s">
        <v>1028</v>
      </c>
      <c r="J1472" s="22">
        <v>58</v>
      </c>
      <c r="K1472" s="71">
        <f t="shared" si="28"/>
        <v>69.588400000000007</v>
      </c>
    </row>
    <row r="1473" spans="1:11" x14ac:dyDescent="0.25">
      <c r="A1473" s="7">
        <v>1744</v>
      </c>
      <c r="B1473" s="5" t="s">
        <v>818</v>
      </c>
      <c r="C1473" s="5" t="s">
        <v>901</v>
      </c>
      <c r="D1473" s="5" t="s">
        <v>934</v>
      </c>
      <c r="E1473" s="37">
        <v>8.9979999999999993</v>
      </c>
      <c r="F1473" s="7" t="s">
        <v>1020</v>
      </c>
      <c r="G1473" s="67" t="s">
        <v>18</v>
      </c>
      <c r="H1473" s="7" t="s">
        <v>1026</v>
      </c>
      <c r="I1473" s="7" t="s">
        <v>1028</v>
      </c>
      <c r="J1473" s="22">
        <v>58</v>
      </c>
      <c r="K1473" s="71">
        <f t="shared" si="28"/>
        <v>104.3768</v>
      </c>
    </row>
    <row r="1474" spans="1:11" x14ac:dyDescent="0.25">
      <c r="A1474" s="7">
        <v>1745</v>
      </c>
      <c r="B1474" s="5" t="s">
        <v>818</v>
      </c>
      <c r="C1474" s="5" t="s">
        <v>901</v>
      </c>
      <c r="D1474" s="5" t="s">
        <v>935</v>
      </c>
      <c r="E1474" s="37">
        <v>13.9</v>
      </c>
      <c r="F1474" s="7" t="s">
        <v>1020</v>
      </c>
      <c r="G1474" s="67" t="s">
        <v>18</v>
      </c>
      <c r="H1474" s="7" t="s">
        <v>1026</v>
      </c>
      <c r="I1474" s="7" t="s">
        <v>1028</v>
      </c>
      <c r="J1474" s="22">
        <v>58</v>
      </c>
      <c r="K1474" s="71">
        <f t="shared" si="28"/>
        <v>161.24</v>
      </c>
    </row>
    <row r="1475" spans="1:11" x14ac:dyDescent="0.25">
      <c r="A1475" s="7">
        <v>1746</v>
      </c>
      <c r="B1475" s="22" t="s">
        <v>818</v>
      </c>
      <c r="C1475" s="22" t="s">
        <v>901</v>
      </c>
      <c r="D1475" s="10" t="s">
        <v>936</v>
      </c>
      <c r="E1475" s="14">
        <v>10</v>
      </c>
      <c r="F1475" s="8" t="s">
        <v>1020</v>
      </c>
      <c r="G1475" s="10" t="s">
        <v>18</v>
      </c>
      <c r="H1475" s="7" t="s">
        <v>1026</v>
      </c>
      <c r="I1475" s="7" t="s">
        <v>1028</v>
      </c>
      <c r="J1475" s="22">
        <v>58</v>
      </c>
      <c r="K1475" s="71">
        <f t="shared" si="28"/>
        <v>116</v>
      </c>
    </row>
    <row r="1476" spans="1:11" x14ac:dyDescent="0.25">
      <c r="A1476" s="7">
        <v>1747</v>
      </c>
      <c r="B1476" s="5" t="s">
        <v>818</v>
      </c>
      <c r="C1476" s="5" t="s">
        <v>901</v>
      </c>
      <c r="D1476" s="5" t="s">
        <v>937</v>
      </c>
      <c r="E1476" s="37">
        <v>9.9990000000000006</v>
      </c>
      <c r="F1476" s="7" t="s">
        <v>1020</v>
      </c>
      <c r="G1476" s="67" t="s">
        <v>18</v>
      </c>
      <c r="H1476" s="7" t="s">
        <v>1026</v>
      </c>
      <c r="I1476" s="7" t="s">
        <v>1028</v>
      </c>
      <c r="J1476" s="22">
        <v>58</v>
      </c>
      <c r="K1476" s="71">
        <f t="shared" si="28"/>
        <v>115.98840000000001</v>
      </c>
    </row>
    <row r="1477" spans="1:11" x14ac:dyDescent="0.25">
      <c r="A1477" s="7">
        <v>1748</v>
      </c>
      <c r="B1477" s="5" t="s">
        <v>818</v>
      </c>
      <c r="C1477" s="5" t="s">
        <v>901</v>
      </c>
      <c r="D1477" s="5" t="s">
        <v>938</v>
      </c>
      <c r="E1477" s="37">
        <v>8.9990000000000006</v>
      </c>
      <c r="F1477" s="7" t="s">
        <v>1020</v>
      </c>
      <c r="G1477" s="67" t="s">
        <v>18</v>
      </c>
      <c r="H1477" s="7" t="s">
        <v>1026</v>
      </c>
      <c r="I1477" s="7" t="s">
        <v>1028</v>
      </c>
      <c r="J1477" s="22">
        <v>58</v>
      </c>
      <c r="K1477" s="71">
        <f t="shared" si="28"/>
        <v>104.3884</v>
      </c>
    </row>
    <row r="1478" spans="1:11" x14ac:dyDescent="0.25">
      <c r="A1478" s="7">
        <v>1749</v>
      </c>
      <c r="B1478" s="22" t="s">
        <v>818</v>
      </c>
      <c r="C1478" s="22" t="s">
        <v>901</v>
      </c>
      <c r="D1478" s="10" t="s">
        <v>939</v>
      </c>
      <c r="E1478" s="14">
        <v>6.399</v>
      </c>
      <c r="F1478" s="8" t="s">
        <v>1020</v>
      </c>
      <c r="G1478" s="10" t="s">
        <v>18</v>
      </c>
      <c r="H1478" s="7" t="s">
        <v>1026</v>
      </c>
      <c r="I1478" s="7" t="s">
        <v>1028</v>
      </c>
      <c r="J1478" s="22">
        <v>58</v>
      </c>
      <c r="K1478" s="71">
        <f t="shared" si="28"/>
        <v>74.228400000000008</v>
      </c>
    </row>
    <row r="1479" spans="1:11" x14ac:dyDescent="0.25">
      <c r="A1479" s="7">
        <v>1750</v>
      </c>
      <c r="B1479" s="5" t="s">
        <v>818</v>
      </c>
      <c r="C1479" s="5" t="s">
        <v>901</v>
      </c>
      <c r="D1479" s="5" t="s">
        <v>940</v>
      </c>
      <c r="E1479" s="37">
        <v>9.5990000000000002</v>
      </c>
      <c r="F1479" s="7" t="s">
        <v>1020</v>
      </c>
      <c r="G1479" s="67" t="s">
        <v>18</v>
      </c>
      <c r="H1479" s="7" t="s">
        <v>1026</v>
      </c>
      <c r="I1479" s="7" t="s">
        <v>1028</v>
      </c>
      <c r="J1479" s="22">
        <v>58</v>
      </c>
      <c r="K1479" s="71">
        <f t="shared" si="28"/>
        <v>111.3484</v>
      </c>
    </row>
    <row r="1480" spans="1:11" x14ac:dyDescent="0.25">
      <c r="A1480" s="7">
        <v>1751</v>
      </c>
      <c r="B1480" s="5" t="s">
        <v>818</v>
      </c>
      <c r="C1480" s="5" t="s">
        <v>901</v>
      </c>
      <c r="D1480" s="5" t="s">
        <v>941</v>
      </c>
      <c r="E1480" s="37">
        <v>7.9980000000000002</v>
      </c>
      <c r="F1480" s="7" t="s">
        <v>1020</v>
      </c>
      <c r="G1480" s="67" t="s">
        <v>18</v>
      </c>
      <c r="H1480" s="7" t="s">
        <v>1026</v>
      </c>
      <c r="I1480" s="7" t="s">
        <v>1028</v>
      </c>
      <c r="J1480" s="22">
        <v>58</v>
      </c>
      <c r="K1480" s="71">
        <f t="shared" si="28"/>
        <v>92.776800000000009</v>
      </c>
    </row>
    <row r="1481" spans="1:11" x14ac:dyDescent="0.25">
      <c r="A1481" s="7">
        <v>1752</v>
      </c>
      <c r="B1481" s="5" t="s">
        <v>818</v>
      </c>
      <c r="C1481" s="5" t="s">
        <v>901</v>
      </c>
      <c r="D1481" s="5" t="s">
        <v>942</v>
      </c>
      <c r="E1481" s="37">
        <v>4</v>
      </c>
      <c r="F1481" s="7" t="s">
        <v>1020</v>
      </c>
      <c r="G1481" s="67" t="s">
        <v>18</v>
      </c>
      <c r="H1481" s="7" t="s">
        <v>1026</v>
      </c>
      <c r="I1481" s="7" t="s">
        <v>1028</v>
      </c>
      <c r="J1481" s="22">
        <v>58</v>
      </c>
      <c r="K1481" s="71">
        <f t="shared" si="28"/>
        <v>46.400000000000006</v>
      </c>
    </row>
    <row r="1482" spans="1:11" x14ac:dyDescent="0.25">
      <c r="A1482" s="7">
        <v>1753</v>
      </c>
      <c r="B1482" s="22" t="s">
        <v>818</v>
      </c>
      <c r="C1482" s="22" t="s">
        <v>901</v>
      </c>
      <c r="D1482" s="10" t="s">
        <v>943</v>
      </c>
      <c r="E1482" s="14">
        <v>8.3979999999999997</v>
      </c>
      <c r="F1482" s="8" t="s">
        <v>1020</v>
      </c>
      <c r="G1482" s="10" t="s">
        <v>18</v>
      </c>
      <c r="H1482" s="7" t="s">
        <v>1026</v>
      </c>
      <c r="I1482" s="7" t="s">
        <v>1028</v>
      </c>
      <c r="J1482" s="22">
        <v>58</v>
      </c>
      <c r="K1482" s="71">
        <f t="shared" si="28"/>
        <v>97.416800000000009</v>
      </c>
    </row>
    <row r="1483" spans="1:11" x14ac:dyDescent="0.25">
      <c r="A1483" s="7">
        <v>1754</v>
      </c>
      <c r="B1483" s="5" t="s">
        <v>818</v>
      </c>
      <c r="C1483" s="5" t="s">
        <v>901</v>
      </c>
      <c r="D1483" s="5" t="s">
        <v>944</v>
      </c>
      <c r="E1483" s="37">
        <v>4.2</v>
      </c>
      <c r="F1483" s="7" t="s">
        <v>1020</v>
      </c>
      <c r="G1483" s="67" t="s">
        <v>18</v>
      </c>
      <c r="H1483" s="7" t="s">
        <v>1026</v>
      </c>
      <c r="I1483" s="7" t="s">
        <v>1028</v>
      </c>
      <c r="J1483" s="22">
        <v>58</v>
      </c>
      <c r="K1483" s="71">
        <f t="shared" si="28"/>
        <v>48.720000000000006</v>
      </c>
    </row>
    <row r="1484" spans="1:11" x14ac:dyDescent="0.25">
      <c r="A1484" s="7">
        <v>1755</v>
      </c>
      <c r="B1484" s="5" t="s">
        <v>818</v>
      </c>
      <c r="C1484" s="5" t="s">
        <v>901</v>
      </c>
      <c r="D1484" s="5" t="s">
        <v>945</v>
      </c>
      <c r="E1484" s="37">
        <v>4.399</v>
      </c>
      <c r="F1484" s="7" t="s">
        <v>1020</v>
      </c>
      <c r="G1484" s="67" t="s">
        <v>18</v>
      </c>
      <c r="H1484" s="7" t="s">
        <v>1026</v>
      </c>
      <c r="I1484" s="7" t="s">
        <v>1028</v>
      </c>
      <c r="J1484" s="22">
        <v>58</v>
      </c>
      <c r="K1484" s="71">
        <f t="shared" si="28"/>
        <v>51.028400000000005</v>
      </c>
    </row>
    <row r="1485" spans="1:11" x14ac:dyDescent="0.25">
      <c r="A1485" s="7">
        <v>1756</v>
      </c>
      <c r="B1485" s="5" t="s">
        <v>818</v>
      </c>
      <c r="C1485" s="5" t="s">
        <v>901</v>
      </c>
      <c r="D1485" s="5" t="s">
        <v>946</v>
      </c>
      <c r="E1485" s="37">
        <v>8.3000000000000007</v>
      </c>
      <c r="F1485" s="7" t="s">
        <v>1020</v>
      </c>
      <c r="G1485" s="67" t="s">
        <v>18</v>
      </c>
      <c r="H1485" s="7" t="s">
        <v>1026</v>
      </c>
      <c r="I1485" s="7" t="s">
        <v>1028</v>
      </c>
      <c r="J1485" s="22">
        <v>58</v>
      </c>
      <c r="K1485" s="71">
        <f t="shared" si="28"/>
        <v>96.280000000000015</v>
      </c>
    </row>
    <row r="1486" spans="1:11" x14ac:dyDescent="0.25">
      <c r="A1486" s="7">
        <v>1757</v>
      </c>
      <c r="B1486" s="22" t="s">
        <v>818</v>
      </c>
      <c r="C1486" s="22" t="s">
        <v>901</v>
      </c>
      <c r="D1486" s="10" t="s">
        <v>947</v>
      </c>
      <c r="E1486" s="14">
        <v>11.997</v>
      </c>
      <c r="F1486" s="8" t="s">
        <v>1020</v>
      </c>
      <c r="G1486" s="10" t="s">
        <v>18</v>
      </c>
      <c r="H1486" s="7" t="s">
        <v>1026</v>
      </c>
      <c r="I1486" s="7" t="s">
        <v>1028</v>
      </c>
      <c r="J1486" s="22">
        <v>58</v>
      </c>
      <c r="K1486" s="71">
        <f t="shared" si="28"/>
        <v>139.1652</v>
      </c>
    </row>
    <row r="1487" spans="1:11" x14ac:dyDescent="0.25">
      <c r="A1487" s="7">
        <v>1758</v>
      </c>
      <c r="B1487" s="22" t="s">
        <v>818</v>
      </c>
      <c r="C1487" s="5" t="s">
        <v>901</v>
      </c>
      <c r="D1487" s="10" t="s">
        <v>1567</v>
      </c>
      <c r="E1487" s="37">
        <v>12.298</v>
      </c>
      <c r="F1487" s="7" t="s">
        <v>1020</v>
      </c>
      <c r="G1487" s="10" t="s">
        <v>18</v>
      </c>
      <c r="H1487" s="7" t="s">
        <v>1026</v>
      </c>
      <c r="I1487" s="7" t="s">
        <v>1028</v>
      </c>
      <c r="J1487" s="22">
        <v>58</v>
      </c>
      <c r="K1487" s="71">
        <f t="shared" si="28"/>
        <v>142.6568</v>
      </c>
    </row>
    <row r="1488" spans="1:11" x14ac:dyDescent="0.25">
      <c r="A1488" s="7">
        <v>1759</v>
      </c>
      <c r="B1488" s="5" t="s">
        <v>818</v>
      </c>
      <c r="C1488" s="5" t="s">
        <v>901</v>
      </c>
      <c r="D1488" s="5" t="s">
        <v>948</v>
      </c>
      <c r="E1488" s="37">
        <v>5.8730000000000002</v>
      </c>
      <c r="F1488" s="7" t="s">
        <v>1020</v>
      </c>
      <c r="G1488" s="67" t="s">
        <v>18</v>
      </c>
      <c r="H1488" s="7" t="s">
        <v>1026</v>
      </c>
      <c r="I1488" s="7" t="s">
        <v>1028</v>
      </c>
      <c r="J1488" s="22">
        <v>58</v>
      </c>
      <c r="K1488" s="71">
        <f t="shared" si="28"/>
        <v>68.126800000000003</v>
      </c>
    </row>
    <row r="1489" spans="1:11" x14ac:dyDescent="0.25">
      <c r="A1489" s="7">
        <v>1760</v>
      </c>
      <c r="B1489" s="5" t="s">
        <v>818</v>
      </c>
      <c r="C1489" s="5" t="s">
        <v>901</v>
      </c>
      <c r="D1489" s="5" t="s">
        <v>949</v>
      </c>
      <c r="E1489" s="37">
        <v>2.9990000000000001</v>
      </c>
      <c r="F1489" s="7" t="s">
        <v>1020</v>
      </c>
      <c r="G1489" s="67" t="s">
        <v>18</v>
      </c>
      <c r="H1489" s="7" t="s">
        <v>1026</v>
      </c>
      <c r="I1489" s="7" t="s">
        <v>1028</v>
      </c>
      <c r="J1489" s="22">
        <v>58</v>
      </c>
      <c r="K1489" s="71">
        <f t="shared" si="28"/>
        <v>34.788400000000003</v>
      </c>
    </row>
    <row r="1490" spans="1:11" x14ac:dyDescent="0.25">
      <c r="A1490" s="7">
        <v>1761</v>
      </c>
      <c r="B1490" s="5" t="s">
        <v>818</v>
      </c>
      <c r="C1490" s="5" t="s">
        <v>901</v>
      </c>
      <c r="D1490" s="5" t="s">
        <v>1489</v>
      </c>
      <c r="E1490" s="37">
        <v>6.7080000000000002</v>
      </c>
      <c r="F1490" s="8" t="s">
        <v>1017</v>
      </c>
      <c r="G1490" s="5" t="s">
        <v>18</v>
      </c>
      <c r="H1490" s="7" t="s">
        <v>1026</v>
      </c>
      <c r="I1490" s="7" t="s">
        <v>1028</v>
      </c>
      <c r="J1490" s="22">
        <v>58</v>
      </c>
      <c r="K1490" s="71">
        <f t="shared" si="28"/>
        <v>77.81280000000001</v>
      </c>
    </row>
    <row r="1491" spans="1:11" x14ac:dyDescent="0.25">
      <c r="A1491" s="7">
        <v>1762</v>
      </c>
      <c r="B1491" s="5" t="s">
        <v>818</v>
      </c>
      <c r="C1491" s="5" t="s">
        <v>901</v>
      </c>
      <c r="D1491" s="5" t="s">
        <v>1490</v>
      </c>
      <c r="E1491" s="37">
        <v>5.9980000000000002</v>
      </c>
      <c r="F1491" s="8" t="s">
        <v>1017</v>
      </c>
      <c r="G1491" s="5" t="s">
        <v>18</v>
      </c>
      <c r="H1491" s="7" t="s">
        <v>1026</v>
      </c>
      <c r="I1491" s="7" t="s">
        <v>1028</v>
      </c>
      <c r="J1491" s="22">
        <v>58</v>
      </c>
      <c r="K1491" s="71">
        <f t="shared" si="28"/>
        <v>69.576800000000006</v>
      </c>
    </row>
    <row r="1492" spans="1:11" x14ac:dyDescent="0.25">
      <c r="A1492" s="7">
        <v>1763</v>
      </c>
      <c r="B1492" s="5" t="s">
        <v>818</v>
      </c>
      <c r="C1492" s="5" t="s">
        <v>901</v>
      </c>
      <c r="D1492" s="5" t="s">
        <v>1491</v>
      </c>
      <c r="E1492" s="37">
        <v>6.3979999999999997</v>
      </c>
      <c r="F1492" s="8" t="s">
        <v>1017</v>
      </c>
      <c r="G1492" s="5" t="s">
        <v>18</v>
      </c>
      <c r="H1492" s="7" t="s">
        <v>1026</v>
      </c>
      <c r="I1492" s="7" t="s">
        <v>1028</v>
      </c>
      <c r="J1492" s="22">
        <v>58</v>
      </c>
      <c r="K1492" s="71">
        <f t="shared" si="28"/>
        <v>74.216800000000006</v>
      </c>
    </row>
    <row r="1493" spans="1:11" x14ac:dyDescent="0.25">
      <c r="A1493" s="7">
        <v>1764</v>
      </c>
      <c r="B1493" s="5" t="s">
        <v>818</v>
      </c>
      <c r="C1493" s="5" t="s">
        <v>901</v>
      </c>
      <c r="D1493" s="5" t="s">
        <v>1492</v>
      </c>
      <c r="E1493" s="37">
        <v>13.398</v>
      </c>
      <c r="F1493" s="8" t="s">
        <v>1017</v>
      </c>
      <c r="G1493" s="5" t="s">
        <v>18</v>
      </c>
      <c r="H1493" s="7" t="s">
        <v>1026</v>
      </c>
      <c r="I1493" s="7" t="s">
        <v>1028</v>
      </c>
      <c r="J1493" s="22">
        <v>58</v>
      </c>
      <c r="K1493" s="71">
        <f t="shared" si="28"/>
        <v>155.41679999999999</v>
      </c>
    </row>
    <row r="1494" spans="1:11" x14ac:dyDescent="0.25">
      <c r="A1494" s="7">
        <v>1765</v>
      </c>
      <c r="B1494" s="22" t="s">
        <v>818</v>
      </c>
      <c r="C1494" s="22" t="s">
        <v>901</v>
      </c>
      <c r="D1494" s="10" t="s">
        <v>950</v>
      </c>
      <c r="E1494" s="14">
        <v>2.9990000000000001</v>
      </c>
      <c r="F1494" s="8" t="s">
        <v>1017</v>
      </c>
      <c r="G1494" s="10" t="s">
        <v>18</v>
      </c>
      <c r="H1494" s="7" t="s">
        <v>1026</v>
      </c>
      <c r="I1494" s="7" t="s">
        <v>1028</v>
      </c>
      <c r="J1494" s="22">
        <v>58</v>
      </c>
      <c r="K1494" s="71">
        <f t="shared" si="28"/>
        <v>34.788400000000003</v>
      </c>
    </row>
    <row r="1495" spans="1:11" x14ac:dyDescent="0.25">
      <c r="A1495" s="7">
        <v>1766</v>
      </c>
      <c r="B1495" s="22" t="s">
        <v>818</v>
      </c>
      <c r="C1495" s="22" t="s">
        <v>901</v>
      </c>
      <c r="D1495" s="10" t="s">
        <v>951</v>
      </c>
      <c r="E1495" s="14">
        <v>3.55</v>
      </c>
      <c r="F1495" s="8" t="s">
        <v>1017</v>
      </c>
      <c r="G1495" s="10" t="s">
        <v>18</v>
      </c>
      <c r="H1495" s="7" t="s">
        <v>1026</v>
      </c>
      <c r="I1495" s="7" t="s">
        <v>1028</v>
      </c>
      <c r="J1495" s="22">
        <v>58</v>
      </c>
      <c r="K1495" s="71">
        <f t="shared" si="28"/>
        <v>41.18</v>
      </c>
    </row>
    <row r="1496" spans="1:11" x14ac:dyDescent="0.25">
      <c r="A1496" s="7">
        <v>1767</v>
      </c>
      <c r="B1496" s="22" t="s">
        <v>818</v>
      </c>
      <c r="C1496" s="22" t="s">
        <v>901</v>
      </c>
      <c r="D1496" s="10" t="s">
        <v>952</v>
      </c>
      <c r="E1496" s="14">
        <v>4</v>
      </c>
      <c r="F1496" s="8" t="s">
        <v>1017</v>
      </c>
      <c r="G1496" s="10" t="s">
        <v>18</v>
      </c>
      <c r="H1496" s="7" t="s">
        <v>1026</v>
      </c>
      <c r="I1496" s="7" t="s">
        <v>1028</v>
      </c>
      <c r="J1496" s="22">
        <v>58</v>
      </c>
      <c r="K1496" s="71">
        <f t="shared" si="28"/>
        <v>46.400000000000006</v>
      </c>
    </row>
    <row r="1497" spans="1:11" x14ac:dyDescent="0.25">
      <c r="A1497" s="7">
        <v>1768</v>
      </c>
      <c r="B1497" s="22" t="s">
        <v>818</v>
      </c>
      <c r="C1497" s="22" t="s">
        <v>901</v>
      </c>
      <c r="D1497" s="10" t="s">
        <v>953</v>
      </c>
      <c r="E1497" s="14">
        <v>5.899</v>
      </c>
      <c r="F1497" s="8" t="s">
        <v>1017</v>
      </c>
      <c r="G1497" s="10" t="s">
        <v>18</v>
      </c>
      <c r="H1497" s="7" t="s">
        <v>1026</v>
      </c>
      <c r="I1497" s="7" t="s">
        <v>1028</v>
      </c>
      <c r="J1497" s="22">
        <v>58</v>
      </c>
      <c r="K1497" s="71">
        <f t="shared" si="28"/>
        <v>68.428399999999996</v>
      </c>
    </row>
    <row r="1498" spans="1:11" x14ac:dyDescent="0.25">
      <c r="A1498" s="7">
        <v>1769</v>
      </c>
      <c r="B1498" s="5" t="s">
        <v>818</v>
      </c>
      <c r="C1498" s="5" t="s">
        <v>901</v>
      </c>
      <c r="D1498" s="5" t="s">
        <v>1493</v>
      </c>
      <c r="E1498" s="37">
        <v>9.2010000000000005</v>
      </c>
      <c r="F1498" s="8" t="s">
        <v>1017</v>
      </c>
      <c r="G1498" s="5" t="s">
        <v>18</v>
      </c>
      <c r="H1498" s="7" t="s">
        <v>1026</v>
      </c>
      <c r="I1498" s="7" t="s">
        <v>1028</v>
      </c>
      <c r="J1498" s="22">
        <v>58</v>
      </c>
      <c r="K1498" s="71">
        <f t="shared" si="28"/>
        <v>106.73160000000001</v>
      </c>
    </row>
    <row r="1499" spans="1:11" x14ac:dyDescent="0.25">
      <c r="A1499" s="7">
        <v>1770</v>
      </c>
      <c r="B1499" s="5" t="s">
        <v>818</v>
      </c>
      <c r="C1499" s="5" t="s">
        <v>901</v>
      </c>
      <c r="D1499" s="5" t="s">
        <v>1494</v>
      </c>
      <c r="E1499" s="37">
        <v>3.278</v>
      </c>
      <c r="F1499" s="8" t="s">
        <v>1017</v>
      </c>
      <c r="G1499" s="5" t="s">
        <v>18</v>
      </c>
      <c r="H1499" s="7" t="s">
        <v>1026</v>
      </c>
      <c r="I1499" s="7" t="s">
        <v>1028</v>
      </c>
      <c r="J1499" s="22">
        <v>58</v>
      </c>
      <c r="K1499" s="71">
        <f t="shared" si="28"/>
        <v>38.024799999999999</v>
      </c>
    </row>
    <row r="1500" spans="1:11" x14ac:dyDescent="0.25">
      <c r="A1500" s="7">
        <v>1771</v>
      </c>
      <c r="B1500" s="22" t="s">
        <v>818</v>
      </c>
      <c r="C1500" s="5" t="s">
        <v>901</v>
      </c>
      <c r="D1500" s="5" t="s">
        <v>1569</v>
      </c>
      <c r="E1500" s="37">
        <v>5.4989999999999997</v>
      </c>
      <c r="F1500" s="8" t="s">
        <v>1017</v>
      </c>
      <c r="G1500" s="10" t="s">
        <v>18</v>
      </c>
      <c r="H1500" s="7" t="s">
        <v>1026</v>
      </c>
      <c r="I1500" s="7" t="s">
        <v>1028</v>
      </c>
      <c r="J1500" s="22">
        <v>58</v>
      </c>
      <c r="K1500" s="71">
        <f t="shared" si="28"/>
        <v>63.788400000000003</v>
      </c>
    </row>
    <row r="1501" spans="1:11" x14ac:dyDescent="0.25">
      <c r="A1501" s="7">
        <v>1772</v>
      </c>
      <c r="B1501" s="22" t="s">
        <v>818</v>
      </c>
      <c r="C1501" s="5" t="s">
        <v>901</v>
      </c>
      <c r="D1501" s="5" t="s">
        <v>1570</v>
      </c>
      <c r="E1501" s="37">
        <v>6.2</v>
      </c>
      <c r="F1501" s="8" t="s">
        <v>1017</v>
      </c>
      <c r="G1501" s="10" t="s">
        <v>18</v>
      </c>
      <c r="H1501" s="7" t="s">
        <v>1026</v>
      </c>
      <c r="I1501" s="7" t="s">
        <v>1028</v>
      </c>
      <c r="J1501" s="22">
        <v>58</v>
      </c>
      <c r="K1501" s="71">
        <f t="shared" si="28"/>
        <v>71.92</v>
      </c>
    </row>
    <row r="1502" spans="1:11" x14ac:dyDescent="0.25">
      <c r="A1502" s="7">
        <v>1773</v>
      </c>
      <c r="B1502" s="5" t="s">
        <v>818</v>
      </c>
      <c r="C1502" s="5" t="s">
        <v>901</v>
      </c>
      <c r="D1502" s="5" t="s">
        <v>1495</v>
      </c>
      <c r="E1502" s="37">
        <v>7.9989999999999997</v>
      </c>
      <c r="F1502" s="8" t="s">
        <v>1017</v>
      </c>
      <c r="G1502" s="5" t="s">
        <v>18</v>
      </c>
      <c r="H1502" s="7" t="s">
        <v>1026</v>
      </c>
      <c r="I1502" s="7" t="s">
        <v>1028</v>
      </c>
      <c r="J1502" s="22">
        <v>58</v>
      </c>
      <c r="K1502" s="71">
        <f t="shared" si="28"/>
        <v>92.78840000000001</v>
      </c>
    </row>
    <row r="1503" spans="1:11" x14ac:dyDescent="0.25">
      <c r="A1503" s="7">
        <v>1774</v>
      </c>
      <c r="B1503" s="5" t="s">
        <v>818</v>
      </c>
      <c r="C1503" s="5" t="s">
        <v>901</v>
      </c>
      <c r="D1503" s="5" t="s">
        <v>1496</v>
      </c>
      <c r="E1503" s="37">
        <v>3.6989999999999998</v>
      </c>
      <c r="F1503" s="8" t="s">
        <v>1017</v>
      </c>
      <c r="G1503" s="5" t="s">
        <v>18</v>
      </c>
      <c r="H1503" s="7" t="s">
        <v>1026</v>
      </c>
      <c r="I1503" s="7" t="s">
        <v>1028</v>
      </c>
      <c r="J1503" s="22">
        <v>58</v>
      </c>
      <c r="K1503" s="71">
        <f t="shared" si="28"/>
        <v>42.9084</v>
      </c>
    </row>
    <row r="1504" spans="1:11" x14ac:dyDescent="0.25">
      <c r="A1504" s="7">
        <v>1775</v>
      </c>
      <c r="B1504" s="5" t="s">
        <v>818</v>
      </c>
      <c r="C1504" s="5" t="s">
        <v>901</v>
      </c>
      <c r="D1504" s="5" t="s">
        <v>1497</v>
      </c>
      <c r="E1504" s="37">
        <v>3.9980000000000002</v>
      </c>
      <c r="F1504" s="8" t="s">
        <v>1017</v>
      </c>
      <c r="G1504" s="5" t="s">
        <v>18</v>
      </c>
      <c r="H1504" s="7" t="s">
        <v>1026</v>
      </c>
      <c r="I1504" s="7" t="s">
        <v>1028</v>
      </c>
      <c r="J1504" s="22">
        <v>58</v>
      </c>
      <c r="K1504" s="71">
        <f t="shared" si="28"/>
        <v>46.376800000000003</v>
      </c>
    </row>
    <row r="1505" spans="1:11" x14ac:dyDescent="0.25">
      <c r="A1505" s="7">
        <v>1776</v>
      </c>
      <c r="B1505" s="5" t="s">
        <v>818</v>
      </c>
      <c r="C1505" s="5" t="s">
        <v>901</v>
      </c>
      <c r="D1505" s="5" t="s">
        <v>1498</v>
      </c>
      <c r="E1505" s="37">
        <v>5</v>
      </c>
      <c r="F1505" s="8" t="s">
        <v>1017</v>
      </c>
      <c r="G1505" s="5" t="s">
        <v>18</v>
      </c>
      <c r="H1505" s="7" t="s">
        <v>1026</v>
      </c>
      <c r="I1505" s="7" t="s">
        <v>1028</v>
      </c>
      <c r="J1505" s="22">
        <v>58</v>
      </c>
      <c r="K1505" s="71">
        <f t="shared" si="28"/>
        <v>58</v>
      </c>
    </row>
    <row r="1506" spans="1:11" x14ac:dyDescent="0.25">
      <c r="A1506" s="7">
        <v>1777</v>
      </c>
      <c r="B1506" s="5" t="s">
        <v>818</v>
      </c>
      <c r="C1506" s="5" t="s">
        <v>901</v>
      </c>
      <c r="D1506" s="5" t="s">
        <v>1499</v>
      </c>
      <c r="E1506" s="37">
        <v>2.9980000000000002</v>
      </c>
      <c r="F1506" s="8" t="s">
        <v>1017</v>
      </c>
      <c r="G1506" s="5" t="s">
        <v>18</v>
      </c>
      <c r="H1506" s="7" t="s">
        <v>1026</v>
      </c>
      <c r="I1506" s="7" t="s">
        <v>1028</v>
      </c>
      <c r="J1506" s="22">
        <v>58</v>
      </c>
      <c r="K1506" s="71">
        <f t="shared" si="28"/>
        <v>34.776800000000001</v>
      </c>
    </row>
    <row r="1507" spans="1:11" x14ac:dyDescent="0.25">
      <c r="A1507" s="7">
        <v>1778</v>
      </c>
      <c r="B1507" s="5" t="s">
        <v>818</v>
      </c>
      <c r="C1507" s="5" t="s">
        <v>901</v>
      </c>
      <c r="D1507" s="5" t="s">
        <v>1500</v>
      </c>
      <c r="E1507" s="37">
        <v>5</v>
      </c>
      <c r="F1507" s="8" t="s">
        <v>1017</v>
      </c>
      <c r="G1507" s="5" t="s">
        <v>18</v>
      </c>
      <c r="H1507" s="7" t="s">
        <v>1026</v>
      </c>
      <c r="I1507" s="7" t="s">
        <v>1028</v>
      </c>
      <c r="J1507" s="22">
        <v>58</v>
      </c>
      <c r="K1507" s="71">
        <f t="shared" si="28"/>
        <v>58</v>
      </c>
    </row>
    <row r="1508" spans="1:11" x14ac:dyDescent="0.25">
      <c r="A1508" s="7">
        <v>1779</v>
      </c>
      <c r="B1508" s="5" t="s">
        <v>818</v>
      </c>
      <c r="C1508" s="5" t="s">
        <v>901</v>
      </c>
      <c r="D1508" s="5" t="s">
        <v>1501</v>
      </c>
      <c r="E1508" s="37">
        <v>6.601</v>
      </c>
      <c r="F1508" s="8" t="s">
        <v>1017</v>
      </c>
      <c r="G1508" s="5" t="s">
        <v>18</v>
      </c>
      <c r="H1508" s="7" t="s">
        <v>1026</v>
      </c>
      <c r="I1508" s="7" t="s">
        <v>1028</v>
      </c>
      <c r="J1508" s="22">
        <v>58</v>
      </c>
      <c r="K1508" s="71">
        <f t="shared" si="28"/>
        <v>76.571600000000004</v>
      </c>
    </row>
    <row r="1509" spans="1:11" x14ac:dyDescent="0.25">
      <c r="A1509" s="7">
        <v>1780</v>
      </c>
      <c r="B1509" s="5" t="s">
        <v>818</v>
      </c>
      <c r="C1509" s="5" t="s">
        <v>901</v>
      </c>
      <c r="D1509" s="5" t="s">
        <v>1502</v>
      </c>
      <c r="E1509" s="37">
        <v>8.9979999999999993</v>
      </c>
      <c r="F1509" s="8" t="s">
        <v>1017</v>
      </c>
      <c r="G1509" s="5" t="s">
        <v>18</v>
      </c>
      <c r="H1509" s="7" t="s">
        <v>1026</v>
      </c>
      <c r="I1509" s="7" t="s">
        <v>1028</v>
      </c>
      <c r="J1509" s="22">
        <v>58</v>
      </c>
      <c r="K1509" s="71">
        <f t="shared" si="28"/>
        <v>104.3768</v>
      </c>
    </row>
    <row r="1510" spans="1:11" x14ac:dyDescent="0.25">
      <c r="A1510" s="7">
        <v>1781</v>
      </c>
      <c r="B1510" s="5" t="s">
        <v>818</v>
      </c>
      <c r="C1510" s="5" t="s">
        <v>901</v>
      </c>
      <c r="D1510" s="5" t="s">
        <v>1503</v>
      </c>
      <c r="E1510" s="37">
        <v>6.1989999999999998</v>
      </c>
      <c r="F1510" s="8" t="s">
        <v>1017</v>
      </c>
      <c r="G1510" s="5" t="s">
        <v>18</v>
      </c>
      <c r="H1510" s="7" t="s">
        <v>1026</v>
      </c>
      <c r="I1510" s="7" t="s">
        <v>1028</v>
      </c>
      <c r="J1510" s="22">
        <v>58</v>
      </c>
      <c r="K1510" s="71">
        <f t="shared" si="28"/>
        <v>71.9084</v>
      </c>
    </row>
    <row r="1511" spans="1:11" x14ac:dyDescent="0.25">
      <c r="A1511" s="7">
        <v>1782</v>
      </c>
      <c r="B1511" s="5" t="s">
        <v>818</v>
      </c>
      <c r="C1511" s="5" t="s">
        <v>901</v>
      </c>
      <c r="D1511" s="5" t="s">
        <v>1504</v>
      </c>
      <c r="E1511" s="37">
        <v>5.899</v>
      </c>
      <c r="F1511" s="8" t="s">
        <v>1017</v>
      </c>
      <c r="G1511" s="5" t="s">
        <v>18</v>
      </c>
      <c r="H1511" s="7" t="s">
        <v>1026</v>
      </c>
      <c r="I1511" s="7" t="s">
        <v>1028</v>
      </c>
      <c r="J1511" s="22">
        <v>58</v>
      </c>
      <c r="K1511" s="71">
        <f t="shared" si="28"/>
        <v>68.428399999999996</v>
      </c>
    </row>
    <row r="1512" spans="1:11" x14ac:dyDescent="0.25">
      <c r="A1512" s="7">
        <v>1787</v>
      </c>
      <c r="B1512" s="47" t="s">
        <v>954</v>
      </c>
      <c r="C1512" s="47" t="s">
        <v>956</v>
      </c>
      <c r="D1512" s="10" t="s">
        <v>957</v>
      </c>
      <c r="E1512" s="14">
        <v>28.298999999999999</v>
      </c>
      <c r="F1512" s="8" t="s">
        <v>1017</v>
      </c>
      <c r="G1512" s="10" t="s">
        <v>18</v>
      </c>
      <c r="H1512" s="7" t="s">
        <v>1026</v>
      </c>
      <c r="I1512" s="7" t="s">
        <v>1028</v>
      </c>
      <c r="J1512" s="22">
        <v>58</v>
      </c>
      <c r="K1512" s="71">
        <f t="shared" si="28"/>
        <v>328.26839999999999</v>
      </c>
    </row>
    <row r="1513" spans="1:11" x14ac:dyDescent="0.25">
      <c r="A1513" s="7">
        <v>1788</v>
      </c>
      <c r="B1513" s="22" t="s">
        <v>954</v>
      </c>
      <c r="C1513" s="22" t="s">
        <v>956</v>
      </c>
      <c r="D1513" s="10" t="s">
        <v>958</v>
      </c>
      <c r="E1513" s="14">
        <v>14.922000000000001</v>
      </c>
      <c r="F1513" s="8" t="s">
        <v>1017</v>
      </c>
      <c r="G1513" s="10" t="s">
        <v>18</v>
      </c>
      <c r="H1513" s="7" t="s">
        <v>1026</v>
      </c>
      <c r="I1513" s="7" t="s">
        <v>1028</v>
      </c>
      <c r="J1513" s="22">
        <v>58</v>
      </c>
      <c r="K1513" s="71">
        <f t="shared" si="28"/>
        <v>173.09520000000001</v>
      </c>
    </row>
    <row r="1514" spans="1:11" x14ac:dyDescent="0.25">
      <c r="A1514" s="7">
        <v>1789</v>
      </c>
      <c r="B1514" s="22" t="s">
        <v>954</v>
      </c>
      <c r="C1514" s="22" t="s">
        <v>956</v>
      </c>
      <c r="D1514" s="10" t="s">
        <v>959</v>
      </c>
      <c r="E1514" s="14">
        <v>10.423</v>
      </c>
      <c r="F1514" s="8" t="s">
        <v>1017</v>
      </c>
      <c r="G1514" s="10" t="s">
        <v>18</v>
      </c>
      <c r="H1514" s="7" t="s">
        <v>1026</v>
      </c>
      <c r="I1514" s="7" t="s">
        <v>1028</v>
      </c>
      <c r="J1514" s="22">
        <v>58</v>
      </c>
      <c r="K1514" s="71">
        <f t="shared" si="28"/>
        <v>120.9068</v>
      </c>
    </row>
    <row r="1515" spans="1:11" x14ac:dyDescent="0.25">
      <c r="A1515" s="7">
        <v>1790</v>
      </c>
      <c r="B1515" s="22" t="s">
        <v>954</v>
      </c>
      <c r="C1515" s="22" t="s">
        <v>956</v>
      </c>
      <c r="D1515" s="10" t="s">
        <v>960</v>
      </c>
      <c r="E1515" s="14">
        <v>5.0149999999999997</v>
      </c>
      <c r="F1515" s="8" t="s">
        <v>1017</v>
      </c>
      <c r="G1515" s="10" t="s">
        <v>18</v>
      </c>
      <c r="H1515" s="7" t="s">
        <v>1026</v>
      </c>
      <c r="I1515" s="7" t="s">
        <v>1028</v>
      </c>
      <c r="J1515" s="22">
        <v>58</v>
      </c>
      <c r="K1515" s="71">
        <f t="shared" si="28"/>
        <v>58.174000000000007</v>
      </c>
    </row>
    <row r="1516" spans="1:11" x14ac:dyDescent="0.25">
      <c r="A1516" s="7">
        <v>1791</v>
      </c>
      <c r="B1516" s="22" t="s">
        <v>954</v>
      </c>
      <c r="C1516" s="22" t="s">
        <v>956</v>
      </c>
      <c r="D1516" s="10" t="s">
        <v>961</v>
      </c>
      <c r="E1516" s="14">
        <v>11.526</v>
      </c>
      <c r="F1516" s="8" t="s">
        <v>1017</v>
      </c>
      <c r="G1516" s="10" t="s">
        <v>18</v>
      </c>
      <c r="H1516" s="7" t="s">
        <v>1026</v>
      </c>
      <c r="I1516" s="7" t="s">
        <v>1028</v>
      </c>
      <c r="J1516" s="22">
        <v>58</v>
      </c>
      <c r="K1516" s="71">
        <f t="shared" si="28"/>
        <v>133.70160000000001</v>
      </c>
    </row>
    <row r="1517" spans="1:11" x14ac:dyDescent="0.25">
      <c r="A1517" s="7">
        <v>1792</v>
      </c>
      <c r="B1517" s="22" t="s">
        <v>954</v>
      </c>
      <c r="C1517" s="22" t="s">
        <v>956</v>
      </c>
      <c r="D1517" s="10" t="s">
        <v>962</v>
      </c>
      <c r="E1517" s="14">
        <v>27.001000000000001</v>
      </c>
      <c r="F1517" s="8" t="s">
        <v>1018</v>
      </c>
      <c r="G1517" s="10" t="s">
        <v>18</v>
      </c>
      <c r="H1517" s="7" t="s">
        <v>1026</v>
      </c>
      <c r="I1517" s="7" t="s">
        <v>1028</v>
      </c>
      <c r="J1517" s="22">
        <v>58</v>
      </c>
      <c r="K1517" s="71">
        <f t="shared" si="28"/>
        <v>313.21160000000003</v>
      </c>
    </row>
    <row r="1518" spans="1:11" x14ac:dyDescent="0.25">
      <c r="A1518" s="7">
        <v>1793</v>
      </c>
      <c r="B1518" s="22" t="s">
        <v>954</v>
      </c>
      <c r="C1518" s="22" t="s">
        <v>956</v>
      </c>
      <c r="D1518" s="10" t="s">
        <v>963</v>
      </c>
      <c r="E1518" s="14">
        <v>11.999000000000001</v>
      </c>
      <c r="F1518" s="8" t="s">
        <v>1018</v>
      </c>
      <c r="G1518" s="10" t="s">
        <v>18</v>
      </c>
      <c r="H1518" s="7" t="s">
        <v>1026</v>
      </c>
      <c r="I1518" s="7" t="s">
        <v>1028</v>
      </c>
      <c r="J1518" s="22">
        <v>58</v>
      </c>
      <c r="K1518" s="71">
        <f t="shared" si="28"/>
        <v>139.1884</v>
      </c>
    </row>
    <row r="1519" spans="1:11" x14ac:dyDescent="0.25">
      <c r="A1519" s="7">
        <v>1794</v>
      </c>
      <c r="B1519" s="22" t="s">
        <v>954</v>
      </c>
      <c r="C1519" s="22" t="s">
        <v>956</v>
      </c>
      <c r="D1519" s="10" t="s">
        <v>964</v>
      </c>
      <c r="E1519" s="14">
        <v>9.9990000000000006</v>
      </c>
      <c r="F1519" s="8" t="s">
        <v>1018</v>
      </c>
      <c r="G1519" s="10" t="s">
        <v>18</v>
      </c>
      <c r="H1519" s="7" t="s">
        <v>1026</v>
      </c>
      <c r="I1519" s="7" t="s">
        <v>1028</v>
      </c>
      <c r="J1519" s="22">
        <v>58</v>
      </c>
      <c r="K1519" s="71">
        <f t="shared" si="28"/>
        <v>115.98840000000001</v>
      </c>
    </row>
    <row r="1520" spans="1:11" x14ac:dyDescent="0.25">
      <c r="A1520" s="7">
        <v>1795</v>
      </c>
      <c r="B1520" s="22" t="s">
        <v>954</v>
      </c>
      <c r="C1520" s="22" t="s">
        <v>956</v>
      </c>
      <c r="D1520" s="10" t="s">
        <v>965</v>
      </c>
      <c r="E1520" s="14">
        <v>13.38</v>
      </c>
      <c r="F1520" s="8" t="s">
        <v>1018</v>
      </c>
      <c r="G1520" s="10" t="s">
        <v>18</v>
      </c>
      <c r="H1520" s="7" t="s">
        <v>1026</v>
      </c>
      <c r="I1520" s="7" t="s">
        <v>1028</v>
      </c>
      <c r="J1520" s="22">
        <v>58</v>
      </c>
      <c r="K1520" s="71">
        <f t="shared" ref="K1520:K1572" si="29">(E1520*J1520)*20%</f>
        <v>155.20800000000003</v>
      </c>
    </row>
    <row r="1521" spans="1:11" x14ac:dyDescent="0.25">
      <c r="A1521" s="7">
        <v>1796</v>
      </c>
      <c r="B1521" s="22" t="s">
        <v>954</v>
      </c>
      <c r="C1521" s="22" t="s">
        <v>956</v>
      </c>
      <c r="D1521" s="10" t="s">
        <v>966</v>
      </c>
      <c r="E1521" s="14">
        <v>10</v>
      </c>
      <c r="F1521" s="8" t="s">
        <v>1017</v>
      </c>
      <c r="G1521" s="10" t="s">
        <v>18</v>
      </c>
      <c r="H1521" s="7" t="s">
        <v>1026</v>
      </c>
      <c r="I1521" s="7" t="s">
        <v>1028</v>
      </c>
      <c r="J1521" s="22">
        <v>58</v>
      </c>
      <c r="K1521" s="71">
        <f t="shared" si="29"/>
        <v>116</v>
      </c>
    </row>
    <row r="1522" spans="1:11" x14ac:dyDescent="0.25">
      <c r="A1522" s="7">
        <v>1797</v>
      </c>
      <c r="B1522" s="22" t="s">
        <v>954</v>
      </c>
      <c r="C1522" s="22" t="s">
        <v>956</v>
      </c>
      <c r="D1522" s="10" t="s">
        <v>967</v>
      </c>
      <c r="E1522" s="14">
        <v>10.249000000000001</v>
      </c>
      <c r="F1522" s="8" t="s">
        <v>1018</v>
      </c>
      <c r="G1522" s="10" t="s">
        <v>18</v>
      </c>
      <c r="H1522" s="7" t="s">
        <v>1026</v>
      </c>
      <c r="I1522" s="7" t="s">
        <v>1028</v>
      </c>
      <c r="J1522" s="22">
        <v>58</v>
      </c>
      <c r="K1522" s="71">
        <f t="shared" si="29"/>
        <v>118.8884</v>
      </c>
    </row>
    <row r="1523" spans="1:11" x14ac:dyDescent="0.25">
      <c r="A1523" s="7">
        <v>1798</v>
      </c>
      <c r="B1523" s="22" t="s">
        <v>954</v>
      </c>
      <c r="C1523" s="22" t="s">
        <v>956</v>
      </c>
      <c r="D1523" s="10" t="s">
        <v>968</v>
      </c>
      <c r="E1523" s="14">
        <v>10.25</v>
      </c>
      <c r="F1523" s="8" t="s">
        <v>1018</v>
      </c>
      <c r="G1523" s="10" t="s">
        <v>18</v>
      </c>
      <c r="H1523" s="7" t="s">
        <v>1026</v>
      </c>
      <c r="I1523" s="7" t="s">
        <v>1028</v>
      </c>
      <c r="J1523" s="22">
        <v>58</v>
      </c>
      <c r="K1523" s="71">
        <f t="shared" si="29"/>
        <v>118.9</v>
      </c>
    </row>
    <row r="1524" spans="1:11" x14ac:dyDescent="0.25">
      <c r="A1524" s="7">
        <v>1799</v>
      </c>
      <c r="B1524" s="22" t="s">
        <v>954</v>
      </c>
      <c r="C1524" s="22" t="s">
        <v>956</v>
      </c>
      <c r="D1524" s="10" t="s">
        <v>969</v>
      </c>
      <c r="E1524" s="14">
        <v>13.997999999999999</v>
      </c>
      <c r="F1524" s="8" t="s">
        <v>1017</v>
      </c>
      <c r="G1524" s="10" t="s">
        <v>18</v>
      </c>
      <c r="H1524" s="7" t="s">
        <v>1026</v>
      </c>
      <c r="I1524" s="7" t="s">
        <v>1028</v>
      </c>
      <c r="J1524" s="22">
        <v>58</v>
      </c>
      <c r="K1524" s="71">
        <f t="shared" si="29"/>
        <v>162.3768</v>
      </c>
    </row>
    <row r="1525" spans="1:11" x14ac:dyDescent="0.25">
      <c r="A1525" s="7">
        <v>1800</v>
      </c>
      <c r="B1525" s="22" t="s">
        <v>954</v>
      </c>
      <c r="C1525" s="22" t="s">
        <v>956</v>
      </c>
      <c r="D1525" s="10" t="s">
        <v>970</v>
      </c>
      <c r="E1525" s="14">
        <v>4.9969999999999999</v>
      </c>
      <c r="F1525" s="8" t="s">
        <v>1018</v>
      </c>
      <c r="G1525" s="10" t="s">
        <v>18</v>
      </c>
      <c r="H1525" s="7" t="s">
        <v>1026</v>
      </c>
      <c r="I1525" s="7" t="s">
        <v>1028</v>
      </c>
      <c r="J1525" s="22">
        <v>58</v>
      </c>
      <c r="K1525" s="71">
        <f t="shared" si="29"/>
        <v>57.96520000000001</v>
      </c>
    </row>
    <row r="1526" spans="1:11" x14ac:dyDescent="0.25">
      <c r="A1526" s="7">
        <v>1801</v>
      </c>
      <c r="B1526" s="22" t="s">
        <v>954</v>
      </c>
      <c r="C1526" s="22" t="s">
        <v>956</v>
      </c>
      <c r="D1526" s="10" t="s">
        <v>971</v>
      </c>
      <c r="E1526" s="14">
        <v>8.0020000000000007</v>
      </c>
      <c r="F1526" s="8" t="s">
        <v>1025</v>
      </c>
      <c r="G1526" s="10" t="s">
        <v>18</v>
      </c>
      <c r="H1526" s="7" t="s">
        <v>1026</v>
      </c>
      <c r="I1526" s="7" t="s">
        <v>1028</v>
      </c>
      <c r="J1526" s="22">
        <v>58</v>
      </c>
      <c r="K1526" s="71">
        <f t="shared" si="29"/>
        <v>92.823200000000014</v>
      </c>
    </row>
    <row r="1527" spans="1:11" x14ac:dyDescent="0.25">
      <c r="A1527" s="7">
        <v>1802</v>
      </c>
      <c r="B1527" s="38" t="s">
        <v>954</v>
      </c>
      <c r="C1527" s="38" t="s">
        <v>1533</v>
      </c>
      <c r="D1527" s="10" t="s">
        <v>955</v>
      </c>
      <c r="E1527" s="14">
        <v>1.0009999999999999</v>
      </c>
      <c r="F1527" s="8" t="s">
        <v>1017</v>
      </c>
      <c r="G1527" s="5" t="s">
        <v>18</v>
      </c>
      <c r="H1527" s="7" t="s">
        <v>1026</v>
      </c>
      <c r="I1527" s="7" t="s">
        <v>1028</v>
      </c>
      <c r="J1527" s="22">
        <v>58</v>
      </c>
      <c r="K1527" s="71">
        <f t="shared" si="29"/>
        <v>11.611599999999999</v>
      </c>
    </row>
    <row r="1528" spans="1:11" x14ac:dyDescent="0.25">
      <c r="A1528" s="7">
        <v>1803</v>
      </c>
      <c r="B1528" s="47" t="s">
        <v>954</v>
      </c>
      <c r="C1528" s="47" t="s">
        <v>972</v>
      </c>
      <c r="D1528" s="10" t="s">
        <v>973</v>
      </c>
      <c r="E1528" s="14">
        <v>8.6989999999999998</v>
      </c>
      <c r="F1528" s="8" t="s">
        <v>1018</v>
      </c>
      <c r="G1528" s="10" t="s">
        <v>18</v>
      </c>
      <c r="H1528" s="7" t="s">
        <v>1026</v>
      </c>
      <c r="I1528" s="7" t="s">
        <v>1028</v>
      </c>
      <c r="J1528" s="22">
        <v>58</v>
      </c>
      <c r="K1528" s="71">
        <f t="shared" si="29"/>
        <v>100.9084</v>
      </c>
    </row>
    <row r="1529" spans="1:11" x14ac:dyDescent="0.25">
      <c r="A1529" s="7">
        <v>1804</v>
      </c>
      <c r="B1529" s="47" t="s">
        <v>954</v>
      </c>
      <c r="C1529" s="47" t="s">
        <v>974</v>
      </c>
      <c r="D1529" s="10" t="s">
        <v>975</v>
      </c>
      <c r="E1529" s="14">
        <v>3.2989999999999999</v>
      </c>
      <c r="F1529" s="8" t="s">
        <v>1017</v>
      </c>
      <c r="G1529" s="67" t="s">
        <v>76</v>
      </c>
      <c r="H1529" s="7" t="s">
        <v>1026</v>
      </c>
      <c r="I1529" s="7" t="s">
        <v>1028</v>
      </c>
      <c r="J1529" s="22">
        <v>58</v>
      </c>
      <c r="K1529" s="71">
        <f t="shared" si="29"/>
        <v>38.2684</v>
      </c>
    </row>
    <row r="1530" spans="1:11" x14ac:dyDescent="0.25">
      <c r="A1530" s="7">
        <v>1805</v>
      </c>
      <c r="B1530" s="22" t="s">
        <v>954</v>
      </c>
      <c r="C1530" s="22" t="s">
        <v>974</v>
      </c>
      <c r="D1530" s="10" t="s">
        <v>976</v>
      </c>
      <c r="E1530" s="14">
        <v>3.8</v>
      </c>
      <c r="F1530" s="8" t="s">
        <v>1025</v>
      </c>
      <c r="G1530" s="10" t="s">
        <v>18</v>
      </c>
      <c r="H1530" s="7" t="s">
        <v>1026</v>
      </c>
      <c r="I1530" s="7" t="s">
        <v>1028</v>
      </c>
      <c r="J1530" s="22">
        <v>58</v>
      </c>
      <c r="K1530" s="71">
        <f t="shared" si="29"/>
        <v>44.08</v>
      </c>
    </row>
    <row r="1531" spans="1:11" x14ac:dyDescent="0.25">
      <c r="A1531" s="7">
        <v>1806</v>
      </c>
      <c r="B1531" s="22" t="s">
        <v>954</v>
      </c>
      <c r="C1531" s="22" t="s">
        <v>974</v>
      </c>
      <c r="D1531" s="10" t="s">
        <v>977</v>
      </c>
      <c r="E1531" s="14">
        <v>6.0039999999999996</v>
      </c>
      <c r="F1531" s="8" t="s">
        <v>1017</v>
      </c>
      <c r="G1531" s="10" t="s">
        <v>18</v>
      </c>
      <c r="H1531" s="7" t="s">
        <v>1026</v>
      </c>
      <c r="I1531" s="7" t="s">
        <v>1028</v>
      </c>
      <c r="J1531" s="22">
        <v>58</v>
      </c>
      <c r="K1531" s="71">
        <f t="shared" si="29"/>
        <v>69.6464</v>
      </c>
    </row>
    <row r="1532" spans="1:11" x14ac:dyDescent="0.25">
      <c r="A1532" s="7">
        <v>1807</v>
      </c>
      <c r="B1532" s="22" t="s">
        <v>954</v>
      </c>
      <c r="C1532" s="22" t="s">
        <v>974</v>
      </c>
      <c r="D1532" s="10" t="s">
        <v>978</v>
      </c>
      <c r="E1532" s="14">
        <v>3.5019999999999998</v>
      </c>
      <c r="F1532" s="8" t="s">
        <v>1017</v>
      </c>
      <c r="G1532" s="10" t="s">
        <v>18</v>
      </c>
      <c r="H1532" s="7" t="s">
        <v>1026</v>
      </c>
      <c r="I1532" s="7" t="s">
        <v>1028</v>
      </c>
      <c r="J1532" s="22">
        <v>58</v>
      </c>
      <c r="K1532" s="71">
        <f t="shared" si="29"/>
        <v>40.623199999999997</v>
      </c>
    </row>
    <row r="1533" spans="1:11" x14ac:dyDescent="0.25">
      <c r="A1533" s="7">
        <v>1808</v>
      </c>
      <c r="B1533" s="22" t="s">
        <v>954</v>
      </c>
      <c r="C1533" s="22" t="s">
        <v>974</v>
      </c>
      <c r="D1533" s="10" t="s">
        <v>979</v>
      </c>
      <c r="E1533" s="14">
        <v>3.552</v>
      </c>
      <c r="F1533" s="8" t="s">
        <v>1017</v>
      </c>
      <c r="G1533" s="10" t="s">
        <v>18</v>
      </c>
      <c r="H1533" s="7" t="s">
        <v>1026</v>
      </c>
      <c r="I1533" s="7" t="s">
        <v>1028</v>
      </c>
      <c r="J1533" s="22">
        <v>58</v>
      </c>
      <c r="K1533" s="71">
        <f t="shared" si="29"/>
        <v>41.203200000000002</v>
      </c>
    </row>
    <row r="1534" spans="1:11" x14ac:dyDescent="0.25">
      <c r="A1534" s="7">
        <v>1809</v>
      </c>
      <c r="B1534" s="22" t="s">
        <v>954</v>
      </c>
      <c r="C1534" s="22" t="s">
        <v>974</v>
      </c>
      <c r="D1534" s="10" t="s">
        <v>980</v>
      </c>
      <c r="E1534" s="14">
        <v>6.6020000000000003</v>
      </c>
      <c r="F1534" s="8" t="s">
        <v>1017</v>
      </c>
      <c r="G1534" s="10" t="s">
        <v>18</v>
      </c>
      <c r="H1534" s="7" t="s">
        <v>1026</v>
      </c>
      <c r="I1534" s="7" t="s">
        <v>1028</v>
      </c>
      <c r="J1534" s="22">
        <v>58</v>
      </c>
      <c r="K1534" s="71">
        <f t="shared" si="29"/>
        <v>76.583200000000005</v>
      </c>
    </row>
    <row r="1535" spans="1:11" x14ac:dyDescent="0.25">
      <c r="A1535" s="7">
        <v>1810</v>
      </c>
      <c r="B1535" s="22" t="s">
        <v>954</v>
      </c>
      <c r="C1535" s="22" t="s">
        <v>974</v>
      </c>
      <c r="D1535" s="10" t="s">
        <v>981</v>
      </c>
      <c r="E1535" s="14">
        <v>11.542999999999999</v>
      </c>
      <c r="F1535" s="8" t="s">
        <v>1017</v>
      </c>
      <c r="G1535" s="10" t="s">
        <v>18</v>
      </c>
      <c r="H1535" s="7" t="s">
        <v>1026</v>
      </c>
      <c r="I1535" s="7" t="s">
        <v>1028</v>
      </c>
      <c r="J1535" s="22">
        <v>58</v>
      </c>
      <c r="K1535" s="71">
        <f t="shared" si="29"/>
        <v>133.89879999999999</v>
      </c>
    </row>
    <row r="1536" spans="1:11" x14ac:dyDescent="0.25">
      <c r="A1536" s="7">
        <v>1811</v>
      </c>
      <c r="B1536" s="22" t="s">
        <v>954</v>
      </c>
      <c r="C1536" s="22" t="s">
        <v>974</v>
      </c>
      <c r="D1536" s="10" t="s">
        <v>982</v>
      </c>
      <c r="E1536" s="14">
        <v>2.9969999999999999</v>
      </c>
      <c r="F1536" s="8" t="s">
        <v>1017</v>
      </c>
      <c r="G1536" s="10" t="s">
        <v>18</v>
      </c>
      <c r="H1536" s="7" t="s">
        <v>1026</v>
      </c>
      <c r="I1536" s="7" t="s">
        <v>1028</v>
      </c>
      <c r="J1536" s="22">
        <v>58</v>
      </c>
      <c r="K1536" s="71">
        <f t="shared" si="29"/>
        <v>34.7652</v>
      </c>
    </row>
    <row r="1537" spans="1:11" x14ac:dyDescent="0.25">
      <c r="A1537" s="7">
        <v>1812</v>
      </c>
      <c r="B1537" s="22" t="s">
        <v>954</v>
      </c>
      <c r="C1537" s="22" t="s">
        <v>974</v>
      </c>
      <c r="D1537" s="10" t="s">
        <v>983</v>
      </c>
      <c r="E1537" s="14">
        <v>5.1950000000000003</v>
      </c>
      <c r="F1537" s="8" t="s">
        <v>1017</v>
      </c>
      <c r="G1537" s="10" t="s">
        <v>18</v>
      </c>
      <c r="H1537" s="7" t="s">
        <v>1026</v>
      </c>
      <c r="I1537" s="7" t="s">
        <v>1028</v>
      </c>
      <c r="J1537" s="22">
        <v>58</v>
      </c>
      <c r="K1537" s="71">
        <f t="shared" si="29"/>
        <v>60.262</v>
      </c>
    </row>
    <row r="1538" spans="1:11" x14ac:dyDescent="0.25">
      <c r="A1538" s="7">
        <v>1813</v>
      </c>
      <c r="B1538" s="22" t="s">
        <v>954</v>
      </c>
      <c r="C1538" s="22" t="s">
        <v>974</v>
      </c>
      <c r="D1538" s="10" t="s">
        <v>984</v>
      </c>
      <c r="E1538" s="14">
        <v>3.5960000000000001</v>
      </c>
      <c r="F1538" s="8" t="s">
        <v>1017</v>
      </c>
      <c r="G1538" s="10" t="s">
        <v>18</v>
      </c>
      <c r="H1538" s="7" t="s">
        <v>1026</v>
      </c>
      <c r="I1538" s="7" t="s">
        <v>1028</v>
      </c>
      <c r="J1538" s="22">
        <v>58</v>
      </c>
      <c r="K1538" s="71">
        <f t="shared" si="29"/>
        <v>41.713600000000007</v>
      </c>
    </row>
    <row r="1539" spans="1:11" x14ac:dyDescent="0.25">
      <c r="A1539" s="7">
        <v>1814</v>
      </c>
      <c r="B1539" s="22" t="s">
        <v>954</v>
      </c>
      <c r="C1539" s="22" t="s">
        <v>974</v>
      </c>
      <c r="D1539" s="10" t="s">
        <v>985</v>
      </c>
      <c r="E1539" s="14">
        <v>3.3940000000000001</v>
      </c>
      <c r="F1539" s="8" t="s">
        <v>1017</v>
      </c>
      <c r="G1539" s="10" t="s">
        <v>18</v>
      </c>
      <c r="H1539" s="7" t="s">
        <v>1026</v>
      </c>
      <c r="I1539" s="7" t="s">
        <v>1028</v>
      </c>
      <c r="J1539" s="22">
        <v>58</v>
      </c>
      <c r="K1539" s="71">
        <f t="shared" si="29"/>
        <v>39.370400000000004</v>
      </c>
    </row>
    <row r="1540" spans="1:11" x14ac:dyDescent="0.25">
      <c r="A1540" s="7">
        <v>1815</v>
      </c>
      <c r="B1540" s="22" t="s">
        <v>954</v>
      </c>
      <c r="C1540" s="22" t="s">
        <v>974</v>
      </c>
      <c r="D1540" s="10" t="s">
        <v>986</v>
      </c>
      <c r="E1540" s="14">
        <v>3.8969999999999998</v>
      </c>
      <c r="F1540" s="8" t="s">
        <v>1025</v>
      </c>
      <c r="G1540" s="10" t="s">
        <v>18</v>
      </c>
      <c r="H1540" s="7" t="s">
        <v>1026</v>
      </c>
      <c r="I1540" s="7" t="s">
        <v>1028</v>
      </c>
      <c r="J1540" s="22">
        <v>58</v>
      </c>
      <c r="K1540" s="71">
        <f t="shared" si="29"/>
        <v>45.205199999999998</v>
      </c>
    </row>
    <row r="1541" spans="1:11" x14ac:dyDescent="0.25">
      <c r="A1541" s="7">
        <v>1816</v>
      </c>
      <c r="B1541" s="22" t="s">
        <v>954</v>
      </c>
      <c r="C1541" s="22" t="s">
        <v>974</v>
      </c>
      <c r="D1541" s="10" t="s">
        <v>987</v>
      </c>
      <c r="E1541" s="14">
        <v>3.496</v>
      </c>
      <c r="F1541" s="8" t="s">
        <v>1025</v>
      </c>
      <c r="G1541" s="10" t="s">
        <v>18</v>
      </c>
      <c r="H1541" s="7" t="s">
        <v>1026</v>
      </c>
      <c r="I1541" s="7" t="s">
        <v>1028</v>
      </c>
      <c r="J1541" s="22">
        <v>58</v>
      </c>
      <c r="K1541" s="71">
        <f t="shared" si="29"/>
        <v>40.553600000000003</v>
      </c>
    </row>
    <row r="1542" spans="1:11" x14ac:dyDescent="0.25">
      <c r="A1542" s="7">
        <v>1817</v>
      </c>
      <c r="B1542" s="22" t="s">
        <v>954</v>
      </c>
      <c r="C1542" s="22" t="s">
        <v>974</v>
      </c>
      <c r="D1542" s="10" t="s">
        <v>988</v>
      </c>
      <c r="E1542" s="14">
        <v>3.4039999999999999</v>
      </c>
      <c r="F1542" s="8" t="s">
        <v>1025</v>
      </c>
      <c r="G1542" s="10" t="s">
        <v>18</v>
      </c>
      <c r="H1542" s="7" t="s">
        <v>1026</v>
      </c>
      <c r="I1542" s="7" t="s">
        <v>1028</v>
      </c>
      <c r="J1542" s="22">
        <v>58</v>
      </c>
      <c r="K1542" s="71">
        <f t="shared" si="29"/>
        <v>39.486400000000003</v>
      </c>
    </row>
    <row r="1543" spans="1:11" x14ac:dyDescent="0.25">
      <c r="A1543" s="7">
        <v>1818</v>
      </c>
      <c r="B1543" s="22" t="s">
        <v>954</v>
      </c>
      <c r="C1543" s="22" t="s">
        <v>974</v>
      </c>
      <c r="D1543" s="10" t="s">
        <v>989</v>
      </c>
      <c r="E1543" s="14">
        <v>4.6970000000000001</v>
      </c>
      <c r="F1543" s="8" t="s">
        <v>1025</v>
      </c>
      <c r="G1543" s="10" t="s">
        <v>18</v>
      </c>
      <c r="H1543" s="7" t="s">
        <v>1026</v>
      </c>
      <c r="I1543" s="7" t="s">
        <v>1028</v>
      </c>
      <c r="J1543" s="22">
        <v>58</v>
      </c>
      <c r="K1543" s="71">
        <f t="shared" si="29"/>
        <v>54.485199999999999</v>
      </c>
    </row>
    <row r="1544" spans="1:11" x14ac:dyDescent="0.25">
      <c r="A1544" s="7">
        <v>1819</v>
      </c>
      <c r="B1544" s="22" t="s">
        <v>954</v>
      </c>
      <c r="C1544" s="22" t="s">
        <v>974</v>
      </c>
      <c r="D1544" s="10" t="s">
        <v>990</v>
      </c>
      <c r="E1544" s="14">
        <v>3.702</v>
      </c>
      <c r="F1544" s="8" t="s">
        <v>1025</v>
      </c>
      <c r="G1544" s="10" t="s">
        <v>18</v>
      </c>
      <c r="H1544" s="7" t="s">
        <v>1026</v>
      </c>
      <c r="I1544" s="7" t="s">
        <v>1028</v>
      </c>
      <c r="J1544" s="22">
        <v>58</v>
      </c>
      <c r="K1544" s="71">
        <f t="shared" si="29"/>
        <v>42.943200000000004</v>
      </c>
    </row>
    <row r="1545" spans="1:11" x14ac:dyDescent="0.25">
      <c r="A1545" s="7">
        <v>1820</v>
      </c>
      <c r="B1545" s="22" t="s">
        <v>954</v>
      </c>
      <c r="C1545" s="22" t="s">
        <v>974</v>
      </c>
      <c r="D1545" s="10" t="s">
        <v>991</v>
      </c>
      <c r="E1545" s="14">
        <v>4.6029999999999998</v>
      </c>
      <c r="F1545" s="8" t="s">
        <v>1025</v>
      </c>
      <c r="G1545" s="10" t="s">
        <v>18</v>
      </c>
      <c r="H1545" s="7" t="s">
        <v>1026</v>
      </c>
      <c r="I1545" s="7" t="s">
        <v>1028</v>
      </c>
      <c r="J1545" s="22">
        <v>58</v>
      </c>
      <c r="K1545" s="71">
        <f t="shared" si="29"/>
        <v>53.394800000000004</v>
      </c>
    </row>
    <row r="1546" spans="1:11" x14ac:dyDescent="0.25">
      <c r="A1546" s="7">
        <v>1821</v>
      </c>
      <c r="B1546" s="22" t="s">
        <v>954</v>
      </c>
      <c r="C1546" s="22" t="s">
        <v>974</v>
      </c>
      <c r="D1546" s="106" t="s">
        <v>1765</v>
      </c>
      <c r="E1546" s="107">
        <v>4.3959999999999999</v>
      </c>
      <c r="F1546" s="8" t="s">
        <v>1025</v>
      </c>
      <c r="G1546" s="106" t="s">
        <v>18</v>
      </c>
      <c r="H1546" s="7" t="s">
        <v>1026</v>
      </c>
      <c r="I1546" s="7" t="s">
        <v>1028</v>
      </c>
      <c r="J1546" s="22">
        <v>58</v>
      </c>
      <c r="K1546" s="71">
        <f t="shared" si="29"/>
        <v>50.993600000000001</v>
      </c>
    </row>
    <row r="1547" spans="1:11" x14ac:dyDescent="0.25">
      <c r="A1547" s="7">
        <v>1822</v>
      </c>
      <c r="B1547" s="22" t="s">
        <v>954</v>
      </c>
      <c r="C1547" s="22" t="s">
        <v>974</v>
      </c>
      <c r="D1547" s="10" t="s">
        <v>992</v>
      </c>
      <c r="E1547" s="14">
        <v>3</v>
      </c>
      <c r="F1547" s="8" t="s">
        <v>1025</v>
      </c>
      <c r="G1547" s="10" t="s">
        <v>18</v>
      </c>
      <c r="H1547" s="7" t="s">
        <v>1026</v>
      </c>
      <c r="I1547" s="7" t="s">
        <v>1028</v>
      </c>
      <c r="J1547" s="22">
        <v>58</v>
      </c>
      <c r="K1547" s="71">
        <f t="shared" si="29"/>
        <v>34.800000000000004</v>
      </c>
    </row>
    <row r="1548" spans="1:11" x14ac:dyDescent="0.25">
      <c r="A1548" s="7">
        <v>1823</v>
      </c>
      <c r="B1548" s="22" t="s">
        <v>954</v>
      </c>
      <c r="C1548" s="22" t="s">
        <v>974</v>
      </c>
      <c r="D1548" s="10" t="s">
        <v>993</v>
      </c>
      <c r="E1548" s="14">
        <v>5.008</v>
      </c>
      <c r="F1548" s="8" t="s">
        <v>1025</v>
      </c>
      <c r="G1548" s="10" t="s">
        <v>18</v>
      </c>
      <c r="H1548" s="7" t="s">
        <v>1026</v>
      </c>
      <c r="I1548" s="7" t="s">
        <v>1028</v>
      </c>
      <c r="J1548" s="22">
        <v>58</v>
      </c>
      <c r="K1548" s="71">
        <f t="shared" si="29"/>
        <v>58.092800000000004</v>
      </c>
    </row>
    <row r="1549" spans="1:11" x14ac:dyDescent="0.25">
      <c r="A1549" s="7">
        <v>1824</v>
      </c>
      <c r="B1549" s="22" t="s">
        <v>954</v>
      </c>
      <c r="C1549" s="22" t="s">
        <v>974</v>
      </c>
      <c r="D1549" s="10" t="s">
        <v>994</v>
      </c>
      <c r="E1549" s="14">
        <v>4.6029999999999998</v>
      </c>
      <c r="F1549" s="8" t="s">
        <v>1017</v>
      </c>
      <c r="G1549" s="10" t="s">
        <v>18</v>
      </c>
      <c r="H1549" s="7" t="s">
        <v>1026</v>
      </c>
      <c r="I1549" s="7" t="s">
        <v>1028</v>
      </c>
      <c r="J1549" s="22">
        <v>58</v>
      </c>
      <c r="K1549" s="71">
        <f t="shared" si="29"/>
        <v>53.394800000000004</v>
      </c>
    </row>
    <row r="1550" spans="1:11" x14ac:dyDescent="0.25">
      <c r="A1550" s="7">
        <v>1825</v>
      </c>
      <c r="B1550" s="22" t="s">
        <v>954</v>
      </c>
      <c r="C1550" s="22" t="s">
        <v>974</v>
      </c>
      <c r="D1550" s="10" t="s">
        <v>995</v>
      </c>
      <c r="E1550" s="14">
        <v>5.8019999999999996</v>
      </c>
      <c r="F1550" s="8" t="s">
        <v>1017</v>
      </c>
      <c r="G1550" s="10" t="s">
        <v>18</v>
      </c>
      <c r="H1550" s="7" t="s">
        <v>1026</v>
      </c>
      <c r="I1550" s="7" t="s">
        <v>1028</v>
      </c>
      <c r="J1550" s="22">
        <v>58</v>
      </c>
      <c r="K1550" s="71">
        <f t="shared" si="29"/>
        <v>67.30319999999999</v>
      </c>
    </row>
    <row r="1551" spans="1:11" x14ac:dyDescent="0.25">
      <c r="A1551" s="7">
        <v>1826</v>
      </c>
      <c r="B1551" s="22" t="s">
        <v>954</v>
      </c>
      <c r="C1551" s="22" t="s">
        <v>974</v>
      </c>
      <c r="D1551" s="10" t="s">
        <v>996</v>
      </c>
      <c r="E1551" s="14">
        <v>4.5</v>
      </c>
      <c r="F1551" s="8" t="s">
        <v>1017</v>
      </c>
      <c r="G1551" s="10" t="s">
        <v>18</v>
      </c>
      <c r="H1551" s="7" t="s">
        <v>1026</v>
      </c>
      <c r="I1551" s="7" t="s">
        <v>1028</v>
      </c>
      <c r="J1551" s="22">
        <v>58</v>
      </c>
      <c r="K1551" s="71">
        <f t="shared" si="29"/>
        <v>52.2</v>
      </c>
    </row>
    <row r="1552" spans="1:11" x14ac:dyDescent="0.25">
      <c r="A1552" s="7">
        <v>1827</v>
      </c>
      <c r="B1552" s="22" t="s">
        <v>954</v>
      </c>
      <c r="C1552" s="22" t="s">
        <v>974</v>
      </c>
      <c r="D1552" s="10" t="s">
        <v>997</v>
      </c>
      <c r="E1552" s="14">
        <v>4.3010000000000002</v>
      </c>
      <c r="F1552" s="8" t="s">
        <v>1017</v>
      </c>
      <c r="G1552" s="10" t="s">
        <v>18</v>
      </c>
      <c r="H1552" s="7" t="s">
        <v>1026</v>
      </c>
      <c r="I1552" s="7" t="s">
        <v>1028</v>
      </c>
      <c r="J1552" s="22">
        <v>58</v>
      </c>
      <c r="K1552" s="71">
        <f t="shared" si="29"/>
        <v>49.891600000000004</v>
      </c>
    </row>
    <row r="1553" spans="1:11" x14ac:dyDescent="0.25">
      <c r="A1553" s="7">
        <v>1828</v>
      </c>
      <c r="B1553" s="22" t="s">
        <v>954</v>
      </c>
      <c r="C1553" s="22" t="s">
        <v>974</v>
      </c>
      <c r="D1553" s="10" t="s">
        <v>998</v>
      </c>
      <c r="E1553" s="14">
        <v>2.9969999999999999</v>
      </c>
      <c r="F1553" s="8" t="s">
        <v>1017</v>
      </c>
      <c r="G1553" s="10" t="s">
        <v>18</v>
      </c>
      <c r="H1553" s="7" t="s">
        <v>1026</v>
      </c>
      <c r="I1553" s="7" t="s">
        <v>1028</v>
      </c>
      <c r="J1553" s="22">
        <v>58</v>
      </c>
      <c r="K1553" s="71">
        <f t="shared" si="29"/>
        <v>34.7652</v>
      </c>
    </row>
    <row r="1554" spans="1:11" x14ac:dyDescent="0.25">
      <c r="A1554" s="7">
        <v>1829</v>
      </c>
      <c r="B1554" s="22" t="s">
        <v>954</v>
      </c>
      <c r="C1554" s="22" t="s">
        <v>974</v>
      </c>
      <c r="D1554" s="10" t="s">
        <v>999</v>
      </c>
      <c r="E1554" s="14">
        <v>3.2029999999999998</v>
      </c>
      <c r="F1554" s="8" t="s">
        <v>1017</v>
      </c>
      <c r="G1554" s="10" t="s">
        <v>18</v>
      </c>
      <c r="H1554" s="7" t="s">
        <v>1026</v>
      </c>
      <c r="I1554" s="7" t="s">
        <v>1028</v>
      </c>
      <c r="J1554" s="22">
        <v>58</v>
      </c>
      <c r="K1554" s="71">
        <f t="shared" si="29"/>
        <v>37.154800000000002</v>
      </c>
    </row>
    <row r="1555" spans="1:11" x14ac:dyDescent="0.25">
      <c r="A1555" s="7">
        <v>1830</v>
      </c>
      <c r="B1555" s="22" t="s">
        <v>954</v>
      </c>
      <c r="C1555" s="22" t="s">
        <v>974</v>
      </c>
      <c r="D1555" s="10" t="s">
        <v>1000</v>
      </c>
      <c r="E1555" s="14">
        <v>3.004</v>
      </c>
      <c r="F1555" s="8" t="s">
        <v>1017</v>
      </c>
      <c r="G1555" s="10" t="s">
        <v>18</v>
      </c>
      <c r="H1555" s="7" t="s">
        <v>1026</v>
      </c>
      <c r="I1555" s="7" t="s">
        <v>1028</v>
      </c>
      <c r="J1555" s="22">
        <v>58</v>
      </c>
      <c r="K1555" s="71">
        <f t="shared" si="29"/>
        <v>34.846400000000003</v>
      </c>
    </row>
    <row r="1556" spans="1:11" x14ac:dyDescent="0.25">
      <c r="A1556" s="7">
        <v>1831</v>
      </c>
      <c r="B1556" s="22" t="s">
        <v>954</v>
      </c>
      <c r="C1556" s="22" t="s">
        <v>974</v>
      </c>
      <c r="D1556" s="10" t="s">
        <v>1001</v>
      </c>
      <c r="E1556" s="14">
        <v>3</v>
      </c>
      <c r="F1556" s="8" t="s">
        <v>1017</v>
      </c>
      <c r="G1556" s="10" t="s">
        <v>18</v>
      </c>
      <c r="H1556" s="7" t="s">
        <v>1026</v>
      </c>
      <c r="I1556" s="7" t="s">
        <v>1028</v>
      </c>
      <c r="J1556" s="22">
        <v>58</v>
      </c>
      <c r="K1556" s="71">
        <f t="shared" si="29"/>
        <v>34.800000000000004</v>
      </c>
    </row>
    <row r="1557" spans="1:11" x14ac:dyDescent="0.25">
      <c r="A1557" s="7">
        <v>1832</v>
      </c>
      <c r="B1557" s="22" t="s">
        <v>954</v>
      </c>
      <c r="C1557" s="22" t="s">
        <v>974</v>
      </c>
      <c r="D1557" s="10" t="s">
        <v>1002</v>
      </c>
      <c r="E1557" s="14">
        <v>3.895</v>
      </c>
      <c r="F1557" s="8" t="s">
        <v>1017</v>
      </c>
      <c r="G1557" s="10" t="s">
        <v>18</v>
      </c>
      <c r="H1557" s="7" t="s">
        <v>1026</v>
      </c>
      <c r="I1557" s="7" t="s">
        <v>1028</v>
      </c>
      <c r="J1557" s="22">
        <v>58</v>
      </c>
      <c r="K1557" s="71">
        <f t="shared" si="29"/>
        <v>45.182000000000002</v>
      </c>
    </row>
    <row r="1558" spans="1:11" x14ac:dyDescent="0.25">
      <c r="A1558" s="7">
        <v>1833</v>
      </c>
      <c r="B1558" s="22" t="s">
        <v>954</v>
      </c>
      <c r="C1558" s="22" t="s">
        <v>974</v>
      </c>
      <c r="D1558" s="10" t="s">
        <v>1003</v>
      </c>
      <c r="E1558" s="14">
        <v>3.798</v>
      </c>
      <c r="F1558" s="8" t="s">
        <v>1017</v>
      </c>
      <c r="G1558" s="10" t="s">
        <v>18</v>
      </c>
      <c r="H1558" s="7" t="s">
        <v>1026</v>
      </c>
      <c r="I1558" s="7" t="s">
        <v>1028</v>
      </c>
      <c r="J1558" s="22">
        <v>58</v>
      </c>
      <c r="K1558" s="71">
        <f t="shared" si="29"/>
        <v>44.056800000000003</v>
      </c>
    </row>
    <row r="1559" spans="1:11" x14ac:dyDescent="0.25">
      <c r="A1559" s="7">
        <v>1834</v>
      </c>
      <c r="B1559" s="22" t="s">
        <v>954</v>
      </c>
      <c r="C1559" s="22" t="s">
        <v>974</v>
      </c>
      <c r="D1559" s="10" t="s">
        <v>1004</v>
      </c>
      <c r="E1559" s="14">
        <v>5.5030000000000001</v>
      </c>
      <c r="F1559" s="8" t="s">
        <v>1017</v>
      </c>
      <c r="G1559" s="10" t="s">
        <v>18</v>
      </c>
      <c r="H1559" s="7" t="s">
        <v>1026</v>
      </c>
      <c r="I1559" s="7" t="s">
        <v>1028</v>
      </c>
      <c r="J1559" s="22">
        <v>58</v>
      </c>
      <c r="K1559" s="71">
        <f t="shared" si="29"/>
        <v>63.834800000000001</v>
      </c>
    </row>
    <row r="1560" spans="1:11" x14ac:dyDescent="0.25">
      <c r="A1560" s="7">
        <v>1835</v>
      </c>
      <c r="B1560" s="22" t="s">
        <v>954</v>
      </c>
      <c r="C1560" s="22" t="s">
        <v>974</v>
      </c>
      <c r="D1560" s="10" t="s">
        <v>1005</v>
      </c>
      <c r="E1560" s="14">
        <v>3.7040000000000002</v>
      </c>
      <c r="F1560" s="8" t="s">
        <v>1017</v>
      </c>
      <c r="G1560" s="10" t="s">
        <v>18</v>
      </c>
      <c r="H1560" s="7" t="s">
        <v>1026</v>
      </c>
      <c r="I1560" s="7" t="s">
        <v>1028</v>
      </c>
      <c r="J1560" s="22">
        <v>58</v>
      </c>
      <c r="K1560" s="71">
        <f t="shared" si="29"/>
        <v>42.966400000000007</v>
      </c>
    </row>
    <row r="1561" spans="1:11" x14ac:dyDescent="0.25">
      <c r="A1561" s="7">
        <v>1836</v>
      </c>
      <c r="B1561" s="22" t="s">
        <v>954</v>
      </c>
      <c r="C1561" s="22" t="s">
        <v>974</v>
      </c>
      <c r="D1561" s="10" t="s">
        <v>1006</v>
      </c>
      <c r="E1561" s="14">
        <v>2.9969999999999999</v>
      </c>
      <c r="F1561" s="8" t="s">
        <v>1018</v>
      </c>
      <c r="G1561" s="10" t="s">
        <v>18</v>
      </c>
      <c r="H1561" s="7" t="s">
        <v>1026</v>
      </c>
      <c r="I1561" s="7" t="s">
        <v>1028</v>
      </c>
      <c r="J1561" s="22">
        <v>58</v>
      </c>
      <c r="K1561" s="71">
        <f t="shared" si="29"/>
        <v>34.7652</v>
      </c>
    </row>
    <row r="1562" spans="1:11" x14ac:dyDescent="0.25">
      <c r="A1562" s="7">
        <v>1837</v>
      </c>
      <c r="B1562" s="22" t="s">
        <v>954</v>
      </c>
      <c r="C1562" s="22" t="s">
        <v>974</v>
      </c>
      <c r="D1562" s="10" t="s">
        <v>1007</v>
      </c>
      <c r="E1562" s="14">
        <v>3.0019999999999998</v>
      </c>
      <c r="F1562" s="8" t="s">
        <v>1017</v>
      </c>
      <c r="G1562" s="10" t="s">
        <v>18</v>
      </c>
      <c r="H1562" s="7" t="s">
        <v>1026</v>
      </c>
      <c r="I1562" s="7" t="s">
        <v>1028</v>
      </c>
      <c r="J1562" s="22">
        <v>58</v>
      </c>
      <c r="K1562" s="71">
        <f t="shared" si="29"/>
        <v>34.8232</v>
      </c>
    </row>
    <row r="1563" spans="1:11" x14ac:dyDescent="0.25">
      <c r="A1563" s="7">
        <v>1838</v>
      </c>
      <c r="B1563" s="22" t="s">
        <v>954</v>
      </c>
      <c r="C1563" s="22" t="s">
        <v>974</v>
      </c>
      <c r="D1563" s="10" t="s">
        <v>1008</v>
      </c>
      <c r="E1563" s="14">
        <v>4.8959999999999999</v>
      </c>
      <c r="F1563" s="8" t="s">
        <v>1018</v>
      </c>
      <c r="G1563" s="10" t="s">
        <v>18</v>
      </c>
      <c r="H1563" s="7" t="s">
        <v>1026</v>
      </c>
      <c r="I1563" s="7" t="s">
        <v>1028</v>
      </c>
      <c r="J1563" s="22">
        <v>58</v>
      </c>
      <c r="K1563" s="71">
        <f t="shared" si="29"/>
        <v>56.793600000000005</v>
      </c>
    </row>
    <row r="1564" spans="1:11" x14ac:dyDescent="0.25">
      <c r="A1564" s="7">
        <v>1839</v>
      </c>
      <c r="B1564" s="22" t="s">
        <v>954</v>
      </c>
      <c r="C1564" s="22" t="s">
        <v>974</v>
      </c>
      <c r="D1564" s="10" t="s">
        <v>1009</v>
      </c>
      <c r="E1564" s="14">
        <v>5.3970000000000002</v>
      </c>
      <c r="F1564" s="8" t="s">
        <v>1017</v>
      </c>
      <c r="G1564" s="10" t="s">
        <v>18</v>
      </c>
      <c r="H1564" s="7" t="s">
        <v>1026</v>
      </c>
      <c r="I1564" s="7" t="s">
        <v>1028</v>
      </c>
      <c r="J1564" s="22">
        <v>58</v>
      </c>
      <c r="K1564" s="71">
        <f t="shared" si="29"/>
        <v>62.605200000000004</v>
      </c>
    </row>
    <row r="1565" spans="1:11" x14ac:dyDescent="0.25">
      <c r="A1565" s="7">
        <v>1840</v>
      </c>
      <c r="B1565" s="22" t="s">
        <v>954</v>
      </c>
      <c r="C1565" s="22" t="s">
        <v>974</v>
      </c>
      <c r="D1565" s="10" t="s">
        <v>1010</v>
      </c>
      <c r="E1565" s="14">
        <v>8.0020000000000007</v>
      </c>
      <c r="F1565" s="8" t="s">
        <v>1017</v>
      </c>
      <c r="G1565" s="10" t="s">
        <v>18</v>
      </c>
      <c r="H1565" s="7" t="s">
        <v>1026</v>
      </c>
      <c r="I1565" s="7" t="s">
        <v>1028</v>
      </c>
      <c r="J1565" s="22">
        <v>58</v>
      </c>
      <c r="K1565" s="71">
        <f t="shared" si="29"/>
        <v>92.823200000000014</v>
      </c>
    </row>
    <row r="1566" spans="1:11" x14ac:dyDescent="0.25">
      <c r="A1566" s="7">
        <v>1841</v>
      </c>
      <c r="B1566" s="22" t="s">
        <v>954</v>
      </c>
      <c r="C1566" s="22" t="s">
        <v>974</v>
      </c>
      <c r="D1566" s="10" t="s">
        <v>1011</v>
      </c>
      <c r="E1566" s="14">
        <v>3.3969999999999998</v>
      </c>
      <c r="F1566" s="8" t="s">
        <v>1017</v>
      </c>
      <c r="G1566" s="10" t="s">
        <v>18</v>
      </c>
      <c r="H1566" s="7" t="s">
        <v>1026</v>
      </c>
      <c r="I1566" s="7" t="s">
        <v>1028</v>
      </c>
      <c r="J1566" s="22">
        <v>58</v>
      </c>
      <c r="K1566" s="71">
        <f t="shared" si="29"/>
        <v>39.405200000000001</v>
      </c>
    </row>
    <row r="1567" spans="1:11" x14ac:dyDescent="0.25">
      <c r="A1567" s="7">
        <v>1842</v>
      </c>
      <c r="B1567" s="22" t="s">
        <v>954</v>
      </c>
      <c r="C1567" s="22" t="s">
        <v>974</v>
      </c>
      <c r="D1567" s="10" t="s">
        <v>1012</v>
      </c>
      <c r="E1567" s="14">
        <v>6.2009999999999996</v>
      </c>
      <c r="F1567" s="8" t="s">
        <v>1017</v>
      </c>
      <c r="G1567" s="10" t="s">
        <v>18</v>
      </c>
      <c r="H1567" s="7" t="s">
        <v>1026</v>
      </c>
      <c r="I1567" s="7" t="s">
        <v>1028</v>
      </c>
      <c r="J1567" s="22">
        <v>58</v>
      </c>
      <c r="K1567" s="71">
        <f t="shared" si="29"/>
        <v>71.931599999999989</v>
      </c>
    </row>
    <row r="1568" spans="1:11" x14ac:dyDescent="0.25">
      <c r="A1568" s="7">
        <v>1843</v>
      </c>
      <c r="B1568" s="22" t="s">
        <v>954</v>
      </c>
      <c r="C1568" s="22" t="s">
        <v>974</v>
      </c>
      <c r="D1568" s="10" t="s">
        <v>1013</v>
      </c>
      <c r="E1568" s="14">
        <v>6.6029999999999998</v>
      </c>
      <c r="F1568" s="8" t="s">
        <v>1017</v>
      </c>
      <c r="G1568" s="10" t="s">
        <v>18</v>
      </c>
      <c r="H1568" s="7" t="s">
        <v>1026</v>
      </c>
      <c r="I1568" s="7" t="s">
        <v>1028</v>
      </c>
      <c r="J1568" s="22">
        <v>58</v>
      </c>
      <c r="K1568" s="71">
        <f t="shared" si="29"/>
        <v>76.594800000000006</v>
      </c>
    </row>
    <row r="1569" spans="1:11" x14ac:dyDescent="0.25">
      <c r="A1569" s="7">
        <v>1844</v>
      </c>
      <c r="B1569" s="22" t="s">
        <v>954</v>
      </c>
      <c r="C1569" s="22" t="s">
        <v>974</v>
      </c>
      <c r="D1569" s="10" t="s">
        <v>1014</v>
      </c>
      <c r="E1569" s="14">
        <v>13.718999999999999</v>
      </c>
      <c r="F1569" s="8" t="s">
        <v>1017</v>
      </c>
      <c r="G1569" s="10" t="s">
        <v>18</v>
      </c>
      <c r="H1569" s="7" t="s">
        <v>1026</v>
      </c>
      <c r="I1569" s="7" t="s">
        <v>1028</v>
      </c>
      <c r="J1569" s="22">
        <v>58</v>
      </c>
      <c r="K1569" s="71">
        <f t="shared" si="29"/>
        <v>159.1404</v>
      </c>
    </row>
    <row r="1570" spans="1:11" x14ac:dyDescent="0.25">
      <c r="A1570" s="7">
        <v>1845</v>
      </c>
      <c r="B1570" s="22" t="s">
        <v>954</v>
      </c>
      <c r="C1570" s="22" t="s">
        <v>974</v>
      </c>
      <c r="D1570" s="10" t="s">
        <v>1015</v>
      </c>
      <c r="E1570" s="14">
        <v>3.0009999999999999</v>
      </c>
      <c r="F1570" s="8" t="s">
        <v>1017</v>
      </c>
      <c r="G1570" s="10" t="s">
        <v>18</v>
      </c>
      <c r="H1570" s="7" t="s">
        <v>1026</v>
      </c>
      <c r="I1570" s="7" t="s">
        <v>1028</v>
      </c>
      <c r="J1570" s="22">
        <v>58</v>
      </c>
      <c r="K1570" s="71">
        <f t="shared" si="29"/>
        <v>34.811599999999999</v>
      </c>
    </row>
    <row r="1571" spans="1:11" x14ac:dyDescent="0.25">
      <c r="A1571" s="7">
        <v>1846</v>
      </c>
      <c r="B1571" s="22" t="s">
        <v>954</v>
      </c>
      <c r="C1571" s="22" t="s">
        <v>974</v>
      </c>
      <c r="D1571" s="10" t="s">
        <v>1016</v>
      </c>
      <c r="E1571" s="14">
        <v>3.0009999999999999</v>
      </c>
      <c r="F1571" s="8" t="s">
        <v>1020</v>
      </c>
      <c r="G1571" s="10" t="s">
        <v>18</v>
      </c>
      <c r="H1571" s="7" t="s">
        <v>1026</v>
      </c>
      <c r="I1571" s="7" t="s">
        <v>1028</v>
      </c>
      <c r="J1571" s="22">
        <v>58</v>
      </c>
      <c r="K1571" s="71">
        <f t="shared" si="29"/>
        <v>34.811599999999999</v>
      </c>
    </row>
    <row r="1572" spans="1:11" x14ac:dyDescent="0.25">
      <c r="A1572" s="7">
        <v>1847</v>
      </c>
      <c r="B1572" s="22" t="s">
        <v>954</v>
      </c>
      <c r="C1572" s="22" t="s">
        <v>974</v>
      </c>
      <c r="D1572" s="5" t="s">
        <v>1566</v>
      </c>
      <c r="E1572" s="37">
        <v>3</v>
      </c>
      <c r="F1572" s="8" t="s">
        <v>1017</v>
      </c>
      <c r="G1572" s="10" t="s">
        <v>18</v>
      </c>
      <c r="H1572" s="7" t="s">
        <v>1026</v>
      </c>
      <c r="I1572" s="7" t="s">
        <v>1028</v>
      </c>
      <c r="J1572" s="22">
        <v>58</v>
      </c>
      <c r="K1572" s="71">
        <f t="shared" si="29"/>
        <v>34.800000000000004</v>
      </c>
    </row>
    <row r="1573" spans="1:11" x14ac:dyDescent="0.25">
      <c r="A1573" s="22"/>
      <c r="B1573" s="5"/>
      <c r="C1573" s="5"/>
      <c r="D1573" s="5"/>
      <c r="E1573" s="37">
        <f>SUM(E4:E1572)</f>
        <v>22833.046999999988</v>
      </c>
      <c r="F1573" s="7"/>
      <c r="G1573" s="5"/>
      <c r="H1573" s="7"/>
      <c r="I1573" s="7"/>
      <c r="J1573" s="22"/>
      <c r="K1573" s="22"/>
    </row>
  </sheetData>
  <autoFilter ref="A2:K1573"/>
  <sortState ref="A3:XFD1907">
    <sortCondition ref="B3:B1907"/>
    <sortCondition ref="C3:C1907"/>
  </sortState>
  <mergeCells count="1">
    <mergeCell ref="A1:K1"/>
  </mergeCells>
  <pageMargins left="0.7" right="0.7" top="0.75" bottom="0.75" header="0.3" footer="0.3"/>
  <pageSetup paperSize="9" orientation="landscape" r:id="rId1"/>
  <headerFooter>
    <oddFooter>&amp;C&amp;P&amp;R&amp;"Times New Roman,Обикновен"ДИРЕКТОР:.........................../ЯВОР КЛИНЧЕВ/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19"/>
  <sheetViews>
    <sheetView zoomScaleNormal="100" workbookViewId="0">
      <selection activeCell="A8" sqref="A8:XFD9"/>
    </sheetView>
  </sheetViews>
  <sheetFormatPr defaultRowHeight="12.75" x14ac:dyDescent="0.25"/>
  <cols>
    <col min="1" max="1" width="7.5703125" style="49" customWidth="1"/>
    <col min="2" max="2" width="14.42578125" style="49" customWidth="1"/>
    <col min="3" max="3" width="17.85546875" style="49" customWidth="1"/>
    <col min="4" max="4" width="16.28515625" style="49" customWidth="1"/>
    <col min="5" max="5" width="8.85546875" style="49" customWidth="1"/>
    <col min="6" max="6" width="10.140625" style="50" customWidth="1"/>
    <col min="7" max="7" width="15" style="49" customWidth="1"/>
    <col min="8" max="8" width="9.85546875" style="49" customWidth="1"/>
    <col min="9" max="9" width="15.140625" style="50" customWidth="1"/>
    <col min="10" max="10" width="11.85546875" style="49" customWidth="1"/>
    <col min="11" max="11" width="11.140625" style="49" customWidth="1"/>
    <col min="12" max="12" width="11.85546875" style="49" customWidth="1"/>
    <col min="13" max="13" width="11.7109375" style="49" customWidth="1"/>
    <col min="14" max="16384" width="9.140625" style="49"/>
  </cols>
  <sheetData>
    <row r="1" spans="1:13" ht="65.25" customHeight="1" x14ac:dyDescent="0.25">
      <c r="A1" s="232" t="s">
        <v>1769</v>
      </c>
      <c r="B1" s="232"/>
      <c r="C1" s="232"/>
      <c r="D1" s="232"/>
      <c r="E1" s="232"/>
      <c r="F1" s="232"/>
      <c r="G1" s="232"/>
      <c r="H1" s="232"/>
      <c r="I1" s="232"/>
      <c r="J1" s="232"/>
      <c r="K1" s="232"/>
      <c r="L1" s="232"/>
      <c r="M1" s="232"/>
    </row>
    <row r="2" spans="1:13" ht="13.5" thickBot="1" x14ac:dyDescent="0.3"/>
    <row r="3" spans="1:13" ht="39.75" thickTop="1" thickBot="1" x14ac:dyDescent="0.3">
      <c r="A3" s="51" t="s">
        <v>4</v>
      </c>
      <c r="B3" s="52" t="s">
        <v>0</v>
      </c>
      <c r="C3" s="51" t="s">
        <v>1</v>
      </c>
      <c r="D3" s="51" t="s">
        <v>12</v>
      </c>
      <c r="E3" s="51" t="s">
        <v>5</v>
      </c>
      <c r="F3" s="51" t="s">
        <v>3</v>
      </c>
      <c r="G3" s="52" t="s">
        <v>2</v>
      </c>
      <c r="H3" s="52" t="s">
        <v>6</v>
      </c>
      <c r="I3" s="51" t="s">
        <v>7</v>
      </c>
      <c r="J3" s="51" t="s">
        <v>8</v>
      </c>
      <c r="K3" s="51" t="s">
        <v>9</v>
      </c>
      <c r="L3" s="51" t="s">
        <v>10</v>
      </c>
      <c r="M3" s="51" t="s">
        <v>11</v>
      </c>
    </row>
    <row r="4" spans="1:13" ht="13.5" thickTop="1" x14ac:dyDescent="0.25">
      <c r="A4" s="50">
        <v>1</v>
      </c>
      <c r="B4" s="50">
        <v>2</v>
      </c>
      <c r="C4" s="50">
        <v>3</v>
      </c>
      <c r="D4" s="50">
        <v>4</v>
      </c>
      <c r="E4" s="50">
        <v>5</v>
      </c>
      <c r="F4" s="50">
        <v>6</v>
      </c>
      <c r="G4" s="50">
        <v>7</v>
      </c>
      <c r="H4" s="50">
        <v>8</v>
      </c>
      <c r="I4" s="50">
        <v>9</v>
      </c>
      <c r="J4" s="50">
        <v>10</v>
      </c>
      <c r="K4" s="50">
        <v>11</v>
      </c>
      <c r="L4" s="50">
        <v>12</v>
      </c>
      <c r="M4" s="50">
        <v>13</v>
      </c>
    </row>
    <row r="5" spans="1:13" x14ac:dyDescent="0.25">
      <c r="A5" s="53">
        <v>1</v>
      </c>
      <c r="B5" s="9" t="s">
        <v>15</v>
      </c>
      <c r="C5" s="9" t="s">
        <v>95</v>
      </c>
      <c r="D5" s="16" t="s">
        <v>1506</v>
      </c>
      <c r="E5" s="37">
        <v>1.23</v>
      </c>
      <c r="F5" s="53" t="s">
        <v>1017</v>
      </c>
      <c r="G5" s="22" t="s">
        <v>1522</v>
      </c>
      <c r="H5" s="35" t="s">
        <v>1026</v>
      </c>
      <c r="I5" s="7" t="s">
        <v>1522</v>
      </c>
      <c r="J5" s="35">
        <v>1971</v>
      </c>
      <c r="K5" s="13" t="s">
        <v>1028</v>
      </c>
      <c r="L5" s="54">
        <v>62</v>
      </c>
      <c r="M5" s="71">
        <f>E5*20</f>
        <v>24.6</v>
      </c>
    </row>
    <row r="6" spans="1:13" x14ac:dyDescent="0.25">
      <c r="A6" s="53">
        <v>2</v>
      </c>
      <c r="B6" s="5" t="s">
        <v>15</v>
      </c>
      <c r="C6" s="55" t="s">
        <v>1507</v>
      </c>
      <c r="D6" s="16" t="s">
        <v>1508</v>
      </c>
      <c r="E6" s="11">
        <v>5.0049999999999999</v>
      </c>
      <c r="F6" s="53" t="s">
        <v>1017</v>
      </c>
      <c r="G6" s="10" t="s">
        <v>1522</v>
      </c>
      <c r="H6" s="35" t="s">
        <v>1026</v>
      </c>
      <c r="I6" s="7" t="s">
        <v>1522</v>
      </c>
      <c r="J6" s="35">
        <v>2005</v>
      </c>
      <c r="K6" s="7" t="s">
        <v>1526</v>
      </c>
      <c r="L6" s="54">
        <v>94</v>
      </c>
      <c r="M6" s="71">
        <f t="shared" ref="M6:M19" si="0">E6*20</f>
        <v>100.1</v>
      </c>
    </row>
    <row r="7" spans="1:13" x14ac:dyDescent="0.25">
      <c r="A7" s="53">
        <v>3</v>
      </c>
      <c r="B7" s="5" t="s">
        <v>15</v>
      </c>
      <c r="C7" s="10" t="s">
        <v>1507</v>
      </c>
      <c r="D7" s="16" t="s">
        <v>1509</v>
      </c>
      <c r="E7" s="11">
        <v>5.31</v>
      </c>
      <c r="F7" s="53" t="s">
        <v>1017</v>
      </c>
      <c r="G7" s="10" t="s">
        <v>1522</v>
      </c>
      <c r="H7" s="35" t="s">
        <v>1026</v>
      </c>
      <c r="I7" s="7" t="s">
        <v>1522</v>
      </c>
      <c r="J7" s="35">
        <v>2005</v>
      </c>
      <c r="K7" s="7" t="s">
        <v>1526</v>
      </c>
      <c r="L7" s="54">
        <v>94</v>
      </c>
      <c r="M7" s="71">
        <f t="shared" si="0"/>
        <v>106.19999999999999</v>
      </c>
    </row>
    <row r="8" spans="1:13" x14ac:dyDescent="0.25">
      <c r="A8" s="53">
        <v>6</v>
      </c>
      <c r="B8" s="21" t="s">
        <v>415</v>
      </c>
      <c r="C8" s="56" t="s">
        <v>437</v>
      </c>
      <c r="D8" s="20" t="s">
        <v>1510</v>
      </c>
      <c r="E8" s="11">
        <v>3.9060000000000001</v>
      </c>
      <c r="F8" s="53" t="s">
        <v>1019</v>
      </c>
      <c r="G8" s="12" t="s">
        <v>1523</v>
      </c>
      <c r="H8" s="35" t="s">
        <v>1026</v>
      </c>
      <c r="I8" s="53" t="s">
        <v>1524</v>
      </c>
      <c r="J8" s="35">
        <v>2010</v>
      </c>
      <c r="K8" s="7" t="s">
        <v>1526</v>
      </c>
      <c r="L8" s="54">
        <v>78</v>
      </c>
      <c r="M8" s="71">
        <f t="shared" si="0"/>
        <v>78.12</v>
      </c>
    </row>
    <row r="9" spans="1:13" x14ac:dyDescent="0.25">
      <c r="A9" s="53">
        <v>7</v>
      </c>
      <c r="B9" s="22" t="s">
        <v>415</v>
      </c>
      <c r="C9" s="57" t="s">
        <v>437</v>
      </c>
      <c r="D9" s="20" t="s">
        <v>1511</v>
      </c>
      <c r="E9" s="11">
        <v>6.6020000000000003</v>
      </c>
      <c r="F9" s="53" t="s">
        <v>1019</v>
      </c>
      <c r="G9" s="12" t="s">
        <v>1523</v>
      </c>
      <c r="H9" s="35" t="s">
        <v>1026</v>
      </c>
      <c r="I9" s="53" t="s">
        <v>1524</v>
      </c>
      <c r="J9" s="35">
        <v>2010</v>
      </c>
      <c r="K9" s="7" t="s">
        <v>1526</v>
      </c>
      <c r="L9" s="54">
        <v>78</v>
      </c>
      <c r="M9" s="71">
        <f t="shared" si="0"/>
        <v>132.04000000000002</v>
      </c>
    </row>
    <row r="10" spans="1:13" x14ac:dyDescent="0.25">
      <c r="A10" s="53">
        <v>8</v>
      </c>
      <c r="B10" s="22" t="s">
        <v>415</v>
      </c>
      <c r="C10" s="57" t="s">
        <v>437</v>
      </c>
      <c r="D10" s="20" t="s">
        <v>1512</v>
      </c>
      <c r="E10" s="11">
        <v>3.6019999999999999</v>
      </c>
      <c r="F10" s="53" t="s">
        <v>1019</v>
      </c>
      <c r="G10" s="12" t="s">
        <v>1523</v>
      </c>
      <c r="H10" s="35" t="s">
        <v>1026</v>
      </c>
      <c r="I10" s="53" t="s">
        <v>1524</v>
      </c>
      <c r="J10" s="35">
        <v>2010</v>
      </c>
      <c r="K10" s="7" t="s">
        <v>1526</v>
      </c>
      <c r="L10" s="54">
        <v>78</v>
      </c>
      <c r="M10" s="71">
        <f t="shared" si="0"/>
        <v>72.039999999999992</v>
      </c>
    </row>
    <row r="11" spans="1:13" x14ac:dyDescent="0.25">
      <c r="A11" s="53">
        <v>9</v>
      </c>
      <c r="B11" s="9" t="s">
        <v>454</v>
      </c>
      <c r="C11" s="55" t="s">
        <v>638</v>
      </c>
      <c r="D11" s="19" t="s">
        <v>1513</v>
      </c>
      <c r="E11" s="11">
        <v>7.0759999999999996</v>
      </c>
      <c r="F11" s="53" t="s">
        <v>1017</v>
      </c>
      <c r="G11" s="10" t="s">
        <v>1522</v>
      </c>
      <c r="H11" s="35" t="s">
        <v>1026</v>
      </c>
      <c r="I11" s="7" t="s">
        <v>1522</v>
      </c>
      <c r="J11" s="35">
        <v>2000</v>
      </c>
      <c r="K11" s="13" t="s">
        <v>1028</v>
      </c>
      <c r="L11" s="54">
        <v>62</v>
      </c>
      <c r="M11" s="71">
        <f t="shared" si="0"/>
        <v>141.51999999999998</v>
      </c>
    </row>
    <row r="12" spans="1:13" x14ac:dyDescent="0.25">
      <c r="A12" s="53">
        <v>10</v>
      </c>
      <c r="B12" s="5" t="s">
        <v>454</v>
      </c>
      <c r="C12" s="10" t="s">
        <v>638</v>
      </c>
      <c r="D12" s="19" t="s">
        <v>1514</v>
      </c>
      <c r="E12" s="11">
        <v>3.698</v>
      </c>
      <c r="F12" s="53" t="s">
        <v>1017</v>
      </c>
      <c r="G12" s="10" t="s">
        <v>1522</v>
      </c>
      <c r="H12" s="35" t="s">
        <v>1026</v>
      </c>
      <c r="I12" s="7" t="s">
        <v>1522</v>
      </c>
      <c r="J12" s="35">
        <v>2000</v>
      </c>
      <c r="K12" s="13" t="s">
        <v>1028</v>
      </c>
      <c r="L12" s="54">
        <v>62</v>
      </c>
      <c r="M12" s="71">
        <f t="shared" si="0"/>
        <v>73.959999999999994</v>
      </c>
    </row>
    <row r="13" spans="1:13" x14ac:dyDescent="0.25">
      <c r="A13" s="53">
        <v>11</v>
      </c>
      <c r="B13" s="23" t="s">
        <v>454</v>
      </c>
      <c r="C13" s="23" t="s">
        <v>638</v>
      </c>
      <c r="D13" s="19" t="s">
        <v>1515</v>
      </c>
      <c r="E13" s="11">
        <v>4.4000000000000004</v>
      </c>
      <c r="F13" s="53" t="s">
        <v>1017</v>
      </c>
      <c r="G13" s="10" t="s">
        <v>1522</v>
      </c>
      <c r="H13" s="35" t="s">
        <v>1026</v>
      </c>
      <c r="I13" s="7" t="s">
        <v>1522</v>
      </c>
      <c r="J13" s="43">
        <v>2005</v>
      </c>
      <c r="K13" s="13" t="s">
        <v>1527</v>
      </c>
      <c r="L13" s="54">
        <v>94</v>
      </c>
      <c r="M13" s="71">
        <f t="shared" si="0"/>
        <v>88</v>
      </c>
    </row>
    <row r="14" spans="1:13" x14ac:dyDescent="0.25">
      <c r="A14" s="53">
        <v>12</v>
      </c>
      <c r="B14" s="23" t="s">
        <v>454</v>
      </c>
      <c r="C14" s="23" t="s">
        <v>638</v>
      </c>
      <c r="D14" s="19" t="s">
        <v>1516</v>
      </c>
      <c r="E14" s="11">
        <v>2.8</v>
      </c>
      <c r="F14" s="53" t="s">
        <v>1022</v>
      </c>
      <c r="G14" s="10" t="s">
        <v>1522</v>
      </c>
      <c r="H14" s="35" t="s">
        <v>1026</v>
      </c>
      <c r="I14" s="7" t="s">
        <v>1522</v>
      </c>
      <c r="J14" s="43">
        <v>1995</v>
      </c>
      <c r="K14" s="13" t="s">
        <v>1028</v>
      </c>
      <c r="L14" s="54">
        <v>62</v>
      </c>
      <c r="M14" s="71">
        <f t="shared" si="0"/>
        <v>56</v>
      </c>
    </row>
    <row r="15" spans="1:13" x14ac:dyDescent="0.25">
      <c r="A15" s="53">
        <v>13</v>
      </c>
      <c r="B15" s="21" t="s">
        <v>818</v>
      </c>
      <c r="C15" s="21" t="s">
        <v>819</v>
      </c>
      <c r="D15" s="19" t="s">
        <v>1521</v>
      </c>
      <c r="E15" s="11">
        <v>9.6379999999999999</v>
      </c>
      <c r="F15" s="7" t="s">
        <v>1019</v>
      </c>
      <c r="G15" s="10" t="s">
        <v>1523</v>
      </c>
      <c r="H15" s="35" t="s">
        <v>1026</v>
      </c>
      <c r="I15" s="7" t="s">
        <v>1525</v>
      </c>
      <c r="J15" s="53">
        <v>1970</v>
      </c>
      <c r="K15" s="24" t="s">
        <v>1028</v>
      </c>
      <c r="L15" s="54">
        <v>84</v>
      </c>
      <c r="M15" s="71">
        <f t="shared" si="0"/>
        <v>192.76</v>
      </c>
    </row>
    <row r="16" spans="1:13" x14ac:dyDescent="0.25">
      <c r="A16" s="53">
        <v>14</v>
      </c>
      <c r="B16" s="21" t="s">
        <v>954</v>
      </c>
      <c r="C16" s="21" t="s">
        <v>956</v>
      </c>
      <c r="D16" s="16" t="s">
        <v>1517</v>
      </c>
      <c r="E16" s="37">
        <v>4.2009999999999996</v>
      </c>
      <c r="F16" s="53" t="s">
        <v>1019</v>
      </c>
      <c r="G16" s="5" t="s">
        <v>1523</v>
      </c>
      <c r="H16" s="35" t="s">
        <v>1026</v>
      </c>
      <c r="I16" s="7" t="s">
        <v>1525</v>
      </c>
      <c r="J16" s="35">
        <v>1968</v>
      </c>
      <c r="K16" s="7" t="s">
        <v>1028</v>
      </c>
      <c r="L16" s="54">
        <v>84</v>
      </c>
      <c r="M16" s="71">
        <f t="shared" si="0"/>
        <v>84.02</v>
      </c>
    </row>
    <row r="17" spans="1:13" x14ac:dyDescent="0.25">
      <c r="A17" s="53">
        <v>15</v>
      </c>
      <c r="B17" s="5" t="s">
        <v>954</v>
      </c>
      <c r="C17" s="9" t="s">
        <v>974</v>
      </c>
      <c r="D17" s="19" t="s">
        <v>1518</v>
      </c>
      <c r="E17" s="11">
        <v>1.1759999999999999</v>
      </c>
      <c r="F17" s="53" t="s">
        <v>1020</v>
      </c>
      <c r="G17" s="10" t="s">
        <v>1522</v>
      </c>
      <c r="H17" s="35" t="s">
        <v>1026</v>
      </c>
      <c r="I17" s="8" t="s">
        <v>1522</v>
      </c>
      <c r="J17" s="35">
        <v>1986</v>
      </c>
      <c r="K17" s="13" t="s">
        <v>1028</v>
      </c>
      <c r="L17" s="54">
        <v>62</v>
      </c>
      <c r="M17" s="71">
        <f t="shared" si="0"/>
        <v>23.52</v>
      </c>
    </row>
    <row r="18" spans="1:13" x14ac:dyDescent="0.25">
      <c r="A18" s="53">
        <v>16</v>
      </c>
      <c r="B18" s="17" t="s">
        <v>954</v>
      </c>
      <c r="C18" s="17" t="s">
        <v>974</v>
      </c>
      <c r="D18" s="58" t="s">
        <v>1519</v>
      </c>
      <c r="E18" s="59">
        <v>1.998</v>
      </c>
      <c r="F18" s="53" t="s">
        <v>1020</v>
      </c>
      <c r="G18" s="18" t="s">
        <v>1522</v>
      </c>
      <c r="H18" s="35" t="s">
        <v>1026</v>
      </c>
      <c r="I18" s="39" t="s">
        <v>1522</v>
      </c>
      <c r="J18" s="35">
        <v>1986</v>
      </c>
      <c r="K18" s="24" t="s">
        <v>1028</v>
      </c>
      <c r="L18" s="54">
        <v>62</v>
      </c>
      <c r="M18" s="71">
        <f t="shared" si="0"/>
        <v>39.96</v>
      </c>
    </row>
    <row r="19" spans="1:13" x14ac:dyDescent="0.25">
      <c r="A19" s="53">
        <v>17</v>
      </c>
      <c r="B19" s="17" t="s">
        <v>954</v>
      </c>
      <c r="C19" s="17" t="s">
        <v>974</v>
      </c>
      <c r="D19" s="58" t="s">
        <v>1520</v>
      </c>
      <c r="E19" s="59">
        <v>1</v>
      </c>
      <c r="F19" s="53" t="s">
        <v>1017</v>
      </c>
      <c r="G19" s="18" t="s">
        <v>1522</v>
      </c>
      <c r="H19" s="35" t="s">
        <v>1026</v>
      </c>
      <c r="I19" s="39" t="s">
        <v>1522</v>
      </c>
      <c r="J19" s="35">
        <v>1986</v>
      </c>
      <c r="K19" s="24" t="s">
        <v>1028</v>
      </c>
      <c r="L19" s="54">
        <v>62</v>
      </c>
      <c r="M19" s="71">
        <f t="shared" si="0"/>
        <v>20</v>
      </c>
    </row>
  </sheetData>
  <mergeCells count="1">
    <mergeCell ref="A1:M1"/>
  </mergeCells>
  <pageMargins left="0.7" right="0.7" top="0.75" bottom="0.75" header="0.3" footer="0.3"/>
  <pageSetup paperSize="9" scale="81" orientation="landscape" r:id="rId1"/>
  <headerFooter>
    <oddFooter>&amp;C&amp;P&amp;R&amp;"Times New Roman,Обикновен"ДИРЕКТОР:....................................................../ЯВОР КЛИНЧЕВ/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8"/>
  <sheetViews>
    <sheetView view="pageLayout" zoomScaleNormal="100" workbookViewId="0">
      <selection sqref="A1:J1"/>
    </sheetView>
  </sheetViews>
  <sheetFormatPr defaultRowHeight="15" x14ac:dyDescent="0.25"/>
  <cols>
    <col min="1" max="1" width="6.42578125" customWidth="1"/>
    <col min="2" max="2" width="15" customWidth="1"/>
    <col min="3" max="3" width="19.28515625" customWidth="1"/>
    <col min="4" max="4" width="15.85546875" customWidth="1"/>
    <col min="5" max="5" width="9.140625" customWidth="1"/>
    <col min="6" max="6" width="11.42578125" customWidth="1"/>
    <col min="7" max="7" width="7.140625" customWidth="1"/>
    <col min="8" max="8" width="11.7109375" customWidth="1"/>
    <col min="9" max="9" width="13.140625" customWidth="1"/>
    <col min="10" max="10" width="14.140625" customWidth="1"/>
  </cols>
  <sheetData>
    <row r="1" spans="1:10" ht="76.5" customHeight="1" x14ac:dyDescent="0.25">
      <c r="A1" s="233" t="s">
        <v>1770</v>
      </c>
      <c r="B1" s="233"/>
      <c r="C1" s="233"/>
      <c r="D1" s="233"/>
      <c r="E1" s="233"/>
      <c r="F1" s="233"/>
      <c r="G1" s="233"/>
      <c r="H1" s="233"/>
      <c r="I1" s="233"/>
      <c r="J1" s="233"/>
    </row>
    <row r="2" spans="1:10" ht="15.75" thickBot="1" x14ac:dyDescent="0.3">
      <c r="A2" s="1"/>
    </row>
    <row r="3" spans="1:10" ht="61.5" thickTop="1" thickBot="1" x14ac:dyDescent="0.3">
      <c r="A3" s="2" t="s">
        <v>4</v>
      </c>
      <c r="B3" s="3" t="s">
        <v>0</v>
      </c>
      <c r="C3" s="3" t="s">
        <v>1</v>
      </c>
      <c r="D3" s="2" t="s">
        <v>13</v>
      </c>
      <c r="E3" s="2" t="s">
        <v>5</v>
      </c>
      <c r="F3" s="2" t="s">
        <v>3</v>
      </c>
      <c r="G3" s="3" t="s">
        <v>2</v>
      </c>
      <c r="H3" s="3" t="s">
        <v>6</v>
      </c>
      <c r="I3" s="2" t="s">
        <v>10</v>
      </c>
      <c r="J3" s="2" t="s">
        <v>11</v>
      </c>
    </row>
    <row r="4" spans="1:10" ht="15.75" thickTop="1" x14ac:dyDescent="0.25">
      <c r="A4" s="4">
        <v>1</v>
      </c>
      <c r="B4" s="4">
        <v>2</v>
      </c>
      <c r="C4" s="4">
        <v>3</v>
      </c>
      <c r="D4" s="4">
        <v>4</v>
      </c>
      <c r="E4" s="4">
        <v>5</v>
      </c>
      <c r="F4" s="4">
        <v>6</v>
      </c>
      <c r="G4" s="4">
        <v>7</v>
      </c>
      <c r="H4" s="4">
        <v>8</v>
      </c>
      <c r="I4" s="4">
        <v>9</v>
      </c>
      <c r="J4" s="4">
        <v>10</v>
      </c>
    </row>
    <row r="5" spans="1:10" s="33" customFormat="1" ht="12.95" customHeight="1" x14ac:dyDescent="0.2">
      <c r="A5" s="31">
        <v>1</v>
      </c>
      <c r="B5" s="25" t="s">
        <v>222</v>
      </c>
      <c r="C5" s="25" t="s">
        <v>270</v>
      </c>
      <c r="D5" s="26" t="s">
        <v>1528</v>
      </c>
      <c r="E5" s="27">
        <v>3.7130000000000001</v>
      </c>
      <c r="F5" s="31" t="s">
        <v>1018</v>
      </c>
      <c r="G5" s="35" t="s">
        <v>18</v>
      </c>
      <c r="H5" s="31" t="s">
        <v>1026</v>
      </c>
      <c r="I5" s="22">
        <v>58</v>
      </c>
      <c r="J5" s="32">
        <v>43.07</v>
      </c>
    </row>
    <row r="6" spans="1:10" s="33" customFormat="1" ht="12.95" customHeight="1" x14ac:dyDescent="0.2">
      <c r="A6" s="31">
        <v>2</v>
      </c>
      <c r="B6" s="28" t="s">
        <v>222</v>
      </c>
      <c r="C6" s="28" t="s">
        <v>270</v>
      </c>
      <c r="D6" s="26" t="s">
        <v>1529</v>
      </c>
      <c r="E6" s="29">
        <v>6.0129999999999999</v>
      </c>
      <c r="F6" s="31" t="s">
        <v>1018</v>
      </c>
      <c r="G6" s="35" t="s">
        <v>18</v>
      </c>
      <c r="H6" s="31" t="s">
        <v>1026</v>
      </c>
      <c r="I6" s="22">
        <v>58</v>
      </c>
      <c r="J6" s="32">
        <v>69.75</v>
      </c>
    </row>
    <row r="7" spans="1:10" s="33" customFormat="1" ht="12.95" customHeight="1" x14ac:dyDescent="0.2">
      <c r="A7" s="31">
        <v>3</v>
      </c>
      <c r="B7" s="28" t="s">
        <v>222</v>
      </c>
      <c r="C7" s="28" t="s">
        <v>270</v>
      </c>
      <c r="D7" s="26" t="s">
        <v>1530</v>
      </c>
      <c r="E7" s="29">
        <v>10.202</v>
      </c>
      <c r="F7" s="31" t="s">
        <v>1018</v>
      </c>
      <c r="G7" s="35" t="s">
        <v>18</v>
      </c>
      <c r="H7" s="31" t="s">
        <v>1026</v>
      </c>
      <c r="I7" s="22">
        <v>58</v>
      </c>
      <c r="J7" s="32">
        <v>118.34</v>
      </c>
    </row>
    <row r="8" spans="1:10" s="33" customFormat="1" ht="12.95" customHeight="1" x14ac:dyDescent="0.2">
      <c r="A8" s="31">
        <v>4</v>
      </c>
      <c r="B8" s="30" t="s">
        <v>705</v>
      </c>
      <c r="C8" s="34" t="s">
        <v>1531</v>
      </c>
      <c r="D8" s="22" t="s">
        <v>1532</v>
      </c>
      <c r="E8" s="6">
        <v>19.289000000000001</v>
      </c>
      <c r="F8" s="32"/>
      <c r="G8" s="35" t="s">
        <v>18</v>
      </c>
      <c r="H8" s="31" t="s">
        <v>1026</v>
      </c>
      <c r="I8" s="22">
        <v>58</v>
      </c>
      <c r="J8" s="32">
        <v>223.75</v>
      </c>
    </row>
  </sheetData>
  <mergeCells count="1">
    <mergeCell ref="A1:J1"/>
  </mergeCells>
  <phoneticPr fontId="0" type="noConversion"/>
  <pageMargins left="0.7" right="0.7" top="0.75" bottom="0.75" header="0.3" footer="0.3"/>
  <pageSetup scale="99" orientation="landscape" r:id="rId1"/>
  <headerFooter>
    <oddFooter>&amp;C&amp;P&amp;RДИРЕКТОР:......................................../ЯВОР КЛИНЧЕВ/</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tabSelected="1" workbookViewId="0">
      <selection activeCell="C2" sqref="C2"/>
    </sheetView>
  </sheetViews>
  <sheetFormatPr defaultRowHeight="12.75" x14ac:dyDescent="0.25"/>
  <cols>
    <col min="1" max="1" width="6.140625" style="49" customWidth="1"/>
    <col min="2" max="2" width="16.42578125" style="221" customWidth="1"/>
    <col min="3" max="3" width="22.28515625" style="221" customWidth="1"/>
    <col min="4" max="4" width="16.28515625" style="222" customWidth="1"/>
    <col min="5" max="5" width="10" style="223" customWidth="1"/>
    <col min="6" max="6" width="19.28515625" style="224" customWidth="1"/>
    <col min="7" max="7" width="10.85546875" style="224" customWidth="1"/>
    <col min="8" max="16384" width="9.140625" style="49"/>
  </cols>
  <sheetData>
    <row r="1" spans="1:7" ht="36" customHeight="1" x14ac:dyDescent="0.25">
      <c r="A1" s="234" t="s">
        <v>2060</v>
      </c>
      <c r="B1" s="235"/>
      <c r="C1" s="235"/>
      <c r="D1" s="235"/>
      <c r="E1" s="235"/>
      <c r="F1" s="235"/>
      <c r="G1" s="235"/>
    </row>
    <row r="2" spans="1:7" ht="20.25" customHeight="1" thickBot="1" x14ac:dyDescent="0.3">
      <c r="A2" s="108"/>
      <c r="B2" s="109"/>
      <c r="C2" s="109"/>
      <c r="D2" s="109"/>
      <c r="E2" s="109"/>
      <c r="F2" s="110"/>
      <c r="G2" s="111" t="s">
        <v>2058</v>
      </c>
    </row>
    <row r="3" spans="1:7" ht="33" customHeight="1" x14ac:dyDescent="0.25">
      <c r="A3" s="236" t="s">
        <v>1771</v>
      </c>
      <c r="B3" s="238" t="s">
        <v>0</v>
      </c>
      <c r="C3" s="238" t="s">
        <v>1</v>
      </c>
      <c r="D3" s="240" t="s">
        <v>1772</v>
      </c>
      <c r="E3" s="112" t="s">
        <v>1773</v>
      </c>
      <c r="F3" s="240" t="s">
        <v>2</v>
      </c>
      <c r="G3" s="242" t="s">
        <v>3</v>
      </c>
    </row>
    <row r="4" spans="1:7" ht="19.5" customHeight="1" x14ac:dyDescent="0.25">
      <c r="A4" s="237"/>
      <c r="B4" s="239"/>
      <c r="C4" s="239"/>
      <c r="D4" s="241"/>
      <c r="E4" s="113" t="s">
        <v>1774</v>
      </c>
      <c r="F4" s="241"/>
      <c r="G4" s="243"/>
    </row>
    <row r="5" spans="1:7" ht="15.75" customHeight="1" x14ac:dyDescent="0.25">
      <c r="A5" s="53">
        <v>1</v>
      </c>
      <c r="B5" s="114">
        <v>2</v>
      </c>
      <c r="C5" s="114">
        <v>3</v>
      </c>
      <c r="D5" s="115">
        <v>4</v>
      </c>
      <c r="E5" s="115">
        <v>5</v>
      </c>
      <c r="F5" s="116">
        <v>6</v>
      </c>
      <c r="G5" s="116">
        <v>7</v>
      </c>
    </row>
    <row r="6" spans="1:7" x14ac:dyDescent="0.25">
      <c r="A6" s="53">
        <v>1</v>
      </c>
      <c r="B6" s="22" t="s">
        <v>15</v>
      </c>
      <c r="C6" s="22" t="s">
        <v>24</v>
      </c>
      <c r="D6" s="16" t="s">
        <v>1775</v>
      </c>
      <c r="E6" s="6">
        <v>2.5990000000000002</v>
      </c>
      <c r="F6" s="8" t="s">
        <v>1776</v>
      </c>
      <c r="G6" s="117" t="s">
        <v>1777</v>
      </c>
    </row>
    <row r="7" spans="1:7" x14ac:dyDescent="0.25">
      <c r="A7" s="53">
        <v>1</v>
      </c>
      <c r="B7" s="22" t="s">
        <v>15</v>
      </c>
      <c r="C7" s="22" t="s">
        <v>24</v>
      </c>
      <c r="D7" s="16" t="s">
        <v>1778</v>
      </c>
      <c r="E7" s="6">
        <v>4.8339999999999996</v>
      </c>
      <c r="F7" s="8" t="s">
        <v>1776</v>
      </c>
      <c r="G7" s="118" t="s">
        <v>1779</v>
      </c>
    </row>
    <row r="8" spans="1:7" x14ac:dyDescent="0.25">
      <c r="A8" s="53">
        <v>1</v>
      </c>
      <c r="B8" s="22" t="s">
        <v>15</v>
      </c>
      <c r="C8" s="22" t="s">
        <v>24</v>
      </c>
      <c r="D8" s="16" t="s">
        <v>1780</v>
      </c>
      <c r="E8" s="6">
        <v>21.298999999999999</v>
      </c>
      <c r="F8" s="8" t="s">
        <v>1776</v>
      </c>
      <c r="G8" s="117" t="s">
        <v>1781</v>
      </c>
    </row>
    <row r="9" spans="1:7" x14ac:dyDescent="0.25">
      <c r="A9" s="53">
        <v>1</v>
      </c>
      <c r="B9" s="22" t="s">
        <v>15</v>
      </c>
      <c r="C9" s="22" t="s">
        <v>24</v>
      </c>
      <c r="D9" s="16" t="s">
        <v>1782</v>
      </c>
      <c r="E9" s="6">
        <v>8.5</v>
      </c>
      <c r="F9" s="8" t="s">
        <v>1783</v>
      </c>
      <c r="G9" s="117" t="s">
        <v>1784</v>
      </c>
    </row>
    <row r="10" spans="1:7" x14ac:dyDescent="0.25">
      <c r="A10" s="53">
        <v>1</v>
      </c>
      <c r="B10" s="22" t="s">
        <v>15</v>
      </c>
      <c r="C10" s="119" t="s">
        <v>1054</v>
      </c>
      <c r="D10" s="19" t="s">
        <v>1785</v>
      </c>
      <c r="E10" s="11">
        <v>1.5860000000000001</v>
      </c>
      <c r="F10" s="8" t="s">
        <v>1786</v>
      </c>
      <c r="G10" s="120" t="s">
        <v>1777</v>
      </c>
    </row>
    <row r="11" spans="1:7" x14ac:dyDescent="0.25">
      <c r="A11" s="53">
        <v>1</v>
      </c>
      <c r="B11" s="22" t="s">
        <v>15</v>
      </c>
      <c r="C11" s="119" t="s">
        <v>1054</v>
      </c>
      <c r="D11" s="19" t="s">
        <v>1787</v>
      </c>
      <c r="E11" s="11">
        <v>48.927</v>
      </c>
      <c r="F11" s="8" t="s">
        <v>1776</v>
      </c>
      <c r="G11" s="120" t="s">
        <v>1784</v>
      </c>
    </row>
    <row r="12" spans="1:7" x14ac:dyDescent="0.25">
      <c r="A12" s="53">
        <v>1</v>
      </c>
      <c r="B12" s="22" t="s">
        <v>15</v>
      </c>
      <c r="C12" s="119" t="s">
        <v>1054</v>
      </c>
      <c r="D12" s="19" t="s">
        <v>1788</v>
      </c>
      <c r="E12" s="11">
        <v>6.3449999999999998</v>
      </c>
      <c r="F12" s="8" t="s">
        <v>1776</v>
      </c>
      <c r="G12" s="120" t="s">
        <v>1784</v>
      </c>
    </row>
    <row r="13" spans="1:7" x14ac:dyDescent="0.25">
      <c r="A13" s="53">
        <v>1</v>
      </c>
      <c r="B13" s="22" t="s">
        <v>15</v>
      </c>
      <c r="C13" s="119" t="s">
        <v>1054</v>
      </c>
      <c r="D13" s="19" t="s">
        <v>1789</v>
      </c>
      <c r="E13" s="11">
        <v>2.343</v>
      </c>
      <c r="F13" s="8" t="s">
        <v>1786</v>
      </c>
      <c r="G13" s="120" t="s">
        <v>1777</v>
      </c>
    </row>
    <row r="14" spans="1:7" x14ac:dyDescent="0.25">
      <c r="A14" s="53">
        <v>1</v>
      </c>
      <c r="B14" s="22" t="s">
        <v>15</v>
      </c>
      <c r="C14" s="119" t="s">
        <v>1054</v>
      </c>
      <c r="D14" s="19" t="s">
        <v>1790</v>
      </c>
      <c r="E14" s="11">
        <v>44.192999999999998</v>
      </c>
      <c r="F14" s="8" t="s">
        <v>1776</v>
      </c>
      <c r="G14" s="120" t="s">
        <v>1777</v>
      </c>
    </row>
    <row r="15" spans="1:7" x14ac:dyDescent="0.25">
      <c r="A15" s="53">
        <v>1</v>
      </c>
      <c r="B15" s="22" t="s">
        <v>15</v>
      </c>
      <c r="C15" s="119" t="s">
        <v>1054</v>
      </c>
      <c r="D15" s="19" t="s">
        <v>1791</v>
      </c>
      <c r="E15" s="11">
        <v>0.98399999999999999</v>
      </c>
      <c r="F15" s="8" t="s">
        <v>1792</v>
      </c>
      <c r="G15" s="120" t="s">
        <v>1781</v>
      </c>
    </row>
    <row r="16" spans="1:7" x14ac:dyDescent="0.25">
      <c r="A16" s="53">
        <v>1</v>
      </c>
      <c r="B16" s="22" t="s">
        <v>15</v>
      </c>
      <c r="C16" s="119" t="s">
        <v>1054</v>
      </c>
      <c r="D16" s="19" t="s">
        <v>1793</v>
      </c>
      <c r="E16" s="11">
        <v>5.77</v>
      </c>
      <c r="F16" s="8" t="s">
        <v>1776</v>
      </c>
      <c r="G16" s="120" t="s">
        <v>1784</v>
      </c>
    </row>
    <row r="17" spans="1:7" x14ac:dyDescent="0.25">
      <c r="A17" s="53">
        <v>1</v>
      </c>
      <c r="B17" s="22" t="s">
        <v>15</v>
      </c>
      <c r="C17" s="119" t="s">
        <v>1054</v>
      </c>
      <c r="D17" s="19" t="s">
        <v>1794</v>
      </c>
      <c r="E17" s="11">
        <v>3.1</v>
      </c>
      <c r="F17" s="8" t="s">
        <v>1786</v>
      </c>
      <c r="G17" s="120" t="s">
        <v>1020</v>
      </c>
    </row>
    <row r="18" spans="1:7" x14ac:dyDescent="0.25">
      <c r="A18" s="53">
        <v>1</v>
      </c>
      <c r="B18" s="22" t="s">
        <v>15</v>
      </c>
      <c r="C18" s="119" t="s">
        <v>1054</v>
      </c>
      <c r="D18" s="19" t="s">
        <v>1795</v>
      </c>
      <c r="E18" s="11">
        <v>0.39800000000000002</v>
      </c>
      <c r="F18" s="8" t="s">
        <v>1786</v>
      </c>
      <c r="G18" s="120" t="s">
        <v>1781</v>
      </c>
    </row>
    <row r="19" spans="1:7" x14ac:dyDescent="0.25">
      <c r="A19" s="53">
        <v>1</v>
      </c>
      <c r="B19" s="22" t="s">
        <v>15</v>
      </c>
      <c r="C19" s="119" t="s">
        <v>1054</v>
      </c>
      <c r="D19" s="19" t="s">
        <v>1796</v>
      </c>
      <c r="E19" s="11">
        <v>9.3140000000000001</v>
      </c>
      <c r="F19" s="8" t="s">
        <v>1776</v>
      </c>
      <c r="G19" s="120" t="s">
        <v>1020</v>
      </c>
    </row>
    <row r="20" spans="1:7" x14ac:dyDescent="0.25">
      <c r="A20" s="53">
        <v>1</v>
      </c>
      <c r="B20" s="22" t="s">
        <v>15</v>
      </c>
      <c r="C20" s="119" t="s">
        <v>1054</v>
      </c>
      <c r="D20" s="19" t="s">
        <v>1797</v>
      </c>
      <c r="E20" s="11">
        <v>27.741</v>
      </c>
      <c r="F20" s="8" t="s">
        <v>1776</v>
      </c>
      <c r="G20" s="120" t="s">
        <v>1777</v>
      </c>
    </row>
    <row r="21" spans="1:7" x14ac:dyDescent="0.25">
      <c r="A21" s="53">
        <v>1</v>
      </c>
      <c r="B21" s="22" t="s">
        <v>15</v>
      </c>
      <c r="C21" s="119" t="s">
        <v>1054</v>
      </c>
      <c r="D21" s="19" t="s">
        <v>1798</v>
      </c>
      <c r="E21" s="11">
        <v>2</v>
      </c>
      <c r="F21" s="8" t="s">
        <v>1786</v>
      </c>
      <c r="G21" s="120" t="s">
        <v>1781</v>
      </c>
    </row>
    <row r="22" spans="1:7" x14ac:dyDescent="0.25">
      <c r="A22" s="53">
        <v>1</v>
      </c>
      <c r="B22" s="22" t="s">
        <v>15</v>
      </c>
      <c r="C22" s="119" t="s">
        <v>1054</v>
      </c>
      <c r="D22" s="19" t="s">
        <v>1799</v>
      </c>
      <c r="E22" s="11">
        <v>1.2130000000000001</v>
      </c>
      <c r="F22" s="8" t="s">
        <v>1786</v>
      </c>
      <c r="G22" s="120" t="s">
        <v>1800</v>
      </c>
    </row>
    <row r="23" spans="1:7" x14ac:dyDescent="0.25">
      <c r="A23" s="53">
        <v>1</v>
      </c>
      <c r="B23" s="22" t="s">
        <v>15</v>
      </c>
      <c r="C23" s="22" t="s">
        <v>36</v>
      </c>
      <c r="D23" s="16" t="s">
        <v>1801</v>
      </c>
      <c r="E23" s="6">
        <v>3.004</v>
      </c>
      <c r="F23" s="7" t="s">
        <v>1786</v>
      </c>
      <c r="G23" s="117" t="s">
        <v>1781</v>
      </c>
    </row>
    <row r="24" spans="1:7" x14ac:dyDescent="0.25">
      <c r="A24" s="53">
        <v>1</v>
      </c>
      <c r="B24" s="22" t="s">
        <v>15</v>
      </c>
      <c r="C24" s="22" t="s">
        <v>36</v>
      </c>
      <c r="D24" s="16" t="s">
        <v>1802</v>
      </c>
      <c r="E24" s="6">
        <v>1.998</v>
      </c>
      <c r="F24" s="7" t="s">
        <v>1786</v>
      </c>
      <c r="G24" s="117" t="s">
        <v>1781</v>
      </c>
    </row>
    <row r="25" spans="1:7" x14ac:dyDescent="0.25">
      <c r="A25" s="53">
        <v>1</v>
      </c>
      <c r="B25" s="22" t="s">
        <v>15</v>
      </c>
      <c r="C25" s="22" t="s">
        <v>36</v>
      </c>
      <c r="D25" s="16" t="s">
        <v>1803</v>
      </c>
      <c r="E25" s="6">
        <v>2.0049999999999999</v>
      </c>
      <c r="F25" s="7" t="s">
        <v>1786</v>
      </c>
      <c r="G25" s="117" t="s">
        <v>1781</v>
      </c>
    </row>
    <row r="26" spans="1:7" ht="19.5" customHeight="1" x14ac:dyDescent="0.25">
      <c r="A26" s="53">
        <v>1</v>
      </c>
      <c r="B26" s="22" t="s">
        <v>15</v>
      </c>
      <c r="C26" s="119" t="s">
        <v>1804</v>
      </c>
      <c r="D26" s="19" t="s">
        <v>1805</v>
      </c>
      <c r="E26" s="11">
        <v>78.856999999999999</v>
      </c>
      <c r="F26" s="8" t="s">
        <v>1776</v>
      </c>
      <c r="G26" s="120" t="s">
        <v>1784</v>
      </c>
    </row>
    <row r="27" spans="1:7" x14ac:dyDescent="0.25">
      <c r="A27" s="53">
        <v>1</v>
      </c>
      <c r="B27" s="22" t="s">
        <v>15</v>
      </c>
      <c r="C27" s="22" t="s">
        <v>48</v>
      </c>
      <c r="D27" s="16" t="s">
        <v>1806</v>
      </c>
      <c r="E27" s="6">
        <v>13.691000000000001</v>
      </c>
      <c r="F27" s="8" t="s">
        <v>1776</v>
      </c>
      <c r="G27" s="117" t="s">
        <v>1781</v>
      </c>
    </row>
    <row r="28" spans="1:7" x14ac:dyDescent="0.25">
      <c r="A28" s="53">
        <v>1</v>
      </c>
      <c r="B28" s="22" t="s">
        <v>15</v>
      </c>
      <c r="C28" s="22" t="s">
        <v>48</v>
      </c>
      <c r="D28" s="16" t="s">
        <v>1807</v>
      </c>
      <c r="E28" s="6">
        <v>24.332000000000001</v>
      </c>
      <c r="F28" s="8" t="s">
        <v>1808</v>
      </c>
      <c r="G28" s="117" t="s">
        <v>1781</v>
      </c>
    </row>
    <row r="29" spans="1:7" s="121" customFormat="1" x14ac:dyDescent="0.25">
      <c r="A29" s="53">
        <v>1</v>
      </c>
      <c r="B29" s="22" t="s">
        <v>15</v>
      </c>
      <c r="C29" s="22" t="s">
        <v>56</v>
      </c>
      <c r="D29" s="16" t="s">
        <v>1809</v>
      </c>
      <c r="E29" s="6">
        <v>64.224999999999994</v>
      </c>
      <c r="F29" s="8" t="s">
        <v>1776</v>
      </c>
      <c r="G29" s="8" t="s">
        <v>1020</v>
      </c>
    </row>
    <row r="30" spans="1:7" x14ac:dyDescent="0.25">
      <c r="A30" s="53">
        <v>1</v>
      </c>
      <c r="B30" s="22" t="s">
        <v>15</v>
      </c>
      <c r="C30" s="22" t="s">
        <v>56</v>
      </c>
      <c r="D30" s="16" t="s">
        <v>1810</v>
      </c>
      <c r="E30" s="6">
        <v>60.500999999999998</v>
      </c>
      <c r="F30" s="8" t="s">
        <v>1776</v>
      </c>
      <c r="G30" s="117" t="s">
        <v>1781</v>
      </c>
    </row>
    <row r="31" spans="1:7" x14ac:dyDescent="0.25">
      <c r="A31" s="53">
        <v>1</v>
      </c>
      <c r="B31" s="22" t="s">
        <v>15</v>
      </c>
      <c r="C31" s="22" t="s">
        <v>56</v>
      </c>
      <c r="D31" s="16" t="s">
        <v>1811</v>
      </c>
      <c r="E31" s="6">
        <v>99.852999999999994</v>
      </c>
      <c r="F31" s="8" t="s">
        <v>1776</v>
      </c>
      <c r="G31" s="117" t="s">
        <v>1781</v>
      </c>
    </row>
    <row r="32" spans="1:7" x14ac:dyDescent="0.25">
      <c r="A32" s="53">
        <v>1</v>
      </c>
      <c r="B32" s="22" t="s">
        <v>15</v>
      </c>
      <c r="C32" s="22" t="s">
        <v>1812</v>
      </c>
      <c r="D32" s="19" t="s">
        <v>1813</v>
      </c>
      <c r="E32" s="11">
        <v>32.731999999999999</v>
      </c>
      <c r="F32" s="8" t="s">
        <v>1776</v>
      </c>
      <c r="G32" s="117" t="s">
        <v>1781</v>
      </c>
    </row>
    <row r="33" spans="1:7" x14ac:dyDescent="0.25">
      <c r="A33" s="53">
        <v>1</v>
      </c>
      <c r="B33" s="22" t="s">
        <v>15</v>
      </c>
      <c r="C33" s="22" t="s">
        <v>1812</v>
      </c>
      <c r="D33" s="19" t="s">
        <v>1814</v>
      </c>
      <c r="E33" s="11">
        <v>76.281000000000006</v>
      </c>
      <c r="F33" s="8" t="s">
        <v>1776</v>
      </c>
      <c r="G33" s="117" t="s">
        <v>1781</v>
      </c>
    </row>
    <row r="34" spans="1:7" x14ac:dyDescent="0.25">
      <c r="A34" s="53">
        <v>1</v>
      </c>
      <c r="B34" s="22" t="s">
        <v>15</v>
      </c>
      <c r="C34" s="22" t="s">
        <v>1812</v>
      </c>
      <c r="D34" s="16" t="s">
        <v>1815</v>
      </c>
      <c r="E34" s="6">
        <v>71.974999999999994</v>
      </c>
      <c r="F34" s="8" t="s">
        <v>1776</v>
      </c>
      <c r="G34" s="117" t="s">
        <v>1781</v>
      </c>
    </row>
    <row r="35" spans="1:7" ht="16.5" customHeight="1" x14ac:dyDescent="0.25">
      <c r="A35" s="53">
        <v>1</v>
      </c>
      <c r="B35" s="22" t="s">
        <v>15</v>
      </c>
      <c r="C35" s="119" t="s">
        <v>58</v>
      </c>
      <c r="D35" s="19" t="s">
        <v>1816</v>
      </c>
      <c r="E35" s="11">
        <v>5.9989999999999997</v>
      </c>
      <c r="F35" s="8" t="s">
        <v>1776</v>
      </c>
      <c r="G35" s="8" t="s">
        <v>1020</v>
      </c>
    </row>
    <row r="36" spans="1:7" x14ac:dyDescent="0.25">
      <c r="A36" s="53">
        <v>1</v>
      </c>
      <c r="B36" s="22" t="s">
        <v>15</v>
      </c>
      <c r="C36" s="119" t="s">
        <v>58</v>
      </c>
      <c r="D36" s="19" t="s">
        <v>1817</v>
      </c>
      <c r="E36" s="11">
        <v>1</v>
      </c>
      <c r="F36" s="8" t="s">
        <v>1776</v>
      </c>
      <c r="G36" s="8" t="s">
        <v>1777</v>
      </c>
    </row>
    <row r="37" spans="1:7" x14ac:dyDescent="0.25">
      <c r="A37" s="53">
        <v>1</v>
      </c>
      <c r="B37" s="22" t="s">
        <v>15</v>
      </c>
      <c r="C37" s="119" t="s">
        <v>58</v>
      </c>
      <c r="D37" s="19" t="s">
        <v>1818</v>
      </c>
      <c r="E37" s="11">
        <v>2.9990000000000001</v>
      </c>
      <c r="F37" s="8" t="s">
        <v>1776</v>
      </c>
      <c r="G37" s="120" t="s">
        <v>1777</v>
      </c>
    </row>
    <row r="38" spans="1:7" x14ac:dyDescent="0.25">
      <c r="A38" s="53">
        <v>1</v>
      </c>
      <c r="B38" s="22" t="s">
        <v>15</v>
      </c>
      <c r="C38" s="22" t="s">
        <v>68</v>
      </c>
      <c r="D38" s="16" t="s">
        <v>1819</v>
      </c>
      <c r="E38" s="6">
        <v>4.4409999999999998</v>
      </c>
      <c r="F38" s="8" t="s">
        <v>1776</v>
      </c>
      <c r="G38" s="117" t="s">
        <v>1800</v>
      </c>
    </row>
    <row r="39" spans="1:7" x14ac:dyDescent="0.25">
      <c r="A39" s="53">
        <v>1</v>
      </c>
      <c r="B39" s="22" t="s">
        <v>15</v>
      </c>
      <c r="C39" s="119" t="s">
        <v>74</v>
      </c>
      <c r="D39" s="19" t="s">
        <v>1820</v>
      </c>
      <c r="E39" s="11">
        <v>3.9990000000000001</v>
      </c>
      <c r="F39" s="8" t="s">
        <v>1776</v>
      </c>
      <c r="G39" s="120" t="s">
        <v>1781</v>
      </c>
    </row>
    <row r="40" spans="1:7" x14ac:dyDescent="0.25">
      <c r="A40" s="53">
        <v>1</v>
      </c>
      <c r="B40" s="22" t="s">
        <v>15</v>
      </c>
      <c r="C40" s="119" t="s">
        <v>74</v>
      </c>
      <c r="D40" s="19" t="s">
        <v>1821</v>
      </c>
      <c r="E40" s="11">
        <v>5.2530000000000001</v>
      </c>
      <c r="F40" s="8" t="s">
        <v>1776</v>
      </c>
      <c r="G40" s="120" t="s">
        <v>1781</v>
      </c>
    </row>
    <row r="41" spans="1:7" x14ac:dyDescent="0.25">
      <c r="A41" s="53">
        <v>1</v>
      </c>
      <c r="B41" s="22" t="s">
        <v>15</v>
      </c>
      <c r="C41" s="119" t="s">
        <v>74</v>
      </c>
      <c r="D41" s="19" t="s">
        <v>1822</v>
      </c>
      <c r="E41" s="11">
        <v>4.7969999999999997</v>
      </c>
      <c r="F41" s="8" t="s">
        <v>1776</v>
      </c>
      <c r="G41" s="120" t="s">
        <v>1781</v>
      </c>
    </row>
    <row r="42" spans="1:7" x14ac:dyDescent="0.25">
      <c r="A42" s="53">
        <v>1</v>
      </c>
      <c r="B42" s="22" t="s">
        <v>15</v>
      </c>
      <c r="C42" s="119" t="s">
        <v>74</v>
      </c>
      <c r="D42" s="19" t="s">
        <v>1823</v>
      </c>
      <c r="E42" s="11">
        <v>3.5710000000000002</v>
      </c>
      <c r="F42" s="8" t="s">
        <v>1776</v>
      </c>
      <c r="G42" s="120" t="s">
        <v>1781</v>
      </c>
    </row>
    <row r="43" spans="1:7" x14ac:dyDescent="0.25">
      <c r="A43" s="53">
        <v>1</v>
      </c>
      <c r="B43" s="22" t="s">
        <v>15</v>
      </c>
      <c r="C43" s="119" t="s">
        <v>74</v>
      </c>
      <c r="D43" s="19" t="s">
        <v>1824</v>
      </c>
      <c r="E43" s="11">
        <v>3</v>
      </c>
      <c r="F43" s="8" t="s">
        <v>1776</v>
      </c>
      <c r="G43" s="120" t="s">
        <v>1781</v>
      </c>
    </row>
    <row r="44" spans="1:7" x14ac:dyDescent="0.25">
      <c r="A44" s="53">
        <v>1</v>
      </c>
      <c r="B44" s="22" t="s">
        <v>15</v>
      </c>
      <c r="C44" s="119" t="s">
        <v>74</v>
      </c>
      <c r="D44" s="19" t="s">
        <v>1825</v>
      </c>
      <c r="E44" s="11">
        <v>2</v>
      </c>
      <c r="F44" s="8" t="s">
        <v>1776</v>
      </c>
      <c r="G44" s="120" t="s">
        <v>1800</v>
      </c>
    </row>
    <row r="45" spans="1:7" x14ac:dyDescent="0.25">
      <c r="A45" s="53">
        <v>1</v>
      </c>
      <c r="B45" s="22" t="s">
        <v>15</v>
      </c>
      <c r="C45" s="119" t="s">
        <v>74</v>
      </c>
      <c r="D45" s="19" t="s">
        <v>1826</v>
      </c>
      <c r="E45" s="11">
        <v>17.593</v>
      </c>
      <c r="F45" s="8" t="s">
        <v>1776</v>
      </c>
      <c r="G45" s="120" t="s">
        <v>1800</v>
      </c>
    </row>
    <row r="46" spans="1:7" x14ac:dyDescent="0.25">
      <c r="A46" s="53">
        <v>1</v>
      </c>
      <c r="B46" s="22" t="s">
        <v>15</v>
      </c>
      <c r="C46" s="119" t="s">
        <v>74</v>
      </c>
      <c r="D46" s="19" t="s">
        <v>1827</v>
      </c>
      <c r="E46" s="11">
        <v>28.050999999999998</v>
      </c>
      <c r="F46" s="8" t="s">
        <v>1776</v>
      </c>
      <c r="G46" s="120" t="s">
        <v>1781</v>
      </c>
    </row>
    <row r="47" spans="1:7" x14ac:dyDescent="0.25">
      <c r="A47" s="53">
        <v>1</v>
      </c>
      <c r="B47" s="22" t="s">
        <v>15</v>
      </c>
      <c r="C47" s="22" t="s">
        <v>1128</v>
      </c>
      <c r="D47" s="16" t="s">
        <v>1828</v>
      </c>
      <c r="E47" s="6">
        <v>15.000999999999999</v>
      </c>
      <c r="F47" s="8" t="s">
        <v>1786</v>
      </c>
      <c r="G47" s="117" t="s">
        <v>1024</v>
      </c>
    </row>
    <row r="48" spans="1:7" x14ac:dyDescent="0.25">
      <c r="A48" s="53">
        <v>1</v>
      </c>
      <c r="B48" s="22" t="s">
        <v>15</v>
      </c>
      <c r="C48" s="22" t="s">
        <v>1128</v>
      </c>
      <c r="D48" s="16" t="s">
        <v>1829</v>
      </c>
      <c r="E48" s="6">
        <v>36.338999999999999</v>
      </c>
      <c r="F48" s="8" t="s">
        <v>1776</v>
      </c>
      <c r="G48" s="8" t="s">
        <v>1020</v>
      </c>
    </row>
    <row r="49" spans="1:7" x14ac:dyDescent="0.25">
      <c r="A49" s="53">
        <v>1</v>
      </c>
      <c r="B49" s="22" t="s">
        <v>15</v>
      </c>
      <c r="C49" s="22" t="s">
        <v>1128</v>
      </c>
      <c r="D49" s="16" t="s">
        <v>1830</v>
      </c>
      <c r="E49" s="6">
        <v>68.983999999999995</v>
      </c>
      <c r="F49" s="8" t="s">
        <v>1786</v>
      </c>
      <c r="G49" s="117" t="s">
        <v>1781</v>
      </c>
    </row>
    <row r="50" spans="1:7" x14ac:dyDescent="0.25">
      <c r="A50" s="53">
        <v>1</v>
      </c>
      <c r="B50" s="22" t="s">
        <v>15</v>
      </c>
      <c r="C50" s="22" t="s">
        <v>93</v>
      </c>
      <c r="D50" s="16" t="s">
        <v>1831</v>
      </c>
      <c r="E50" s="6">
        <v>87.841999999999999</v>
      </c>
      <c r="F50" s="8" t="s">
        <v>1776</v>
      </c>
      <c r="G50" s="117" t="s">
        <v>1781</v>
      </c>
    </row>
    <row r="51" spans="1:7" x14ac:dyDescent="0.25">
      <c r="A51" s="53">
        <v>1</v>
      </c>
      <c r="B51" s="22" t="s">
        <v>15</v>
      </c>
      <c r="C51" s="22" t="s">
        <v>93</v>
      </c>
      <c r="D51" s="16" t="s">
        <v>1832</v>
      </c>
      <c r="E51" s="6">
        <v>55.08</v>
      </c>
      <c r="F51" s="8" t="s">
        <v>1776</v>
      </c>
      <c r="G51" s="117" t="s">
        <v>1781</v>
      </c>
    </row>
    <row r="52" spans="1:7" x14ac:dyDescent="0.25">
      <c r="A52" s="53">
        <v>1</v>
      </c>
      <c r="B52" s="22" t="s">
        <v>15</v>
      </c>
      <c r="C52" s="119" t="s">
        <v>95</v>
      </c>
      <c r="D52" s="19" t="s">
        <v>1833</v>
      </c>
      <c r="E52" s="11">
        <v>0.23300000000000001</v>
      </c>
      <c r="F52" s="8" t="s">
        <v>1786</v>
      </c>
      <c r="G52" s="120" t="s">
        <v>1781</v>
      </c>
    </row>
    <row r="53" spans="1:7" x14ac:dyDescent="0.25">
      <c r="A53" s="53">
        <v>1</v>
      </c>
      <c r="B53" s="22" t="s">
        <v>15</v>
      </c>
      <c r="C53" s="119" t="s">
        <v>95</v>
      </c>
      <c r="D53" s="19" t="s">
        <v>1834</v>
      </c>
      <c r="E53" s="11">
        <v>0.751</v>
      </c>
      <c r="F53" s="8" t="s">
        <v>1786</v>
      </c>
      <c r="G53" s="120" t="s">
        <v>1777</v>
      </c>
    </row>
    <row r="54" spans="1:7" x14ac:dyDescent="0.25">
      <c r="A54" s="53">
        <v>1</v>
      </c>
      <c r="B54" s="22" t="s">
        <v>15</v>
      </c>
      <c r="C54" s="119" t="s">
        <v>95</v>
      </c>
      <c r="D54" s="19" t="s">
        <v>1835</v>
      </c>
      <c r="E54" s="11">
        <v>0.17799999999999999</v>
      </c>
      <c r="F54" s="8" t="s">
        <v>1786</v>
      </c>
      <c r="G54" s="120" t="s">
        <v>1781</v>
      </c>
    </row>
    <row r="55" spans="1:7" x14ac:dyDescent="0.25">
      <c r="A55" s="53">
        <v>1</v>
      </c>
      <c r="B55" s="22" t="s">
        <v>15</v>
      </c>
      <c r="C55" s="119" t="s">
        <v>95</v>
      </c>
      <c r="D55" s="19" t="s">
        <v>1836</v>
      </c>
      <c r="E55" s="11">
        <v>0.65400000000000003</v>
      </c>
      <c r="F55" s="8" t="s">
        <v>1786</v>
      </c>
      <c r="G55" s="120" t="s">
        <v>1781</v>
      </c>
    </row>
    <row r="56" spans="1:7" x14ac:dyDescent="0.25">
      <c r="A56" s="53">
        <v>1</v>
      </c>
      <c r="B56" s="22" t="s">
        <v>15</v>
      </c>
      <c r="C56" s="119" t="s">
        <v>95</v>
      </c>
      <c r="D56" s="19" t="s">
        <v>1837</v>
      </c>
      <c r="E56" s="11">
        <v>0.26400000000000001</v>
      </c>
      <c r="F56" s="8" t="s">
        <v>1786</v>
      </c>
      <c r="G56" s="120" t="s">
        <v>1777</v>
      </c>
    </row>
    <row r="57" spans="1:7" x14ac:dyDescent="0.25">
      <c r="A57" s="53">
        <v>1</v>
      </c>
      <c r="B57" s="22" t="s">
        <v>15</v>
      </c>
      <c r="C57" s="119" t="s">
        <v>95</v>
      </c>
      <c r="D57" s="19" t="s">
        <v>1838</v>
      </c>
      <c r="E57" s="11">
        <v>0.13800000000000001</v>
      </c>
      <c r="F57" s="8" t="s">
        <v>1786</v>
      </c>
      <c r="G57" s="120" t="s">
        <v>1839</v>
      </c>
    </row>
    <row r="58" spans="1:7" x14ac:dyDescent="0.25">
      <c r="A58" s="53">
        <v>1</v>
      </c>
      <c r="B58" s="22" t="s">
        <v>15</v>
      </c>
      <c r="C58" s="119" t="s">
        <v>95</v>
      </c>
      <c r="D58" s="19" t="s">
        <v>1840</v>
      </c>
      <c r="E58" s="11">
        <v>0.79100000000000004</v>
      </c>
      <c r="F58" s="8" t="s">
        <v>1786</v>
      </c>
      <c r="G58" s="120" t="s">
        <v>1781</v>
      </c>
    </row>
    <row r="59" spans="1:7" s="127" customFormat="1" x14ac:dyDescent="0.25">
      <c r="A59" s="122">
        <v>1</v>
      </c>
      <c r="B59" s="123" t="s">
        <v>15</v>
      </c>
      <c r="C59" s="123" t="s">
        <v>95</v>
      </c>
      <c r="D59" s="124" t="s">
        <v>1841</v>
      </c>
      <c r="E59" s="125">
        <v>2.7909999999999999</v>
      </c>
      <c r="F59" s="39" t="s">
        <v>1786</v>
      </c>
      <c r="G59" s="126" t="s">
        <v>1781</v>
      </c>
    </row>
    <row r="60" spans="1:7" x14ac:dyDescent="0.25">
      <c r="A60" s="53">
        <v>1</v>
      </c>
      <c r="B60" s="22" t="s">
        <v>15</v>
      </c>
      <c r="C60" s="22" t="s">
        <v>95</v>
      </c>
      <c r="D60" s="16" t="s">
        <v>1842</v>
      </c>
      <c r="E60" s="6">
        <v>1.7</v>
      </c>
      <c r="F60" s="8" t="s">
        <v>1786</v>
      </c>
      <c r="G60" s="117" t="s">
        <v>1781</v>
      </c>
    </row>
    <row r="61" spans="1:7" x14ac:dyDescent="0.25">
      <c r="A61" s="53">
        <v>1</v>
      </c>
      <c r="B61" s="22" t="s">
        <v>15</v>
      </c>
      <c r="C61" s="119" t="s">
        <v>95</v>
      </c>
      <c r="D61" s="19" t="s">
        <v>1843</v>
      </c>
      <c r="E61" s="11">
        <v>1.5009999999999999</v>
      </c>
      <c r="F61" s="8" t="s">
        <v>1786</v>
      </c>
      <c r="G61" s="120" t="s">
        <v>1781</v>
      </c>
    </row>
    <row r="62" spans="1:7" x14ac:dyDescent="0.25">
      <c r="A62" s="53">
        <v>1</v>
      </c>
      <c r="B62" s="22" t="s">
        <v>15</v>
      </c>
      <c r="C62" s="119" t="s">
        <v>95</v>
      </c>
      <c r="D62" s="19" t="s">
        <v>1844</v>
      </c>
      <c r="E62" s="11">
        <v>6.4109999999999996</v>
      </c>
      <c r="F62" s="8" t="s">
        <v>1786</v>
      </c>
      <c r="G62" s="120" t="s">
        <v>1777</v>
      </c>
    </row>
    <row r="63" spans="1:7" x14ac:dyDescent="0.25">
      <c r="A63" s="53">
        <v>1</v>
      </c>
      <c r="B63" s="22" t="s">
        <v>15</v>
      </c>
      <c r="C63" s="119" t="s">
        <v>95</v>
      </c>
      <c r="D63" s="19" t="s">
        <v>1845</v>
      </c>
      <c r="E63" s="11">
        <v>4.5</v>
      </c>
      <c r="F63" s="8" t="s">
        <v>1786</v>
      </c>
      <c r="G63" s="120" t="s">
        <v>1777</v>
      </c>
    </row>
    <row r="64" spans="1:7" x14ac:dyDescent="0.25">
      <c r="A64" s="53">
        <v>1</v>
      </c>
      <c r="B64" s="22" t="s">
        <v>15</v>
      </c>
      <c r="C64" s="119" t="s">
        <v>95</v>
      </c>
      <c r="D64" s="19" t="s">
        <v>1846</v>
      </c>
      <c r="E64" s="11">
        <v>0.504</v>
      </c>
      <c r="F64" s="8" t="s">
        <v>1786</v>
      </c>
      <c r="G64" s="8" t="s">
        <v>1781</v>
      </c>
    </row>
    <row r="65" spans="1:7" x14ac:dyDescent="0.25">
      <c r="A65" s="53">
        <v>1</v>
      </c>
      <c r="B65" s="22" t="s">
        <v>15</v>
      </c>
      <c r="C65" s="119" t="s">
        <v>95</v>
      </c>
      <c r="D65" s="19" t="s">
        <v>1847</v>
      </c>
      <c r="E65" s="11">
        <v>2.5209999999999999</v>
      </c>
      <c r="F65" s="8" t="s">
        <v>1786</v>
      </c>
      <c r="G65" s="8" t="s">
        <v>1781</v>
      </c>
    </row>
    <row r="66" spans="1:7" x14ac:dyDescent="0.25">
      <c r="A66" s="53">
        <v>1</v>
      </c>
      <c r="B66" s="22" t="s">
        <v>15</v>
      </c>
      <c r="C66" s="119" t="s">
        <v>95</v>
      </c>
      <c r="D66" s="19" t="s">
        <v>1848</v>
      </c>
      <c r="E66" s="11">
        <v>0.5</v>
      </c>
      <c r="F66" s="8" t="s">
        <v>1786</v>
      </c>
      <c r="G66" s="8" t="s">
        <v>1781</v>
      </c>
    </row>
    <row r="67" spans="1:7" x14ac:dyDescent="0.25">
      <c r="A67" s="53">
        <v>1</v>
      </c>
      <c r="B67" s="22" t="s">
        <v>15</v>
      </c>
      <c r="C67" s="119" t="s">
        <v>95</v>
      </c>
      <c r="D67" s="19" t="s">
        <v>1849</v>
      </c>
      <c r="E67" s="11">
        <v>0.3</v>
      </c>
      <c r="F67" s="8" t="s">
        <v>1786</v>
      </c>
      <c r="G67" s="8" t="s">
        <v>1781</v>
      </c>
    </row>
    <row r="68" spans="1:7" x14ac:dyDescent="0.25">
      <c r="A68" s="53">
        <v>1</v>
      </c>
      <c r="B68" s="22" t="s">
        <v>15</v>
      </c>
      <c r="C68" s="119" t="s">
        <v>95</v>
      </c>
      <c r="D68" s="19" t="s">
        <v>1850</v>
      </c>
      <c r="E68" s="11">
        <v>2.9540000000000002</v>
      </c>
      <c r="F68" s="8" t="s">
        <v>1786</v>
      </c>
      <c r="G68" s="8" t="s">
        <v>1781</v>
      </c>
    </row>
    <row r="69" spans="1:7" x14ac:dyDescent="0.25">
      <c r="A69" s="53">
        <v>1</v>
      </c>
      <c r="B69" s="22" t="s">
        <v>15</v>
      </c>
      <c r="C69" s="119" t="s">
        <v>95</v>
      </c>
      <c r="D69" s="19" t="s">
        <v>1851</v>
      </c>
      <c r="E69" s="11">
        <v>3.2</v>
      </c>
      <c r="F69" s="8" t="s">
        <v>1786</v>
      </c>
      <c r="G69" s="8" t="s">
        <v>1781</v>
      </c>
    </row>
    <row r="70" spans="1:7" x14ac:dyDescent="0.25">
      <c r="A70" s="53">
        <v>1</v>
      </c>
      <c r="B70" s="22" t="s">
        <v>15</v>
      </c>
      <c r="C70" s="119" t="s">
        <v>95</v>
      </c>
      <c r="D70" s="19" t="s">
        <v>1852</v>
      </c>
      <c r="E70" s="11">
        <v>0.5</v>
      </c>
      <c r="F70" s="8" t="s">
        <v>1786</v>
      </c>
      <c r="G70" s="8" t="s">
        <v>1781</v>
      </c>
    </row>
    <row r="71" spans="1:7" x14ac:dyDescent="0.25">
      <c r="A71" s="53">
        <v>1</v>
      </c>
      <c r="B71" s="22" t="s">
        <v>15</v>
      </c>
      <c r="C71" s="119" t="s">
        <v>95</v>
      </c>
      <c r="D71" s="19" t="s">
        <v>1853</v>
      </c>
      <c r="E71" s="11">
        <v>1.9990000000000001</v>
      </c>
      <c r="F71" s="8" t="s">
        <v>1786</v>
      </c>
      <c r="G71" s="120" t="s">
        <v>1777</v>
      </c>
    </row>
    <row r="72" spans="1:7" x14ac:dyDescent="0.25">
      <c r="A72" s="53">
        <v>1</v>
      </c>
      <c r="B72" s="22" t="s">
        <v>15</v>
      </c>
      <c r="C72" s="119" t="s">
        <v>95</v>
      </c>
      <c r="D72" s="19" t="s">
        <v>1854</v>
      </c>
      <c r="E72" s="11">
        <v>1.9830000000000001</v>
      </c>
      <c r="F72" s="8" t="s">
        <v>1786</v>
      </c>
      <c r="G72" s="120" t="s">
        <v>1777</v>
      </c>
    </row>
    <row r="73" spans="1:7" x14ac:dyDescent="0.25">
      <c r="A73" s="53">
        <v>1</v>
      </c>
      <c r="B73" s="22" t="s">
        <v>15</v>
      </c>
      <c r="C73" s="119" t="s">
        <v>95</v>
      </c>
      <c r="D73" s="19" t="s">
        <v>1855</v>
      </c>
      <c r="E73" s="11">
        <v>0.6</v>
      </c>
      <c r="F73" s="8" t="s">
        <v>1786</v>
      </c>
      <c r="G73" s="120" t="s">
        <v>1777</v>
      </c>
    </row>
    <row r="74" spans="1:7" x14ac:dyDescent="0.25">
      <c r="A74" s="53">
        <v>1</v>
      </c>
      <c r="B74" s="22" t="s">
        <v>15</v>
      </c>
      <c r="C74" s="119" t="s">
        <v>95</v>
      </c>
      <c r="D74" s="19" t="s">
        <v>1856</v>
      </c>
      <c r="E74" s="11">
        <v>0.5</v>
      </c>
      <c r="F74" s="8" t="s">
        <v>1786</v>
      </c>
      <c r="G74" s="120" t="s">
        <v>1777</v>
      </c>
    </row>
    <row r="75" spans="1:7" x14ac:dyDescent="0.25">
      <c r="A75" s="53">
        <v>1</v>
      </c>
      <c r="B75" s="22" t="s">
        <v>15</v>
      </c>
      <c r="C75" s="119" t="s">
        <v>95</v>
      </c>
      <c r="D75" s="19" t="s">
        <v>1857</v>
      </c>
      <c r="E75" s="11">
        <v>1.9</v>
      </c>
      <c r="F75" s="8" t="s">
        <v>1786</v>
      </c>
      <c r="G75" s="120" t="s">
        <v>1777</v>
      </c>
    </row>
    <row r="76" spans="1:7" x14ac:dyDescent="0.25">
      <c r="A76" s="53">
        <v>1</v>
      </c>
      <c r="B76" s="22" t="s">
        <v>15</v>
      </c>
      <c r="C76" s="119" t="s">
        <v>95</v>
      </c>
      <c r="D76" s="19" t="s">
        <v>1858</v>
      </c>
      <c r="E76" s="11">
        <v>1</v>
      </c>
      <c r="F76" s="8" t="s">
        <v>1786</v>
      </c>
      <c r="G76" s="120" t="s">
        <v>1777</v>
      </c>
    </row>
    <row r="77" spans="1:7" x14ac:dyDescent="0.25">
      <c r="A77" s="53">
        <v>1</v>
      </c>
      <c r="B77" s="22" t="s">
        <v>15</v>
      </c>
      <c r="C77" s="119" t="s">
        <v>95</v>
      </c>
      <c r="D77" s="19" t="s">
        <v>1859</v>
      </c>
      <c r="E77" s="11">
        <v>2.4990000000000001</v>
      </c>
      <c r="F77" s="8" t="s">
        <v>1786</v>
      </c>
      <c r="G77" s="120" t="s">
        <v>1777</v>
      </c>
    </row>
    <row r="78" spans="1:7" x14ac:dyDescent="0.25">
      <c r="A78" s="53">
        <v>1</v>
      </c>
      <c r="B78" s="22" t="s">
        <v>15</v>
      </c>
      <c r="C78" s="119" t="s">
        <v>95</v>
      </c>
      <c r="D78" s="19" t="s">
        <v>1860</v>
      </c>
      <c r="E78" s="11">
        <v>1.9990000000000001</v>
      </c>
      <c r="F78" s="8" t="s">
        <v>1786</v>
      </c>
      <c r="G78" s="120" t="s">
        <v>1777</v>
      </c>
    </row>
    <row r="79" spans="1:7" x14ac:dyDescent="0.25">
      <c r="A79" s="53">
        <v>1</v>
      </c>
      <c r="B79" s="22" t="s">
        <v>15</v>
      </c>
      <c r="C79" s="119" t="s">
        <v>95</v>
      </c>
      <c r="D79" s="19" t="s">
        <v>1861</v>
      </c>
      <c r="E79" s="11">
        <v>1.022</v>
      </c>
      <c r="F79" s="8" t="s">
        <v>1786</v>
      </c>
      <c r="G79" s="120" t="s">
        <v>1781</v>
      </c>
    </row>
    <row r="80" spans="1:7" x14ac:dyDescent="0.25">
      <c r="A80" s="53">
        <v>1</v>
      </c>
      <c r="B80" s="22" t="s">
        <v>15</v>
      </c>
      <c r="C80" s="119" t="s">
        <v>95</v>
      </c>
      <c r="D80" s="19" t="s">
        <v>1862</v>
      </c>
      <c r="E80" s="11">
        <v>1</v>
      </c>
      <c r="F80" s="8" t="s">
        <v>1786</v>
      </c>
      <c r="G80" s="120" t="s">
        <v>1839</v>
      </c>
    </row>
    <row r="81" spans="1:7" x14ac:dyDescent="0.25">
      <c r="A81" s="53">
        <v>1</v>
      </c>
      <c r="B81" s="22" t="s">
        <v>15</v>
      </c>
      <c r="C81" s="119" t="s">
        <v>95</v>
      </c>
      <c r="D81" s="19" t="s">
        <v>1863</v>
      </c>
      <c r="E81" s="11">
        <v>1.9990000000000001</v>
      </c>
      <c r="F81" s="8" t="s">
        <v>1786</v>
      </c>
      <c r="G81" s="120" t="s">
        <v>1777</v>
      </c>
    </row>
    <row r="82" spans="1:7" x14ac:dyDescent="0.25">
      <c r="A82" s="53">
        <v>1</v>
      </c>
      <c r="B82" s="22" t="s">
        <v>15</v>
      </c>
      <c r="C82" s="119" t="s">
        <v>95</v>
      </c>
      <c r="D82" s="19" t="s">
        <v>1864</v>
      </c>
      <c r="E82" s="11">
        <v>2</v>
      </c>
      <c r="F82" s="8" t="s">
        <v>1786</v>
      </c>
      <c r="G82" s="120" t="s">
        <v>1777</v>
      </c>
    </row>
    <row r="83" spans="1:7" x14ac:dyDescent="0.25">
      <c r="A83" s="53">
        <v>1</v>
      </c>
      <c r="B83" s="22" t="s">
        <v>15</v>
      </c>
      <c r="C83" s="119" t="s">
        <v>95</v>
      </c>
      <c r="D83" s="19" t="s">
        <v>1865</v>
      </c>
      <c r="E83" s="11">
        <v>0.6</v>
      </c>
      <c r="F83" s="8" t="s">
        <v>1786</v>
      </c>
      <c r="G83" s="120" t="s">
        <v>1777</v>
      </c>
    </row>
    <row r="84" spans="1:7" x14ac:dyDescent="0.25">
      <c r="A84" s="53">
        <v>1</v>
      </c>
      <c r="B84" s="22" t="s">
        <v>15</v>
      </c>
      <c r="C84" s="119" t="s">
        <v>95</v>
      </c>
      <c r="D84" s="19" t="s">
        <v>1866</v>
      </c>
      <c r="E84" s="11">
        <v>1.8</v>
      </c>
      <c r="F84" s="8" t="s">
        <v>1786</v>
      </c>
      <c r="G84" s="120" t="s">
        <v>1777</v>
      </c>
    </row>
    <row r="85" spans="1:7" x14ac:dyDescent="0.25">
      <c r="A85" s="53">
        <v>1</v>
      </c>
      <c r="B85" s="22" t="s">
        <v>15</v>
      </c>
      <c r="C85" s="119" t="s">
        <v>95</v>
      </c>
      <c r="D85" s="19" t="s">
        <v>1867</v>
      </c>
      <c r="E85" s="11">
        <v>2.903</v>
      </c>
      <c r="F85" s="8" t="s">
        <v>1786</v>
      </c>
      <c r="G85" s="120" t="s">
        <v>1777</v>
      </c>
    </row>
    <row r="86" spans="1:7" x14ac:dyDescent="0.25">
      <c r="A86" s="53">
        <v>1</v>
      </c>
      <c r="B86" s="22" t="s">
        <v>15</v>
      </c>
      <c r="C86" s="119" t="s">
        <v>95</v>
      </c>
      <c r="D86" s="128" t="s">
        <v>1868</v>
      </c>
      <c r="E86" s="11">
        <v>4.9989999999999997</v>
      </c>
      <c r="F86" s="8" t="s">
        <v>1786</v>
      </c>
      <c r="G86" s="120" t="s">
        <v>1777</v>
      </c>
    </row>
    <row r="87" spans="1:7" x14ac:dyDescent="0.25">
      <c r="A87" s="53">
        <v>1</v>
      </c>
      <c r="B87" s="22" t="s">
        <v>15</v>
      </c>
      <c r="C87" s="119" t="s">
        <v>95</v>
      </c>
      <c r="D87" s="19" t="s">
        <v>1869</v>
      </c>
      <c r="E87" s="11">
        <v>1.8779999999999999</v>
      </c>
      <c r="F87" s="8" t="s">
        <v>1786</v>
      </c>
      <c r="G87" s="120" t="s">
        <v>1777</v>
      </c>
    </row>
    <row r="88" spans="1:7" x14ac:dyDescent="0.25">
      <c r="A88" s="53">
        <v>1</v>
      </c>
      <c r="B88" s="22" t="s">
        <v>15</v>
      </c>
      <c r="C88" s="119" t="s">
        <v>95</v>
      </c>
      <c r="D88" s="19" t="s">
        <v>1870</v>
      </c>
      <c r="E88" s="11">
        <v>1.98</v>
      </c>
      <c r="F88" s="8" t="s">
        <v>1786</v>
      </c>
      <c r="G88" s="120" t="s">
        <v>1777</v>
      </c>
    </row>
    <row r="89" spans="1:7" x14ac:dyDescent="0.25">
      <c r="A89" s="53">
        <v>1</v>
      </c>
      <c r="B89" s="22" t="s">
        <v>15</v>
      </c>
      <c r="C89" s="119" t="s">
        <v>95</v>
      </c>
      <c r="D89" s="19" t="s">
        <v>1871</v>
      </c>
      <c r="E89" s="11">
        <v>2.1739999999999999</v>
      </c>
      <c r="F89" s="8" t="s">
        <v>1786</v>
      </c>
      <c r="G89" s="120" t="s">
        <v>1777</v>
      </c>
    </row>
    <row r="90" spans="1:7" x14ac:dyDescent="0.25">
      <c r="A90" s="53">
        <v>1</v>
      </c>
      <c r="B90" s="22" t="s">
        <v>15</v>
      </c>
      <c r="C90" s="119" t="s">
        <v>95</v>
      </c>
      <c r="D90" s="19" t="s">
        <v>1872</v>
      </c>
      <c r="E90" s="11">
        <v>1.4550000000000001</v>
      </c>
      <c r="F90" s="8" t="s">
        <v>1786</v>
      </c>
      <c r="G90" s="120" t="s">
        <v>1777</v>
      </c>
    </row>
    <row r="91" spans="1:7" x14ac:dyDescent="0.25">
      <c r="A91" s="53">
        <v>1</v>
      </c>
      <c r="B91" s="22" t="s">
        <v>15</v>
      </c>
      <c r="C91" s="119" t="s">
        <v>95</v>
      </c>
      <c r="D91" s="19" t="s">
        <v>1873</v>
      </c>
      <c r="E91" s="11">
        <v>1.1639999999999999</v>
      </c>
      <c r="F91" s="8" t="s">
        <v>1786</v>
      </c>
      <c r="G91" s="120" t="s">
        <v>1777</v>
      </c>
    </row>
    <row r="92" spans="1:7" x14ac:dyDescent="0.25">
      <c r="A92" s="53">
        <v>1</v>
      </c>
      <c r="B92" s="22" t="s">
        <v>15</v>
      </c>
      <c r="C92" s="119" t="s">
        <v>95</v>
      </c>
      <c r="D92" s="19" t="s">
        <v>1874</v>
      </c>
      <c r="E92" s="11">
        <v>0.7</v>
      </c>
      <c r="F92" s="8" t="s">
        <v>1786</v>
      </c>
      <c r="G92" s="120" t="s">
        <v>1777</v>
      </c>
    </row>
    <row r="93" spans="1:7" x14ac:dyDescent="0.25">
      <c r="A93" s="53">
        <v>1</v>
      </c>
      <c r="B93" s="22" t="s">
        <v>15</v>
      </c>
      <c r="C93" s="119" t="s">
        <v>95</v>
      </c>
      <c r="D93" s="19" t="s">
        <v>1875</v>
      </c>
      <c r="E93" s="11">
        <v>6.218</v>
      </c>
      <c r="F93" s="8" t="s">
        <v>1786</v>
      </c>
      <c r="G93" s="120" t="s">
        <v>1777</v>
      </c>
    </row>
    <row r="94" spans="1:7" x14ac:dyDescent="0.25">
      <c r="A94" s="53">
        <v>1</v>
      </c>
      <c r="B94" s="22" t="s">
        <v>15</v>
      </c>
      <c r="C94" s="119" t="s">
        <v>95</v>
      </c>
      <c r="D94" s="19" t="s">
        <v>1876</v>
      </c>
      <c r="E94" s="11">
        <v>1.1619999999999999</v>
      </c>
      <c r="F94" s="8" t="s">
        <v>1786</v>
      </c>
      <c r="G94" s="120" t="s">
        <v>1781</v>
      </c>
    </row>
    <row r="95" spans="1:7" x14ac:dyDescent="0.25">
      <c r="A95" s="53">
        <v>1</v>
      </c>
      <c r="B95" s="22" t="s">
        <v>15</v>
      </c>
      <c r="C95" s="119" t="s">
        <v>95</v>
      </c>
      <c r="D95" s="19" t="s">
        <v>1877</v>
      </c>
      <c r="E95" s="11">
        <v>1.145</v>
      </c>
      <c r="F95" s="8" t="s">
        <v>1786</v>
      </c>
      <c r="G95" s="120" t="s">
        <v>1781</v>
      </c>
    </row>
    <row r="96" spans="1:7" x14ac:dyDescent="0.25">
      <c r="A96" s="53">
        <v>1</v>
      </c>
      <c r="B96" s="22" t="s">
        <v>15</v>
      </c>
      <c r="C96" s="119" t="s">
        <v>95</v>
      </c>
      <c r="D96" s="19" t="s">
        <v>1878</v>
      </c>
      <c r="E96" s="11">
        <v>0.82899999999999996</v>
      </c>
      <c r="F96" s="8" t="s">
        <v>1786</v>
      </c>
      <c r="G96" s="120" t="s">
        <v>1777</v>
      </c>
    </row>
    <row r="97" spans="1:7" x14ac:dyDescent="0.25">
      <c r="A97" s="53">
        <v>1</v>
      </c>
      <c r="B97" s="22" t="s">
        <v>15</v>
      </c>
      <c r="C97" s="119" t="s">
        <v>95</v>
      </c>
      <c r="D97" s="19" t="s">
        <v>1879</v>
      </c>
      <c r="E97" s="11">
        <v>1.2</v>
      </c>
      <c r="F97" s="8" t="s">
        <v>1786</v>
      </c>
      <c r="G97" s="120" t="s">
        <v>1777</v>
      </c>
    </row>
    <row r="98" spans="1:7" x14ac:dyDescent="0.25">
      <c r="A98" s="53">
        <v>1</v>
      </c>
      <c r="B98" s="22" t="s">
        <v>15</v>
      </c>
      <c r="C98" s="119" t="s">
        <v>95</v>
      </c>
      <c r="D98" s="19" t="s">
        <v>1880</v>
      </c>
      <c r="E98" s="11">
        <v>6.8979999999999997</v>
      </c>
      <c r="F98" s="8" t="s">
        <v>1786</v>
      </c>
      <c r="G98" s="120" t="s">
        <v>1781</v>
      </c>
    </row>
    <row r="99" spans="1:7" x14ac:dyDescent="0.25">
      <c r="A99" s="53">
        <v>1</v>
      </c>
      <c r="B99" s="22" t="s">
        <v>15</v>
      </c>
      <c r="C99" s="119" t="s">
        <v>95</v>
      </c>
      <c r="D99" s="19" t="s">
        <v>1881</v>
      </c>
      <c r="E99" s="11">
        <v>2.6</v>
      </c>
      <c r="F99" s="8" t="s">
        <v>1786</v>
      </c>
      <c r="G99" s="120" t="s">
        <v>1781</v>
      </c>
    </row>
    <row r="100" spans="1:7" x14ac:dyDescent="0.25">
      <c r="A100" s="53">
        <v>1</v>
      </c>
      <c r="B100" s="22" t="s">
        <v>15</v>
      </c>
      <c r="C100" s="119" t="s">
        <v>95</v>
      </c>
      <c r="D100" s="19" t="s">
        <v>1882</v>
      </c>
      <c r="E100" s="11">
        <v>1.1000000000000001</v>
      </c>
      <c r="F100" s="8" t="s">
        <v>1786</v>
      </c>
      <c r="G100" s="120" t="s">
        <v>1020</v>
      </c>
    </row>
    <row r="101" spans="1:7" x14ac:dyDescent="0.25">
      <c r="A101" s="53">
        <v>1</v>
      </c>
      <c r="B101" s="22" t="s">
        <v>15</v>
      </c>
      <c r="C101" s="119" t="s">
        <v>95</v>
      </c>
      <c r="D101" s="19" t="s">
        <v>1883</v>
      </c>
      <c r="E101" s="11">
        <v>1</v>
      </c>
      <c r="F101" s="8" t="s">
        <v>1786</v>
      </c>
      <c r="G101" s="120" t="s">
        <v>1781</v>
      </c>
    </row>
    <row r="102" spans="1:7" x14ac:dyDescent="0.25">
      <c r="A102" s="53">
        <v>1</v>
      </c>
      <c r="B102" s="22" t="s">
        <v>15</v>
      </c>
      <c r="C102" s="119" t="s">
        <v>95</v>
      </c>
      <c r="D102" s="19" t="s">
        <v>1884</v>
      </c>
      <c r="E102" s="11">
        <v>1.4990000000000001</v>
      </c>
      <c r="F102" s="8" t="s">
        <v>1786</v>
      </c>
      <c r="G102" s="120" t="s">
        <v>1777</v>
      </c>
    </row>
    <row r="103" spans="1:7" x14ac:dyDescent="0.25">
      <c r="A103" s="53">
        <v>1</v>
      </c>
      <c r="B103" s="22" t="s">
        <v>15</v>
      </c>
      <c r="C103" s="22" t="s">
        <v>95</v>
      </c>
      <c r="D103" s="16" t="s">
        <v>1885</v>
      </c>
      <c r="E103" s="6">
        <v>9.8460000000000001</v>
      </c>
      <c r="F103" s="8" t="s">
        <v>1786</v>
      </c>
      <c r="G103" s="117" t="s">
        <v>1020</v>
      </c>
    </row>
    <row r="104" spans="1:7" x14ac:dyDescent="0.25">
      <c r="A104" s="53">
        <v>1</v>
      </c>
      <c r="B104" s="22" t="s">
        <v>15</v>
      </c>
      <c r="C104" s="22" t="s">
        <v>95</v>
      </c>
      <c r="D104" s="16" t="s">
        <v>1886</v>
      </c>
      <c r="E104" s="6">
        <v>3.9990000000000001</v>
      </c>
      <c r="F104" s="8" t="s">
        <v>1786</v>
      </c>
      <c r="G104" s="117" t="s">
        <v>1020</v>
      </c>
    </row>
    <row r="105" spans="1:7" x14ac:dyDescent="0.25">
      <c r="A105" s="53">
        <v>1</v>
      </c>
      <c r="B105" s="22" t="s">
        <v>15</v>
      </c>
      <c r="C105" s="119" t="s">
        <v>95</v>
      </c>
      <c r="D105" s="19" t="s">
        <v>1887</v>
      </c>
      <c r="E105" s="11">
        <v>7.0140000000000002</v>
      </c>
      <c r="F105" s="8" t="s">
        <v>1786</v>
      </c>
      <c r="G105" s="120" t="s">
        <v>1020</v>
      </c>
    </row>
    <row r="106" spans="1:7" x14ac:dyDescent="0.25">
      <c r="A106" s="53">
        <v>1</v>
      </c>
      <c r="B106" s="22" t="s">
        <v>15</v>
      </c>
      <c r="C106" s="119" t="s">
        <v>95</v>
      </c>
      <c r="D106" s="19" t="s">
        <v>1888</v>
      </c>
      <c r="E106" s="11">
        <v>2.5</v>
      </c>
      <c r="F106" s="8" t="s">
        <v>1786</v>
      </c>
      <c r="G106" s="120" t="s">
        <v>1781</v>
      </c>
    </row>
    <row r="107" spans="1:7" x14ac:dyDescent="0.25">
      <c r="A107" s="53">
        <v>1</v>
      </c>
      <c r="B107" s="22" t="s">
        <v>15</v>
      </c>
      <c r="C107" s="119" t="s">
        <v>95</v>
      </c>
      <c r="D107" s="19" t="s">
        <v>1889</v>
      </c>
      <c r="E107" s="11">
        <v>4.2990000000000004</v>
      </c>
      <c r="F107" s="8" t="s">
        <v>1786</v>
      </c>
      <c r="G107" s="120" t="s">
        <v>1781</v>
      </c>
    </row>
    <row r="108" spans="1:7" x14ac:dyDescent="0.25">
      <c r="A108" s="53">
        <v>1</v>
      </c>
      <c r="B108" s="22" t="s">
        <v>15</v>
      </c>
      <c r="C108" s="22" t="s">
        <v>95</v>
      </c>
      <c r="D108" s="16" t="s">
        <v>1890</v>
      </c>
      <c r="E108" s="6">
        <v>3.1</v>
      </c>
      <c r="F108" s="8" t="s">
        <v>1786</v>
      </c>
      <c r="G108" s="117" t="s">
        <v>1781</v>
      </c>
    </row>
    <row r="109" spans="1:7" x14ac:dyDescent="0.25">
      <c r="A109" s="53">
        <v>1</v>
      </c>
      <c r="B109" s="22" t="s">
        <v>15</v>
      </c>
      <c r="C109" s="22" t="s">
        <v>95</v>
      </c>
      <c r="D109" s="16" t="s">
        <v>1891</v>
      </c>
      <c r="E109" s="6">
        <v>1.462</v>
      </c>
      <c r="F109" s="8" t="s">
        <v>1786</v>
      </c>
      <c r="G109" s="117" t="s">
        <v>1777</v>
      </c>
    </row>
    <row r="110" spans="1:7" x14ac:dyDescent="0.25">
      <c r="A110" s="53">
        <v>1</v>
      </c>
      <c r="B110" s="22" t="s">
        <v>15</v>
      </c>
      <c r="C110" s="119" t="s">
        <v>95</v>
      </c>
      <c r="D110" s="19" t="s">
        <v>1892</v>
      </c>
      <c r="E110" s="11">
        <v>1.621</v>
      </c>
      <c r="F110" s="8" t="s">
        <v>1786</v>
      </c>
      <c r="G110" s="120" t="s">
        <v>1784</v>
      </c>
    </row>
    <row r="111" spans="1:7" x14ac:dyDescent="0.25">
      <c r="A111" s="53">
        <v>1</v>
      </c>
      <c r="B111" s="22" t="s">
        <v>15</v>
      </c>
      <c r="C111" s="22" t="s">
        <v>127</v>
      </c>
      <c r="D111" s="16" t="s">
        <v>1893</v>
      </c>
      <c r="E111" s="6">
        <v>11.497</v>
      </c>
      <c r="F111" s="8" t="s">
        <v>1776</v>
      </c>
      <c r="G111" s="117" t="s">
        <v>1779</v>
      </c>
    </row>
    <row r="112" spans="1:7" x14ac:dyDescent="0.25">
      <c r="A112" s="53">
        <v>1</v>
      </c>
      <c r="B112" s="22" t="s">
        <v>15</v>
      </c>
      <c r="C112" s="22" t="s">
        <v>127</v>
      </c>
      <c r="D112" s="16" t="s">
        <v>1894</v>
      </c>
      <c r="E112" s="6">
        <v>3.9510000000000001</v>
      </c>
      <c r="F112" s="8" t="s">
        <v>1786</v>
      </c>
      <c r="G112" s="117" t="s">
        <v>1781</v>
      </c>
    </row>
    <row r="113" spans="1:7" x14ac:dyDescent="0.25">
      <c r="A113" s="53">
        <v>1</v>
      </c>
      <c r="B113" s="22" t="s">
        <v>15</v>
      </c>
      <c r="C113" s="22" t="s">
        <v>127</v>
      </c>
      <c r="D113" s="16" t="s">
        <v>1895</v>
      </c>
      <c r="E113" s="6">
        <v>3.1059999999999999</v>
      </c>
      <c r="F113" s="8" t="s">
        <v>1786</v>
      </c>
      <c r="G113" s="117" t="s">
        <v>1781</v>
      </c>
    </row>
    <row r="114" spans="1:7" x14ac:dyDescent="0.25">
      <c r="A114" s="53">
        <v>1</v>
      </c>
      <c r="B114" s="22" t="s">
        <v>15</v>
      </c>
      <c r="C114" s="22" t="s">
        <v>127</v>
      </c>
      <c r="D114" s="16" t="s">
        <v>1896</v>
      </c>
      <c r="E114" s="6">
        <v>3.0009999999999999</v>
      </c>
      <c r="F114" s="8" t="s">
        <v>1786</v>
      </c>
      <c r="G114" s="117" t="s">
        <v>1781</v>
      </c>
    </row>
    <row r="115" spans="1:7" x14ac:dyDescent="0.25">
      <c r="A115" s="53">
        <v>1</v>
      </c>
      <c r="B115" s="22" t="s">
        <v>15</v>
      </c>
      <c r="C115" s="22" t="s">
        <v>127</v>
      </c>
      <c r="D115" s="16" t="s">
        <v>1897</v>
      </c>
      <c r="E115" s="6">
        <v>5.298</v>
      </c>
      <c r="F115" s="8" t="s">
        <v>1786</v>
      </c>
      <c r="G115" s="117" t="s">
        <v>1781</v>
      </c>
    </row>
    <row r="116" spans="1:7" x14ac:dyDescent="0.25">
      <c r="A116" s="53">
        <v>1</v>
      </c>
      <c r="B116" s="22" t="s">
        <v>15</v>
      </c>
      <c r="C116" s="22" t="s">
        <v>127</v>
      </c>
      <c r="D116" s="16" t="s">
        <v>1898</v>
      </c>
      <c r="E116" s="6">
        <v>12.832000000000001</v>
      </c>
      <c r="F116" s="8" t="s">
        <v>1776</v>
      </c>
      <c r="G116" s="117" t="s">
        <v>1839</v>
      </c>
    </row>
    <row r="117" spans="1:7" x14ac:dyDescent="0.25">
      <c r="A117" s="53">
        <v>1</v>
      </c>
      <c r="B117" s="22" t="s">
        <v>15</v>
      </c>
      <c r="C117" s="22" t="s">
        <v>127</v>
      </c>
      <c r="D117" s="16" t="s">
        <v>1899</v>
      </c>
      <c r="E117" s="6">
        <v>2</v>
      </c>
      <c r="F117" s="8" t="s">
        <v>1776</v>
      </c>
      <c r="G117" s="117" t="s">
        <v>1779</v>
      </c>
    </row>
    <row r="118" spans="1:7" x14ac:dyDescent="0.25">
      <c r="A118" s="53">
        <v>1</v>
      </c>
      <c r="B118" s="22" t="s">
        <v>15</v>
      </c>
      <c r="C118" s="22" t="s">
        <v>127</v>
      </c>
      <c r="D118" s="16" t="s">
        <v>1900</v>
      </c>
      <c r="E118" s="6">
        <v>1.403</v>
      </c>
      <c r="F118" s="8" t="s">
        <v>1776</v>
      </c>
      <c r="G118" s="117" t="s">
        <v>1777</v>
      </c>
    </row>
    <row r="119" spans="1:7" x14ac:dyDescent="0.25">
      <c r="A119" s="53">
        <v>1</v>
      </c>
      <c r="B119" s="22" t="s">
        <v>15</v>
      </c>
      <c r="C119" s="22" t="s">
        <v>127</v>
      </c>
      <c r="D119" s="16" t="s">
        <v>1901</v>
      </c>
      <c r="E119" s="6">
        <v>1.8109999999999999</v>
      </c>
      <c r="F119" s="8" t="s">
        <v>1786</v>
      </c>
      <c r="G119" s="117" t="s">
        <v>1777</v>
      </c>
    </row>
    <row r="120" spans="1:7" s="127" customFormat="1" x14ac:dyDescent="0.25">
      <c r="A120" s="122">
        <v>1</v>
      </c>
      <c r="B120" s="123" t="s">
        <v>15</v>
      </c>
      <c r="C120" s="123" t="s">
        <v>127</v>
      </c>
      <c r="D120" s="124" t="s">
        <v>1902</v>
      </c>
      <c r="E120" s="125">
        <v>9.3529999999999998</v>
      </c>
      <c r="F120" s="39" t="s">
        <v>1776</v>
      </c>
      <c r="G120" s="129" t="s">
        <v>1779</v>
      </c>
    </row>
    <row r="121" spans="1:7" x14ac:dyDescent="0.25">
      <c r="A121" s="53">
        <v>1</v>
      </c>
      <c r="B121" s="22" t="s">
        <v>15</v>
      </c>
      <c r="C121" s="22" t="s">
        <v>127</v>
      </c>
      <c r="D121" s="16" t="s">
        <v>1903</v>
      </c>
      <c r="E121" s="6">
        <v>6.3650000000000002</v>
      </c>
      <c r="F121" s="8" t="s">
        <v>1776</v>
      </c>
      <c r="G121" s="118" t="s">
        <v>1779</v>
      </c>
    </row>
    <row r="122" spans="1:7" x14ac:dyDescent="0.25">
      <c r="A122" s="53">
        <v>1</v>
      </c>
      <c r="B122" s="22" t="s">
        <v>15</v>
      </c>
      <c r="C122" s="22" t="s">
        <v>139</v>
      </c>
      <c r="D122" s="16" t="s">
        <v>1904</v>
      </c>
      <c r="E122" s="6">
        <v>63.39</v>
      </c>
      <c r="F122" s="8" t="s">
        <v>1776</v>
      </c>
      <c r="G122" s="117" t="s">
        <v>1784</v>
      </c>
    </row>
    <row r="123" spans="1:7" x14ac:dyDescent="0.25">
      <c r="A123" s="53">
        <v>1</v>
      </c>
      <c r="B123" s="22" t="s">
        <v>15</v>
      </c>
      <c r="C123" s="119" t="s">
        <v>216</v>
      </c>
      <c r="D123" s="19" t="s">
        <v>1905</v>
      </c>
      <c r="E123" s="11">
        <v>13.209</v>
      </c>
      <c r="F123" s="8" t="s">
        <v>1776</v>
      </c>
      <c r="G123" s="120" t="s">
        <v>1800</v>
      </c>
    </row>
    <row r="124" spans="1:7" ht="13.5" thickBot="1" x14ac:dyDescent="0.3">
      <c r="A124" s="130">
        <v>1</v>
      </c>
      <c r="B124" s="131" t="s">
        <v>15</v>
      </c>
      <c r="C124" s="131" t="s">
        <v>217</v>
      </c>
      <c r="D124" s="132" t="s">
        <v>1906</v>
      </c>
      <c r="E124" s="133">
        <v>53.319000000000003</v>
      </c>
      <c r="F124" s="134" t="s">
        <v>1776</v>
      </c>
      <c r="G124" s="135" t="s">
        <v>1777</v>
      </c>
    </row>
    <row r="125" spans="1:7" ht="13.5" thickBot="1" x14ac:dyDescent="0.3">
      <c r="A125" s="136"/>
      <c r="B125" s="137" t="s">
        <v>1907</v>
      </c>
      <c r="C125" s="137"/>
      <c r="D125" s="138" t="s">
        <v>1908</v>
      </c>
      <c r="E125" s="139">
        <f>SUM(E6:E124)</f>
        <v>1383.1209999999994</v>
      </c>
      <c r="F125" s="140"/>
      <c r="G125" s="141"/>
    </row>
    <row r="126" spans="1:7" ht="13.5" thickBot="1" x14ac:dyDescent="0.3">
      <c r="A126" s="142">
        <v>2</v>
      </c>
      <c r="B126" s="143" t="s">
        <v>222</v>
      </c>
      <c r="C126" s="143" t="s">
        <v>246</v>
      </c>
      <c r="D126" s="144" t="s">
        <v>1909</v>
      </c>
      <c r="E126" s="145">
        <v>6.5</v>
      </c>
      <c r="F126" s="146" t="s">
        <v>1776</v>
      </c>
      <c r="G126" s="147" t="s">
        <v>1779</v>
      </c>
    </row>
    <row r="127" spans="1:7" ht="13.5" thickBot="1" x14ac:dyDescent="0.3">
      <c r="A127" s="136"/>
      <c r="B127" s="137" t="s">
        <v>1907</v>
      </c>
      <c r="C127" s="137"/>
      <c r="D127" s="138" t="s">
        <v>1910</v>
      </c>
      <c r="E127" s="139">
        <v>6.5</v>
      </c>
      <c r="F127" s="140"/>
      <c r="G127" s="141"/>
    </row>
    <row r="128" spans="1:7" x14ac:dyDescent="0.25">
      <c r="A128" s="148">
        <v>3</v>
      </c>
      <c r="B128" s="149" t="s">
        <v>333</v>
      </c>
      <c r="C128" s="149" t="s">
        <v>1270</v>
      </c>
      <c r="D128" s="150" t="s">
        <v>1911</v>
      </c>
      <c r="E128" s="151">
        <v>8.3989999999999991</v>
      </c>
      <c r="F128" s="152" t="s">
        <v>1786</v>
      </c>
      <c r="G128" s="153" t="s">
        <v>1912</v>
      </c>
    </row>
    <row r="129" spans="1:7" x14ac:dyDescent="0.25">
      <c r="A129" s="53">
        <v>3</v>
      </c>
      <c r="B129" s="22" t="s">
        <v>333</v>
      </c>
      <c r="C129" s="22" t="s">
        <v>1270</v>
      </c>
      <c r="D129" s="19" t="s">
        <v>1913</v>
      </c>
      <c r="E129" s="11">
        <v>1.9990000000000001</v>
      </c>
      <c r="F129" s="8" t="s">
        <v>1786</v>
      </c>
      <c r="G129" s="7" t="s">
        <v>1779</v>
      </c>
    </row>
    <row r="130" spans="1:7" x14ac:dyDescent="0.25">
      <c r="A130" s="53">
        <v>3</v>
      </c>
      <c r="B130" s="22" t="s">
        <v>333</v>
      </c>
      <c r="C130" s="22" t="s">
        <v>1270</v>
      </c>
      <c r="D130" s="19" t="s">
        <v>1914</v>
      </c>
      <c r="E130" s="11">
        <v>3</v>
      </c>
      <c r="F130" s="8" t="s">
        <v>1786</v>
      </c>
      <c r="G130" s="7" t="s">
        <v>1777</v>
      </c>
    </row>
    <row r="131" spans="1:7" x14ac:dyDescent="0.25">
      <c r="A131" s="53">
        <v>3</v>
      </c>
      <c r="B131" s="22" t="s">
        <v>333</v>
      </c>
      <c r="C131" s="22" t="s">
        <v>1309</v>
      </c>
      <c r="D131" s="19" t="s">
        <v>1915</v>
      </c>
      <c r="E131" s="11">
        <v>3.4990000000000001</v>
      </c>
      <c r="F131" s="8" t="s">
        <v>1786</v>
      </c>
      <c r="G131" s="7" t="s">
        <v>1912</v>
      </c>
    </row>
    <row r="132" spans="1:7" x14ac:dyDescent="0.25">
      <c r="A132" s="53">
        <v>3</v>
      </c>
      <c r="B132" s="22" t="s">
        <v>333</v>
      </c>
      <c r="C132" s="22" t="s">
        <v>1309</v>
      </c>
      <c r="D132" s="19" t="s">
        <v>1916</v>
      </c>
      <c r="E132" s="11">
        <v>6.9429999999999996</v>
      </c>
      <c r="F132" s="8" t="s">
        <v>1776</v>
      </c>
      <c r="G132" s="7" t="s">
        <v>1912</v>
      </c>
    </row>
    <row r="133" spans="1:7" x14ac:dyDescent="0.25">
      <c r="A133" s="53">
        <v>3</v>
      </c>
      <c r="B133" s="22" t="s">
        <v>333</v>
      </c>
      <c r="C133" s="22" t="s">
        <v>1329</v>
      </c>
      <c r="D133" s="19" t="s">
        <v>1917</v>
      </c>
      <c r="E133" s="11">
        <v>1.5</v>
      </c>
      <c r="F133" s="8" t="s">
        <v>1776</v>
      </c>
      <c r="G133" s="8" t="s">
        <v>1912</v>
      </c>
    </row>
    <row r="134" spans="1:7" x14ac:dyDescent="0.25">
      <c r="A134" s="53">
        <v>3</v>
      </c>
      <c r="B134" s="22" t="s">
        <v>333</v>
      </c>
      <c r="C134" s="22" t="s">
        <v>1329</v>
      </c>
      <c r="D134" s="19" t="s">
        <v>1918</v>
      </c>
      <c r="E134" s="11">
        <v>4.4989999999999997</v>
      </c>
      <c r="F134" s="8" t="s">
        <v>1786</v>
      </c>
      <c r="G134" s="8" t="s">
        <v>1912</v>
      </c>
    </row>
    <row r="135" spans="1:7" x14ac:dyDescent="0.25">
      <c r="A135" s="53">
        <v>3</v>
      </c>
      <c r="B135" s="22" t="s">
        <v>333</v>
      </c>
      <c r="C135" s="22" t="s">
        <v>1329</v>
      </c>
      <c r="D135" s="19" t="s">
        <v>1919</v>
      </c>
      <c r="E135" s="11">
        <v>1</v>
      </c>
      <c r="F135" s="8" t="s">
        <v>1776</v>
      </c>
      <c r="G135" s="7" t="s">
        <v>1912</v>
      </c>
    </row>
    <row r="136" spans="1:7" x14ac:dyDescent="0.25">
      <c r="A136" s="53">
        <v>3</v>
      </c>
      <c r="B136" s="22" t="s">
        <v>333</v>
      </c>
      <c r="C136" s="22" t="s">
        <v>1329</v>
      </c>
      <c r="D136" s="19" t="s">
        <v>1920</v>
      </c>
      <c r="E136" s="11">
        <v>0.2</v>
      </c>
      <c r="F136" s="8" t="s">
        <v>1776</v>
      </c>
      <c r="G136" s="7" t="s">
        <v>1912</v>
      </c>
    </row>
    <row r="137" spans="1:7" x14ac:dyDescent="0.25">
      <c r="A137" s="53">
        <v>3</v>
      </c>
      <c r="B137" s="22" t="s">
        <v>333</v>
      </c>
      <c r="C137" s="22" t="s">
        <v>1329</v>
      </c>
      <c r="D137" s="19" t="s">
        <v>1921</v>
      </c>
      <c r="E137" s="11">
        <v>1.496</v>
      </c>
      <c r="F137" s="8" t="s">
        <v>1776</v>
      </c>
      <c r="G137" s="7" t="s">
        <v>1912</v>
      </c>
    </row>
    <row r="138" spans="1:7" x14ac:dyDescent="0.25">
      <c r="A138" s="53">
        <v>3</v>
      </c>
      <c r="B138" s="22" t="s">
        <v>333</v>
      </c>
      <c r="C138" s="22" t="s">
        <v>1329</v>
      </c>
      <c r="D138" s="19" t="s">
        <v>1922</v>
      </c>
      <c r="E138" s="11">
        <v>2</v>
      </c>
      <c r="F138" s="8" t="s">
        <v>1776</v>
      </c>
      <c r="G138" s="8" t="s">
        <v>1912</v>
      </c>
    </row>
    <row r="139" spans="1:7" x14ac:dyDescent="0.25">
      <c r="A139" s="53">
        <v>3</v>
      </c>
      <c r="B139" s="22" t="s">
        <v>333</v>
      </c>
      <c r="C139" s="22" t="s">
        <v>1329</v>
      </c>
      <c r="D139" s="19" t="s">
        <v>1923</v>
      </c>
      <c r="E139" s="11">
        <v>6.5</v>
      </c>
      <c r="F139" s="8" t="s">
        <v>1776</v>
      </c>
      <c r="G139" s="8" t="s">
        <v>1912</v>
      </c>
    </row>
    <row r="140" spans="1:7" x14ac:dyDescent="0.25">
      <c r="A140" s="53">
        <v>3</v>
      </c>
      <c r="B140" s="22" t="s">
        <v>333</v>
      </c>
      <c r="C140" s="22" t="s">
        <v>1329</v>
      </c>
      <c r="D140" s="19" t="s">
        <v>1924</v>
      </c>
      <c r="E140" s="11">
        <v>4.4989999999999997</v>
      </c>
      <c r="F140" s="8" t="s">
        <v>1776</v>
      </c>
      <c r="G140" s="8" t="s">
        <v>1912</v>
      </c>
    </row>
    <row r="141" spans="1:7" x14ac:dyDescent="0.25">
      <c r="A141" s="53">
        <v>3</v>
      </c>
      <c r="B141" s="22" t="s">
        <v>333</v>
      </c>
      <c r="C141" s="22" t="s">
        <v>1329</v>
      </c>
      <c r="D141" s="19" t="s">
        <v>1925</v>
      </c>
      <c r="E141" s="11">
        <v>18.341000000000001</v>
      </c>
      <c r="F141" s="8" t="s">
        <v>1776</v>
      </c>
      <c r="G141" s="8" t="s">
        <v>1912</v>
      </c>
    </row>
    <row r="142" spans="1:7" x14ac:dyDescent="0.25">
      <c r="A142" s="53">
        <v>3</v>
      </c>
      <c r="B142" s="22" t="s">
        <v>333</v>
      </c>
      <c r="C142" s="22" t="s">
        <v>1329</v>
      </c>
      <c r="D142" s="19" t="s">
        <v>1926</v>
      </c>
      <c r="E142" s="11">
        <v>3</v>
      </c>
      <c r="F142" s="8" t="s">
        <v>1776</v>
      </c>
      <c r="G142" s="8" t="s">
        <v>1912</v>
      </c>
    </row>
    <row r="143" spans="1:7" x14ac:dyDescent="0.25">
      <c r="A143" s="53">
        <v>3</v>
      </c>
      <c r="B143" s="22" t="s">
        <v>333</v>
      </c>
      <c r="C143" s="22" t="s">
        <v>1329</v>
      </c>
      <c r="D143" s="19" t="s">
        <v>1927</v>
      </c>
      <c r="E143" s="11">
        <v>1.5</v>
      </c>
      <c r="F143" s="8" t="s">
        <v>1776</v>
      </c>
      <c r="G143" s="8" t="s">
        <v>1912</v>
      </c>
    </row>
    <row r="144" spans="1:7" x14ac:dyDescent="0.25">
      <c r="A144" s="53">
        <v>3</v>
      </c>
      <c r="B144" s="22" t="s">
        <v>333</v>
      </c>
      <c r="C144" s="22" t="s">
        <v>1329</v>
      </c>
      <c r="D144" s="19" t="s">
        <v>1928</v>
      </c>
      <c r="E144" s="11">
        <v>3</v>
      </c>
      <c r="F144" s="8" t="s">
        <v>1776</v>
      </c>
      <c r="G144" s="8" t="s">
        <v>1912</v>
      </c>
    </row>
    <row r="145" spans="1:7" x14ac:dyDescent="0.25">
      <c r="A145" s="53">
        <v>3</v>
      </c>
      <c r="B145" s="22" t="s">
        <v>333</v>
      </c>
      <c r="C145" s="22" t="s">
        <v>1329</v>
      </c>
      <c r="D145" s="19" t="s">
        <v>1929</v>
      </c>
      <c r="E145" s="11">
        <v>9.202</v>
      </c>
      <c r="F145" s="8" t="s">
        <v>1776</v>
      </c>
      <c r="G145" s="8" t="s">
        <v>1912</v>
      </c>
    </row>
    <row r="146" spans="1:7" x14ac:dyDescent="0.25">
      <c r="A146" s="53">
        <v>3</v>
      </c>
      <c r="B146" s="22" t="s">
        <v>333</v>
      </c>
      <c r="C146" s="22" t="s">
        <v>1329</v>
      </c>
      <c r="D146" s="19" t="s">
        <v>1930</v>
      </c>
      <c r="E146" s="11">
        <v>3.012</v>
      </c>
      <c r="F146" s="8" t="s">
        <v>1776</v>
      </c>
      <c r="G146" s="8" t="s">
        <v>1912</v>
      </c>
    </row>
    <row r="147" spans="1:7" x14ac:dyDescent="0.25">
      <c r="A147" s="53">
        <v>3</v>
      </c>
      <c r="B147" s="22" t="s">
        <v>333</v>
      </c>
      <c r="C147" s="22" t="s">
        <v>1329</v>
      </c>
      <c r="D147" s="19" t="s">
        <v>1931</v>
      </c>
      <c r="E147" s="11">
        <v>4</v>
      </c>
      <c r="F147" s="8" t="s">
        <v>1776</v>
      </c>
      <c r="G147" s="8" t="s">
        <v>1912</v>
      </c>
    </row>
    <row r="148" spans="1:7" x14ac:dyDescent="0.25">
      <c r="A148" s="53">
        <v>3</v>
      </c>
      <c r="B148" s="22" t="s">
        <v>333</v>
      </c>
      <c r="C148" s="22" t="s">
        <v>1329</v>
      </c>
      <c r="D148" s="19" t="s">
        <v>1932</v>
      </c>
      <c r="E148" s="11">
        <v>2.5</v>
      </c>
      <c r="F148" s="8" t="s">
        <v>1776</v>
      </c>
      <c r="G148" s="8" t="s">
        <v>1912</v>
      </c>
    </row>
    <row r="149" spans="1:7" x14ac:dyDescent="0.25">
      <c r="A149" s="53">
        <v>3</v>
      </c>
      <c r="B149" s="22" t="s">
        <v>333</v>
      </c>
      <c r="C149" s="22" t="s">
        <v>1329</v>
      </c>
      <c r="D149" s="19" t="s">
        <v>1933</v>
      </c>
      <c r="E149" s="11">
        <v>5.4989999999999997</v>
      </c>
      <c r="F149" s="8" t="s">
        <v>1776</v>
      </c>
      <c r="G149" s="8" t="s">
        <v>1912</v>
      </c>
    </row>
    <row r="150" spans="1:7" x14ac:dyDescent="0.25">
      <c r="A150" s="53">
        <v>3</v>
      </c>
      <c r="B150" s="22" t="s">
        <v>333</v>
      </c>
      <c r="C150" s="22" t="s">
        <v>334</v>
      </c>
      <c r="D150" s="19" t="s">
        <v>1934</v>
      </c>
      <c r="E150" s="11">
        <v>1.899</v>
      </c>
      <c r="F150" s="8" t="s">
        <v>1776</v>
      </c>
      <c r="G150" s="7" t="s">
        <v>1800</v>
      </c>
    </row>
    <row r="151" spans="1:7" x14ac:dyDescent="0.25">
      <c r="A151" s="53">
        <v>3</v>
      </c>
      <c r="B151" s="22" t="s">
        <v>333</v>
      </c>
      <c r="C151" s="22" t="s">
        <v>334</v>
      </c>
      <c r="D151" s="19" t="s">
        <v>1935</v>
      </c>
      <c r="E151" s="11">
        <v>2.6059999999999999</v>
      </c>
      <c r="F151" s="8" t="s">
        <v>1776</v>
      </c>
      <c r="G151" s="7" t="s">
        <v>1777</v>
      </c>
    </row>
    <row r="152" spans="1:7" x14ac:dyDescent="0.25">
      <c r="A152" s="53">
        <v>3</v>
      </c>
      <c r="B152" s="22" t="s">
        <v>333</v>
      </c>
      <c r="C152" s="22" t="s">
        <v>334</v>
      </c>
      <c r="D152" s="19" t="s">
        <v>1936</v>
      </c>
      <c r="E152" s="11">
        <v>2.0880000000000001</v>
      </c>
      <c r="F152" s="8" t="s">
        <v>1776</v>
      </c>
      <c r="G152" s="7" t="s">
        <v>1779</v>
      </c>
    </row>
    <row r="153" spans="1:7" x14ac:dyDescent="0.25">
      <c r="A153" s="53">
        <v>3</v>
      </c>
      <c r="B153" s="22" t="s">
        <v>333</v>
      </c>
      <c r="C153" s="22" t="s">
        <v>334</v>
      </c>
      <c r="D153" s="19" t="s">
        <v>1937</v>
      </c>
      <c r="E153" s="11">
        <v>1.4990000000000001</v>
      </c>
      <c r="F153" s="8" t="s">
        <v>1776</v>
      </c>
      <c r="G153" s="7" t="s">
        <v>1779</v>
      </c>
    </row>
    <row r="154" spans="1:7" x14ac:dyDescent="0.25">
      <c r="A154" s="53">
        <v>3</v>
      </c>
      <c r="B154" s="22" t="s">
        <v>333</v>
      </c>
      <c r="C154" s="22" t="s">
        <v>334</v>
      </c>
      <c r="D154" s="19" t="s">
        <v>1938</v>
      </c>
      <c r="E154" s="11">
        <v>6.9980000000000002</v>
      </c>
      <c r="F154" s="8" t="s">
        <v>1776</v>
      </c>
      <c r="G154" s="7" t="s">
        <v>1779</v>
      </c>
    </row>
    <row r="155" spans="1:7" x14ac:dyDescent="0.25">
      <c r="A155" s="53">
        <v>3</v>
      </c>
      <c r="B155" s="22" t="s">
        <v>333</v>
      </c>
      <c r="C155" s="22" t="s">
        <v>334</v>
      </c>
      <c r="D155" s="19" t="s">
        <v>1939</v>
      </c>
      <c r="E155" s="11">
        <v>2</v>
      </c>
      <c r="F155" s="8" t="s">
        <v>1776</v>
      </c>
      <c r="G155" s="7" t="s">
        <v>1779</v>
      </c>
    </row>
    <row r="156" spans="1:7" x14ac:dyDescent="0.25">
      <c r="A156" s="53">
        <v>3</v>
      </c>
      <c r="B156" s="22" t="s">
        <v>333</v>
      </c>
      <c r="C156" s="22" t="s">
        <v>334</v>
      </c>
      <c r="D156" s="19" t="s">
        <v>1940</v>
      </c>
      <c r="E156" s="11">
        <v>1.1990000000000001</v>
      </c>
      <c r="F156" s="8" t="s">
        <v>1776</v>
      </c>
      <c r="G156" s="7" t="s">
        <v>1779</v>
      </c>
    </row>
    <row r="157" spans="1:7" x14ac:dyDescent="0.25">
      <c r="A157" s="53">
        <v>3</v>
      </c>
      <c r="B157" s="22" t="s">
        <v>333</v>
      </c>
      <c r="C157" s="154" t="s">
        <v>341</v>
      </c>
      <c r="D157" s="19" t="s">
        <v>1941</v>
      </c>
      <c r="E157" s="11">
        <v>3.339</v>
      </c>
      <c r="F157" s="8" t="s">
        <v>1776</v>
      </c>
      <c r="G157" s="8" t="s">
        <v>1018</v>
      </c>
    </row>
    <row r="158" spans="1:7" x14ac:dyDescent="0.25">
      <c r="A158" s="53">
        <v>3</v>
      </c>
      <c r="B158" s="22" t="s">
        <v>333</v>
      </c>
      <c r="C158" s="22" t="s">
        <v>1363</v>
      </c>
      <c r="D158" s="19" t="s">
        <v>1942</v>
      </c>
      <c r="E158" s="11">
        <v>17.716000000000001</v>
      </c>
      <c r="F158" s="8" t="s">
        <v>1786</v>
      </c>
      <c r="G158" s="7" t="s">
        <v>1912</v>
      </c>
    </row>
    <row r="159" spans="1:7" ht="13.5" thickBot="1" x14ac:dyDescent="0.3">
      <c r="A159" s="130">
        <v>3</v>
      </c>
      <c r="B159" s="131" t="s">
        <v>333</v>
      </c>
      <c r="C159" s="155" t="s">
        <v>1943</v>
      </c>
      <c r="D159" s="156" t="s">
        <v>1944</v>
      </c>
      <c r="E159" s="157">
        <v>3.8980000000000001</v>
      </c>
      <c r="F159" s="134" t="s">
        <v>1786</v>
      </c>
      <c r="G159" s="158" t="s">
        <v>1779</v>
      </c>
    </row>
    <row r="160" spans="1:7" ht="13.5" thickBot="1" x14ac:dyDescent="0.3">
      <c r="A160" s="159"/>
      <c r="B160" s="160" t="s">
        <v>1907</v>
      </c>
      <c r="C160" s="160"/>
      <c r="D160" s="161" t="s">
        <v>1945</v>
      </c>
      <c r="E160" s="162">
        <f>SUM(E128:E159)</f>
        <v>138.82999999999998</v>
      </c>
      <c r="F160" s="163"/>
      <c r="G160" s="164"/>
    </row>
    <row r="161" spans="1:7" s="127" customFormat="1" ht="0.75" customHeight="1" x14ac:dyDescent="0.25">
      <c r="A161" s="225"/>
      <c r="B161" s="226"/>
      <c r="C161" s="226"/>
      <c r="D161" s="227"/>
      <c r="E161" s="228"/>
      <c r="F161" s="229"/>
      <c r="G161" s="230"/>
    </row>
    <row r="162" spans="1:7" x14ac:dyDescent="0.25">
      <c r="A162" s="53">
        <v>4</v>
      </c>
      <c r="B162" s="22" t="s">
        <v>348</v>
      </c>
      <c r="C162" s="22" t="s">
        <v>1946</v>
      </c>
      <c r="D162" s="16" t="s">
        <v>1947</v>
      </c>
      <c r="E162" s="11">
        <v>3.024</v>
      </c>
      <c r="F162" s="8" t="s">
        <v>1776</v>
      </c>
      <c r="G162" s="7" t="s">
        <v>1912</v>
      </c>
    </row>
    <row r="163" spans="1:7" x14ac:dyDescent="0.25">
      <c r="A163" s="53">
        <v>4</v>
      </c>
      <c r="B163" s="22" t="s">
        <v>348</v>
      </c>
      <c r="C163" s="22" t="s">
        <v>1946</v>
      </c>
      <c r="D163" s="16" t="s">
        <v>1948</v>
      </c>
      <c r="E163" s="11">
        <v>4.4619999999999997</v>
      </c>
      <c r="F163" s="8" t="s">
        <v>1776</v>
      </c>
      <c r="G163" s="7" t="s">
        <v>1912</v>
      </c>
    </row>
    <row r="164" spans="1:7" x14ac:dyDescent="0.25">
      <c r="A164" s="53">
        <v>4</v>
      </c>
      <c r="B164" s="22" t="s">
        <v>348</v>
      </c>
      <c r="C164" s="22" t="s">
        <v>1406</v>
      </c>
      <c r="D164" s="165" t="s">
        <v>1949</v>
      </c>
      <c r="E164" s="166">
        <v>108.538</v>
      </c>
      <c r="F164" s="167" t="s">
        <v>1950</v>
      </c>
      <c r="G164" s="7" t="s">
        <v>1912</v>
      </c>
    </row>
    <row r="165" spans="1:7" x14ac:dyDescent="0.25">
      <c r="A165" s="53">
        <v>4</v>
      </c>
      <c r="B165" s="22" t="s">
        <v>348</v>
      </c>
      <c r="C165" s="22" t="s">
        <v>1406</v>
      </c>
      <c r="D165" s="19" t="s">
        <v>1951</v>
      </c>
      <c r="E165" s="11">
        <v>22.515999999999998</v>
      </c>
      <c r="F165" s="8" t="s">
        <v>1776</v>
      </c>
      <c r="G165" s="7" t="s">
        <v>1912</v>
      </c>
    </row>
    <row r="166" spans="1:7" x14ac:dyDescent="0.25">
      <c r="A166" s="53">
        <v>4</v>
      </c>
      <c r="B166" s="22" t="s">
        <v>348</v>
      </c>
      <c r="C166" s="22" t="s">
        <v>1406</v>
      </c>
      <c r="D166" s="19" t="s">
        <v>1952</v>
      </c>
      <c r="E166" s="11">
        <v>19.152999999999999</v>
      </c>
      <c r="F166" s="8" t="s">
        <v>1776</v>
      </c>
      <c r="G166" s="7" t="s">
        <v>1912</v>
      </c>
    </row>
    <row r="167" spans="1:7" x14ac:dyDescent="0.25">
      <c r="A167" s="53">
        <v>4</v>
      </c>
      <c r="B167" s="22" t="s">
        <v>348</v>
      </c>
      <c r="C167" s="22" t="s">
        <v>1406</v>
      </c>
      <c r="D167" s="19" t="s">
        <v>1953</v>
      </c>
      <c r="E167" s="11">
        <v>29.959</v>
      </c>
      <c r="F167" s="8" t="s">
        <v>1776</v>
      </c>
      <c r="G167" s="8" t="s">
        <v>1784</v>
      </c>
    </row>
    <row r="168" spans="1:7" ht="13.5" thickBot="1" x14ac:dyDescent="0.3">
      <c r="A168" s="130">
        <v>4</v>
      </c>
      <c r="B168" s="131" t="s">
        <v>348</v>
      </c>
      <c r="C168" s="131" t="s">
        <v>1406</v>
      </c>
      <c r="D168" s="156" t="s">
        <v>1954</v>
      </c>
      <c r="E168" s="157">
        <v>13.776</v>
      </c>
      <c r="F168" s="134" t="s">
        <v>1776</v>
      </c>
      <c r="G168" s="158" t="s">
        <v>1912</v>
      </c>
    </row>
    <row r="169" spans="1:7" ht="13.5" thickBot="1" x14ac:dyDescent="0.3">
      <c r="A169" s="159"/>
      <c r="B169" s="160" t="s">
        <v>1907</v>
      </c>
      <c r="C169" s="160"/>
      <c r="D169" s="161" t="s">
        <v>1955</v>
      </c>
      <c r="E169" s="162">
        <f>SUM(E162:E168)</f>
        <v>201.428</v>
      </c>
      <c r="F169" s="163"/>
      <c r="G169" s="164"/>
    </row>
    <row r="170" spans="1:7" x14ac:dyDescent="0.25">
      <c r="A170" s="148">
        <v>5</v>
      </c>
      <c r="B170" s="168" t="s">
        <v>454</v>
      </c>
      <c r="C170" s="149" t="s">
        <v>469</v>
      </c>
      <c r="D170" s="150" t="s">
        <v>1956</v>
      </c>
      <c r="E170" s="151">
        <v>4.5</v>
      </c>
      <c r="F170" s="152" t="s">
        <v>1786</v>
      </c>
      <c r="G170" s="152" t="s">
        <v>1781</v>
      </c>
    </row>
    <row r="171" spans="1:7" x14ac:dyDescent="0.25">
      <c r="A171" s="53">
        <v>5</v>
      </c>
      <c r="B171" s="36" t="s">
        <v>454</v>
      </c>
      <c r="C171" s="22" t="s">
        <v>455</v>
      </c>
      <c r="D171" s="19" t="s">
        <v>1957</v>
      </c>
      <c r="E171" s="11">
        <v>3.2989999999999999</v>
      </c>
      <c r="F171" s="8" t="s">
        <v>1786</v>
      </c>
      <c r="G171" s="7" t="s">
        <v>1024</v>
      </c>
    </row>
    <row r="172" spans="1:7" x14ac:dyDescent="0.25">
      <c r="A172" s="53">
        <v>5</v>
      </c>
      <c r="B172" s="36" t="s">
        <v>454</v>
      </c>
      <c r="C172" s="22" t="s">
        <v>455</v>
      </c>
      <c r="D172" s="19" t="s">
        <v>1958</v>
      </c>
      <c r="E172" s="11">
        <v>4.1260000000000003</v>
      </c>
      <c r="F172" s="8" t="s">
        <v>1786</v>
      </c>
      <c r="G172" s="7" t="s">
        <v>1024</v>
      </c>
    </row>
    <row r="173" spans="1:7" x14ac:dyDescent="0.25">
      <c r="A173" s="53">
        <v>5</v>
      </c>
      <c r="B173" s="22" t="s">
        <v>454</v>
      </c>
      <c r="C173" s="119" t="s">
        <v>500</v>
      </c>
      <c r="D173" s="128" t="s">
        <v>1959</v>
      </c>
      <c r="E173" s="169">
        <v>4.5999999999999996</v>
      </c>
      <c r="F173" s="120" t="s">
        <v>1776</v>
      </c>
      <c r="G173" s="120" t="s">
        <v>1020</v>
      </c>
    </row>
    <row r="174" spans="1:7" x14ac:dyDescent="0.25">
      <c r="A174" s="53">
        <v>5</v>
      </c>
      <c r="B174" s="22" t="s">
        <v>454</v>
      </c>
      <c r="C174" s="119" t="s">
        <v>500</v>
      </c>
      <c r="D174" s="128" t="s">
        <v>1960</v>
      </c>
      <c r="E174" s="169">
        <v>1.5</v>
      </c>
      <c r="F174" s="120" t="s">
        <v>1776</v>
      </c>
      <c r="G174" s="120" t="s">
        <v>1020</v>
      </c>
    </row>
    <row r="175" spans="1:7" x14ac:dyDescent="0.25">
      <c r="A175" s="53">
        <v>5</v>
      </c>
      <c r="B175" s="22" t="s">
        <v>454</v>
      </c>
      <c r="C175" s="119" t="s">
        <v>500</v>
      </c>
      <c r="D175" s="128" t="s">
        <v>1961</v>
      </c>
      <c r="E175" s="169">
        <v>5</v>
      </c>
      <c r="F175" s="8" t="s">
        <v>1786</v>
      </c>
      <c r="G175" s="120" t="s">
        <v>1781</v>
      </c>
    </row>
    <row r="176" spans="1:7" x14ac:dyDescent="0.25">
      <c r="A176" s="53">
        <v>5</v>
      </c>
      <c r="B176" s="22" t="s">
        <v>454</v>
      </c>
      <c r="C176" s="119" t="s">
        <v>500</v>
      </c>
      <c r="D176" s="19" t="s">
        <v>1962</v>
      </c>
      <c r="E176" s="11">
        <v>1.5</v>
      </c>
      <c r="F176" s="120" t="s">
        <v>1776</v>
      </c>
      <c r="G176" s="8" t="s">
        <v>1800</v>
      </c>
    </row>
    <row r="177" spans="1:7" x14ac:dyDescent="0.25">
      <c r="A177" s="53">
        <v>5</v>
      </c>
      <c r="B177" s="22" t="s">
        <v>454</v>
      </c>
      <c r="C177" s="119" t="s">
        <v>500</v>
      </c>
      <c r="D177" s="128" t="s">
        <v>1963</v>
      </c>
      <c r="E177" s="169">
        <v>2.1</v>
      </c>
      <c r="F177" s="120" t="s">
        <v>1776</v>
      </c>
      <c r="G177" s="8" t="s">
        <v>1800</v>
      </c>
    </row>
    <row r="178" spans="1:7" x14ac:dyDescent="0.25">
      <c r="A178" s="53">
        <v>5</v>
      </c>
      <c r="B178" s="22" t="s">
        <v>454</v>
      </c>
      <c r="C178" s="119" t="s">
        <v>500</v>
      </c>
      <c r="D178" s="128" t="s">
        <v>1964</v>
      </c>
      <c r="E178" s="169">
        <v>2.7</v>
      </c>
      <c r="F178" s="8" t="s">
        <v>1786</v>
      </c>
      <c r="G178" s="120" t="s">
        <v>1020</v>
      </c>
    </row>
    <row r="179" spans="1:7" x14ac:dyDescent="0.25">
      <c r="A179" s="53">
        <v>5</v>
      </c>
      <c r="B179" s="22" t="s">
        <v>454</v>
      </c>
      <c r="C179" s="119" t="s">
        <v>500</v>
      </c>
      <c r="D179" s="128" t="s">
        <v>1965</v>
      </c>
      <c r="E179" s="169">
        <v>5</v>
      </c>
      <c r="F179" s="8" t="s">
        <v>1786</v>
      </c>
      <c r="G179" s="120" t="s">
        <v>1781</v>
      </c>
    </row>
    <row r="180" spans="1:7" x14ac:dyDescent="0.25">
      <c r="A180" s="53">
        <v>5</v>
      </c>
      <c r="B180" s="22" t="s">
        <v>454</v>
      </c>
      <c r="C180" s="119" t="s">
        <v>500</v>
      </c>
      <c r="D180" s="19" t="s">
        <v>1966</v>
      </c>
      <c r="E180" s="11">
        <v>2.8</v>
      </c>
      <c r="F180" s="120" t="s">
        <v>1776</v>
      </c>
      <c r="G180" s="120" t="s">
        <v>1781</v>
      </c>
    </row>
    <row r="181" spans="1:7" x14ac:dyDescent="0.25">
      <c r="A181" s="53">
        <v>5</v>
      </c>
      <c r="B181" s="22" t="s">
        <v>454</v>
      </c>
      <c r="C181" s="119" t="s">
        <v>500</v>
      </c>
      <c r="D181" s="128" t="s">
        <v>1967</v>
      </c>
      <c r="E181" s="169">
        <v>2.399</v>
      </c>
      <c r="F181" s="8" t="s">
        <v>1786</v>
      </c>
      <c r="G181" s="120" t="s">
        <v>1781</v>
      </c>
    </row>
    <row r="182" spans="1:7" x14ac:dyDescent="0.25">
      <c r="A182" s="53">
        <v>5</v>
      </c>
      <c r="B182" s="22" t="s">
        <v>454</v>
      </c>
      <c r="C182" s="119" t="s">
        <v>500</v>
      </c>
      <c r="D182" s="128" t="s">
        <v>1968</v>
      </c>
      <c r="E182" s="169">
        <v>2.4</v>
      </c>
      <c r="F182" s="8" t="s">
        <v>1786</v>
      </c>
      <c r="G182" s="120" t="s">
        <v>1781</v>
      </c>
    </row>
    <row r="183" spans="1:7" x14ac:dyDescent="0.25">
      <c r="A183" s="53">
        <v>5</v>
      </c>
      <c r="B183" s="22" t="s">
        <v>454</v>
      </c>
      <c r="C183" s="119" t="s">
        <v>500</v>
      </c>
      <c r="D183" s="128" t="s">
        <v>1969</v>
      </c>
      <c r="E183" s="169">
        <v>3.3</v>
      </c>
      <c r="F183" s="8" t="s">
        <v>1786</v>
      </c>
      <c r="G183" s="120" t="s">
        <v>1020</v>
      </c>
    </row>
    <row r="184" spans="1:7" x14ac:dyDescent="0.25">
      <c r="A184" s="53">
        <v>5</v>
      </c>
      <c r="B184" s="22" t="s">
        <v>454</v>
      </c>
      <c r="C184" s="119" t="s">
        <v>500</v>
      </c>
      <c r="D184" s="19" t="s">
        <v>1970</v>
      </c>
      <c r="E184" s="11">
        <v>3.101</v>
      </c>
      <c r="F184" s="120" t="s">
        <v>1776</v>
      </c>
      <c r="G184" s="120" t="s">
        <v>1781</v>
      </c>
    </row>
    <row r="185" spans="1:7" x14ac:dyDescent="0.25">
      <c r="A185" s="53">
        <v>5</v>
      </c>
      <c r="B185" s="22" t="s">
        <v>454</v>
      </c>
      <c r="C185" s="119" t="s">
        <v>500</v>
      </c>
      <c r="D185" s="128" t="s">
        <v>1971</v>
      </c>
      <c r="E185" s="169">
        <v>2.8</v>
      </c>
      <c r="F185" s="8" t="s">
        <v>1786</v>
      </c>
      <c r="G185" s="120" t="s">
        <v>1781</v>
      </c>
    </row>
    <row r="186" spans="1:7" x14ac:dyDescent="0.25">
      <c r="A186" s="53">
        <v>5</v>
      </c>
      <c r="B186" s="22" t="s">
        <v>454</v>
      </c>
      <c r="C186" s="119" t="s">
        <v>500</v>
      </c>
      <c r="D186" s="128" t="s">
        <v>1972</v>
      </c>
      <c r="E186" s="169">
        <v>2.6</v>
      </c>
      <c r="F186" s="8" t="s">
        <v>1786</v>
      </c>
      <c r="G186" s="120" t="s">
        <v>1781</v>
      </c>
    </row>
    <row r="187" spans="1:7" x14ac:dyDescent="0.25">
      <c r="A187" s="53">
        <v>5</v>
      </c>
      <c r="B187" s="22" t="s">
        <v>454</v>
      </c>
      <c r="C187" s="119" t="s">
        <v>500</v>
      </c>
      <c r="D187" s="128" t="s">
        <v>1973</v>
      </c>
      <c r="E187" s="169">
        <v>2.694</v>
      </c>
      <c r="F187" s="8" t="s">
        <v>1786</v>
      </c>
      <c r="G187" s="120" t="s">
        <v>1020</v>
      </c>
    </row>
    <row r="188" spans="1:7" x14ac:dyDescent="0.25">
      <c r="A188" s="53">
        <v>5</v>
      </c>
      <c r="B188" s="22" t="s">
        <v>454</v>
      </c>
      <c r="C188" s="119" t="s">
        <v>500</v>
      </c>
      <c r="D188" s="128" t="s">
        <v>1974</v>
      </c>
      <c r="E188" s="169">
        <v>2.5</v>
      </c>
      <c r="F188" s="8" t="s">
        <v>1786</v>
      </c>
      <c r="G188" s="120" t="s">
        <v>1020</v>
      </c>
    </row>
    <row r="189" spans="1:7" x14ac:dyDescent="0.25">
      <c r="A189" s="53">
        <v>5</v>
      </c>
      <c r="B189" s="22" t="s">
        <v>454</v>
      </c>
      <c r="C189" s="119" t="s">
        <v>500</v>
      </c>
      <c r="D189" s="19" t="s">
        <v>1975</v>
      </c>
      <c r="E189" s="11">
        <v>3.8</v>
      </c>
      <c r="F189" s="120" t="s">
        <v>1776</v>
      </c>
      <c r="G189" s="120" t="s">
        <v>1781</v>
      </c>
    </row>
    <row r="190" spans="1:7" x14ac:dyDescent="0.25">
      <c r="A190" s="53">
        <v>5</v>
      </c>
      <c r="B190" s="170" t="s">
        <v>454</v>
      </c>
      <c r="C190" s="171" t="s">
        <v>500</v>
      </c>
      <c r="D190" s="172" t="s">
        <v>1976</v>
      </c>
      <c r="E190" s="173">
        <v>4.5519999999999996</v>
      </c>
      <c r="F190" s="120" t="s">
        <v>1776</v>
      </c>
      <c r="G190" s="174" t="s">
        <v>1781</v>
      </c>
    </row>
    <row r="191" spans="1:7" x14ac:dyDescent="0.25">
      <c r="A191" s="53">
        <v>5</v>
      </c>
      <c r="B191" s="36" t="s">
        <v>454</v>
      </c>
      <c r="C191" s="22" t="s">
        <v>615</v>
      </c>
      <c r="D191" s="19" t="s">
        <v>1977</v>
      </c>
      <c r="E191" s="11">
        <v>3.851</v>
      </c>
      <c r="F191" s="8" t="s">
        <v>1786</v>
      </c>
      <c r="G191" s="8" t="s">
        <v>1781</v>
      </c>
    </row>
    <row r="192" spans="1:7" x14ac:dyDescent="0.25">
      <c r="A192" s="53">
        <v>5</v>
      </c>
      <c r="B192" s="36" t="s">
        <v>454</v>
      </c>
      <c r="C192" s="22" t="s">
        <v>615</v>
      </c>
      <c r="D192" s="19" t="s">
        <v>1978</v>
      </c>
      <c r="E192" s="11">
        <v>2.2639999999999998</v>
      </c>
      <c r="F192" s="8" t="s">
        <v>1786</v>
      </c>
      <c r="G192" s="8" t="s">
        <v>1781</v>
      </c>
    </row>
    <row r="193" spans="1:7" x14ac:dyDescent="0.25">
      <c r="A193" s="53">
        <v>5</v>
      </c>
      <c r="B193" s="36" t="s">
        <v>454</v>
      </c>
      <c r="C193" s="22" t="s">
        <v>615</v>
      </c>
      <c r="D193" s="19" t="s">
        <v>1979</v>
      </c>
      <c r="E193" s="11">
        <v>2.94</v>
      </c>
      <c r="F193" s="8" t="s">
        <v>1786</v>
      </c>
      <c r="G193" s="8" t="s">
        <v>1781</v>
      </c>
    </row>
    <row r="194" spans="1:7" x14ac:dyDescent="0.25">
      <c r="A194" s="53">
        <v>5</v>
      </c>
      <c r="B194" s="36" t="s">
        <v>454</v>
      </c>
      <c r="C194" s="22" t="s">
        <v>615</v>
      </c>
      <c r="D194" s="19" t="s">
        <v>1980</v>
      </c>
      <c r="E194" s="11">
        <v>2</v>
      </c>
      <c r="F194" s="8" t="s">
        <v>1786</v>
      </c>
      <c r="G194" s="7" t="s">
        <v>1777</v>
      </c>
    </row>
    <row r="195" spans="1:7" x14ac:dyDescent="0.25">
      <c r="A195" s="53">
        <v>5</v>
      </c>
      <c r="B195" s="36" t="s">
        <v>454</v>
      </c>
      <c r="C195" s="22" t="s">
        <v>615</v>
      </c>
      <c r="D195" s="19" t="s">
        <v>1981</v>
      </c>
      <c r="E195" s="11">
        <v>2.577</v>
      </c>
      <c r="F195" s="8" t="s">
        <v>1786</v>
      </c>
      <c r="G195" s="7" t="s">
        <v>1777</v>
      </c>
    </row>
    <row r="196" spans="1:7" x14ac:dyDescent="0.25">
      <c r="A196" s="53">
        <v>5</v>
      </c>
      <c r="B196" s="36" t="s">
        <v>454</v>
      </c>
      <c r="C196" s="22" t="s">
        <v>632</v>
      </c>
      <c r="D196" s="19" t="s">
        <v>1982</v>
      </c>
      <c r="E196" s="11">
        <v>5</v>
      </c>
      <c r="F196" s="8" t="s">
        <v>1786</v>
      </c>
      <c r="G196" s="7" t="s">
        <v>1024</v>
      </c>
    </row>
    <row r="197" spans="1:7" x14ac:dyDescent="0.25">
      <c r="A197" s="53">
        <v>5</v>
      </c>
      <c r="B197" s="36" t="s">
        <v>454</v>
      </c>
      <c r="C197" s="22" t="s">
        <v>632</v>
      </c>
      <c r="D197" s="19" t="s">
        <v>1983</v>
      </c>
      <c r="E197" s="11">
        <v>1.5</v>
      </c>
      <c r="F197" s="8" t="s">
        <v>1786</v>
      </c>
      <c r="G197" s="8" t="s">
        <v>1781</v>
      </c>
    </row>
    <row r="198" spans="1:7" x14ac:dyDescent="0.25">
      <c r="A198" s="53">
        <v>5</v>
      </c>
      <c r="B198" s="36" t="s">
        <v>454</v>
      </c>
      <c r="C198" s="22" t="s">
        <v>632</v>
      </c>
      <c r="D198" s="19" t="s">
        <v>1984</v>
      </c>
      <c r="E198" s="11">
        <v>5.7</v>
      </c>
      <c r="F198" s="8" t="s">
        <v>1786</v>
      </c>
      <c r="G198" s="7" t="s">
        <v>1024</v>
      </c>
    </row>
    <row r="199" spans="1:7" x14ac:dyDescent="0.25">
      <c r="A199" s="53">
        <v>5</v>
      </c>
      <c r="B199" s="36" t="s">
        <v>454</v>
      </c>
      <c r="C199" s="22" t="s">
        <v>632</v>
      </c>
      <c r="D199" s="19" t="s">
        <v>1985</v>
      </c>
      <c r="E199" s="11">
        <v>5.9</v>
      </c>
      <c r="F199" s="8" t="s">
        <v>1786</v>
      </c>
      <c r="G199" s="8" t="s">
        <v>1781</v>
      </c>
    </row>
    <row r="200" spans="1:7" x14ac:dyDescent="0.25">
      <c r="A200" s="53">
        <v>5</v>
      </c>
      <c r="B200" s="36" t="s">
        <v>454</v>
      </c>
      <c r="C200" s="22" t="s">
        <v>641</v>
      </c>
      <c r="D200" s="19" t="s">
        <v>1986</v>
      </c>
      <c r="E200" s="11">
        <v>7.2</v>
      </c>
      <c r="F200" s="8" t="s">
        <v>1786</v>
      </c>
      <c r="G200" s="8" t="s">
        <v>1781</v>
      </c>
    </row>
    <row r="201" spans="1:7" x14ac:dyDescent="0.25">
      <c r="A201" s="53">
        <v>5</v>
      </c>
      <c r="B201" s="36" t="s">
        <v>454</v>
      </c>
      <c r="C201" s="22" t="s">
        <v>641</v>
      </c>
      <c r="D201" s="19" t="s">
        <v>1987</v>
      </c>
      <c r="E201" s="11">
        <v>3</v>
      </c>
      <c r="F201" s="8" t="s">
        <v>1786</v>
      </c>
      <c r="G201" s="7" t="s">
        <v>1020</v>
      </c>
    </row>
    <row r="202" spans="1:7" x14ac:dyDescent="0.25">
      <c r="A202" s="53">
        <v>5</v>
      </c>
      <c r="B202" s="36" t="s">
        <v>454</v>
      </c>
      <c r="C202" s="22" t="s">
        <v>1988</v>
      </c>
      <c r="D202" s="175" t="s">
        <v>1989</v>
      </c>
      <c r="E202" s="11">
        <v>3.008</v>
      </c>
      <c r="F202" s="8" t="s">
        <v>1786</v>
      </c>
      <c r="G202" s="7" t="s">
        <v>1020</v>
      </c>
    </row>
    <row r="203" spans="1:7" x14ac:dyDescent="0.25">
      <c r="A203" s="53">
        <v>5</v>
      </c>
      <c r="B203" s="36" t="s">
        <v>454</v>
      </c>
      <c r="C203" s="22" t="s">
        <v>653</v>
      </c>
      <c r="D203" s="19" t="s">
        <v>1990</v>
      </c>
      <c r="E203" s="11">
        <v>2.847</v>
      </c>
      <c r="F203" s="8" t="s">
        <v>1786</v>
      </c>
      <c r="G203" s="8" t="s">
        <v>1781</v>
      </c>
    </row>
    <row r="204" spans="1:7" x14ac:dyDescent="0.25">
      <c r="A204" s="53">
        <v>5</v>
      </c>
      <c r="B204" s="36" t="s">
        <v>454</v>
      </c>
      <c r="C204" s="22" t="s">
        <v>653</v>
      </c>
      <c r="D204" s="19" t="s">
        <v>1991</v>
      </c>
      <c r="E204" s="11">
        <v>3</v>
      </c>
      <c r="F204" s="8" t="s">
        <v>1786</v>
      </c>
      <c r="G204" s="8" t="s">
        <v>1781</v>
      </c>
    </row>
    <row r="205" spans="1:7" x14ac:dyDescent="0.25">
      <c r="A205" s="53">
        <v>5</v>
      </c>
      <c r="B205" s="36" t="s">
        <v>454</v>
      </c>
      <c r="C205" s="22" t="s">
        <v>653</v>
      </c>
      <c r="D205" s="19" t="s">
        <v>1992</v>
      </c>
      <c r="E205" s="11">
        <v>11.584</v>
      </c>
      <c r="F205" s="8" t="s">
        <v>1786</v>
      </c>
      <c r="G205" s="8" t="s">
        <v>1781</v>
      </c>
    </row>
    <row r="206" spans="1:7" x14ac:dyDescent="0.25">
      <c r="A206" s="53">
        <v>5</v>
      </c>
      <c r="B206" s="36" t="s">
        <v>454</v>
      </c>
      <c r="C206" s="22" t="s">
        <v>667</v>
      </c>
      <c r="D206" s="19" t="s">
        <v>1993</v>
      </c>
      <c r="E206" s="11">
        <v>2.2000000000000002</v>
      </c>
      <c r="F206" s="8" t="s">
        <v>1786</v>
      </c>
      <c r="G206" s="8" t="s">
        <v>1781</v>
      </c>
    </row>
    <row r="207" spans="1:7" x14ac:dyDescent="0.25">
      <c r="A207" s="53">
        <v>5</v>
      </c>
      <c r="B207" s="36" t="s">
        <v>454</v>
      </c>
      <c r="C207" s="22" t="s">
        <v>667</v>
      </c>
      <c r="D207" s="19" t="s">
        <v>1994</v>
      </c>
      <c r="E207" s="11">
        <v>4.6349999999999998</v>
      </c>
      <c r="F207" s="8" t="s">
        <v>1786</v>
      </c>
      <c r="G207" s="7" t="s">
        <v>1024</v>
      </c>
    </row>
    <row r="208" spans="1:7" x14ac:dyDescent="0.25">
      <c r="A208" s="53">
        <v>5</v>
      </c>
      <c r="B208" s="36" t="s">
        <v>454</v>
      </c>
      <c r="C208" s="22" t="s">
        <v>667</v>
      </c>
      <c r="D208" s="19" t="s">
        <v>1995</v>
      </c>
      <c r="E208" s="11">
        <v>2</v>
      </c>
      <c r="F208" s="8" t="s">
        <v>1786</v>
      </c>
      <c r="G208" s="8" t="s">
        <v>1781</v>
      </c>
    </row>
    <row r="209" spans="1:7" x14ac:dyDescent="0.25">
      <c r="A209" s="53">
        <v>5</v>
      </c>
      <c r="B209" s="36" t="s">
        <v>454</v>
      </c>
      <c r="C209" s="22" t="s">
        <v>667</v>
      </c>
      <c r="D209" s="19" t="s">
        <v>1996</v>
      </c>
      <c r="E209" s="11">
        <v>2.0009999999999999</v>
      </c>
      <c r="F209" s="8" t="s">
        <v>1786</v>
      </c>
      <c r="G209" s="8" t="s">
        <v>1781</v>
      </c>
    </row>
    <row r="210" spans="1:7" x14ac:dyDescent="0.25">
      <c r="A210" s="53">
        <v>5</v>
      </c>
      <c r="B210" s="36" t="s">
        <v>454</v>
      </c>
      <c r="C210" s="22" t="s">
        <v>667</v>
      </c>
      <c r="D210" s="19" t="s">
        <v>1997</v>
      </c>
      <c r="E210" s="11">
        <v>3.2</v>
      </c>
      <c r="F210" s="8" t="s">
        <v>1786</v>
      </c>
      <c r="G210" s="8" t="s">
        <v>1781</v>
      </c>
    </row>
    <row r="211" spans="1:7" x14ac:dyDescent="0.25">
      <c r="A211" s="53">
        <v>5</v>
      </c>
      <c r="B211" s="36" t="s">
        <v>454</v>
      </c>
      <c r="C211" s="22" t="s">
        <v>667</v>
      </c>
      <c r="D211" s="19" t="s">
        <v>1998</v>
      </c>
      <c r="E211" s="11">
        <v>2.4990000000000001</v>
      </c>
      <c r="F211" s="8" t="s">
        <v>1786</v>
      </c>
      <c r="G211" s="8" t="s">
        <v>1781</v>
      </c>
    </row>
    <row r="212" spans="1:7" x14ac:dyDescent="0.25">
      <c r="A212" s="53">
        <v>5</v>
      </c>
      <c r="B212" s="36" t="s">
        <v>454</v>
      </c>
      <c r="C212" s="22" t="s">
        <v>667</v>
      </c>
      <c r="D212" s="19" t="s">
        <v>1999</v>
      </c>
      <c r="E212" s="11">
        <v>4</v>
      </c>
      <c r="F212" s="8" t="s">
        <v>1786</v>
      </c>
      <c r="G212" s="7" t="s">
        <v>1024</v>
      </c>
    </row>
    <row r="213" spans="1:7" x14ac:dyDescent="0.25">
      <c r="A213" s="53">
        <v>5</v>
      </c>
      <c r="B213" s="36" t="s">
        <v>454</v>
      </c>
      <c r="C213" s="22" t="s">
        <v>667</v>
      </c>
      <c r="D213" s="19" t="s">
        <v>2000</v>
      </c>
      <c r="E213" s="11">
        <v>4.9989999999999997</v>
      </c>
      <c r="F213" s="8" t="s">
        <v>1786</v>
      </c>
      <c r="G213" s="8" t="s">
        <v>1781</v>
      </c>
    </row>
    <row r="214" spans="1:7" x14ac:dyDescent="0.25">
      <c r="A214" s="53">
        <v>5</v>
      </c>
      <c r="B214" s="36" t="s">
        <v>454</v>
      </c>
      <c r="C214" s="22" t="s">
        <v>679</v>
      </c>
      <c r="D214" s="19" t="s">
        <v>2001</v>
      </c>
      <c r="E214" s="11">
        <v>2.9</v>
      </c>
      <c r="F214" s="8" t="s">
        <v>1786</v>
      </c>
      <c r="G214" s="8" t="s">
        <v>1781</v>
      </c>
    </row>
    <row r="215" spans="1:7" ht="13.5" thickBot="1" x14ac:dyDescent="0.3">
      <c r="A215" s="130">
        <v>5</v>
      </c>
      <c r="B215" s="155" t="s">
        <v>454</v>
      </c>
      <c r="C215" s="131" t="s">
        <v>2002</v>
      </c>
      <c r="D215" s="132" t="s">
        <v>2003</v>
      </c>
      <c r="E215" s="157">
        <v>49.994999999999997</v>
      </c>
      <c r="F215" s="134" t="s">
        <v>1786</v>
      </c>
      <c r="G215" s="134" t="s">
        <v>1781</v>
      </c>
    </row>
    <row r="216" spans="1:7" ht="13.5" thickBot="1" x14ac:dyDescent="0.3">
      <c r="A216" s="176"/>
      <c r="B216" s="137" t="s">
        <v>1907</v>
      </c>
      <c r="C216" s="137"/>
      <c r="D216" s="138" t="s">
        <v>2004</v>
      </c>
      <c r="E216" s="177">
        <f>SUM(E170:E215)</f>
        <v>208.07099999999994</v>
      </c>
      <c r="F216" s="178"/>
      <c r="G216" s="179"/>
    </row>
    <row r="217" spans="1:7" x14ac:dyDescent="0.25">
      <c r="A217" s="148">
        <v>6</v>
      </c>
      <c r="B217" s="149" t="s">
        <v>705</v>
      </c>
      <c r="C217" s="149" t="s">
        <v>708</v>
      </c>
      <c r="D217" s="180" t="s">
        <v>2005</v>
      </c>
      <c r="E217" s="181">
        <v>103.446</v>
      </c>
      <c r="F217" s="182" t="s">
        <v>1776</v>
      </c>
      <c r="G217" s="152" t="s">
        <v>1800</v>
      </c>
    </row>
    <row r="218" spans="1:7" x14ac:dyDescent="0.25">
      <c r="A218" s="53">
        <v>6</v>
      </c>
      <c r="B218" s="22" t="s">
        <v>705</v>
      </c>
      <c r="C218" s="47" t="s">
        <v>713</v>
      </c>
      <c r="D218" s="19" t="s">
        <v>2006</v>
      </c>
      <c r="E218" s="6">
        <v>40.994</v>
      </c>
      <c r="F218" s="183" t="s">
        <v>1786</v>
      </c>
      <c r="G218" s="8" t="s">
        <v>1024</v>
      </c>
    </row>
    <row r="219" spans="1:7" x14ac:dyDescent="0.25">
      <c r="A219" s="53">
        <v>6</v>
      </c>
      <c r="B219" s="22" t="s">
        <v>705</v>
      </c>
      <c r="C219" s="22" t="s">
        <v>713</v>
      </c>
      <c r="D219" s="16" t="s">
        <v>2007</v>
      </c>
      <c r="E219" s="6">
        <v>6.9</v>
      </c>
      <c r="F219" s="183" t="s">
        <v>1786</v>
      </c>
      <c r="G219" s="8" t="s">
        <v>1024</v>
      </c>
    </row>
    <row r="220" spans="1:7" x14ac:dyDescent="0.25">
      <c r="A220" s="53">
        <v>6</v>
      </c>
      <c r="B220" s="22" t="s">
        <v>705</v>
      </c>
      <c r="C220" s="22" t="s">
        <v>713</v>
      </c>
      <c r="D220" s="16" t="s">
        <v>2008</v>
      </c>
      <c r="E220" s="6">
        <v>19.071999999999999</v>
      </c>
      <c r="F220" s="183" t="s">
        <v>1786</v>
      </c>
      <c r="G220" s="8" t="s">
        <v>1024</v>
      </c>
    </row>
    <row r="221" spans="1:7" x14ac:dyDescent="0.25">
      <c r="A221" s="53">
        <v>6</v>
      </c>
      <c r="B221" s="22" t="s">
        <v>705</v>
      </c>
      <c r="C221" s="22" t="s">
        <v>713</v>
      </c>
      <c r="D221" s="19" t="s">
        <v>2009</v>
      </c>
      <c r="E221" s="11">
        <v>2.6520000000000001</v>
      </c>
      <c r="F221" s="7" t="s">
        <v>1776</v>
      </c>
      <c r="G221" s="8" t="s">
        <v>1020</v>
      </c>
    </row>
    <row r="222" spans="1:7" x14ac:dyDescent="0.25">
      <c r="A222" s="53">
        <v>6</v>
      </c>
      <c r="B222" s="22" t="s">
        <v>705</v>
      </c>
      <c r="C222" s="22" t="s">
        <v>713</v>
      </c>
      <c r="D222" s="16" t="s">
        <v>2010</v>
      </c>
      <c r="E222" s="184">
        <v>39.296999999999997</v>
      </c>
      <c r="F222" s="7" t="s">
        <v>1776</v>
      </c>
      <c r="G222" s="8" t="s">
        <v>1781</v>
      </c>
    </row>
    <row r="223" spans="1:7" x14ac:dyDescent="0.25">
      <c r="A223" s="53">
        <v>6</v>
      </c>
      <c r="B223" s="22" t="s">
        <v>705</v>
      </c>
      <c r="C223" s="22" t="s">
        <v>1531</v>
      </c>
      <c r="D223" s="16" t="s">
        <v>2011</v>
      </c>
      <c r="E223" s="6">
        <v>6.6459999999999999</v>
      </c>
      <c r="F223" s="7" t="s">
        <v>1776</v>
      </c>
      <c r="G223" s="8" t="s">
        <v>1779</v>
      </c>
    </row>
    <row r="224" spans="1:7" ht="13.5" thickBot="1" x14ac:dyDescent="0.3">
      <c r="A224" s="185">
        <v>6</v>
      </c>
      <c r="B224" s="170" t="s">
        <v>705</v>
      </c>
      <c r="C224" s="170" t="s">
        <v>1531</v>
      </c>
      <c r="D224" s="186" t="s">
        <v>2012</v>
      </c>
      <c r="E224" s="187">
        <v>1.97</v>
      </c>
      <c r="F224" s="188" t="s">
        <v>1776</v>
      </c>
      <c r="G224" s="189" t="s">
        <v>1781</v>
      </c>
    </row>
    <row r="225" spans="1:7" ht="13.5" thickBot="1" x14ac:dyDescent="0.3">
      <c r="A225" s="176"/>
      <c r="B225" s="137" t="s">
        <v>1907</v>
      </c>
      <c r="C225" s="137"/>
      <c r="D225" s="138" t="s">
        <v>1955</v>
      </c>
      <c r="E225" s="139">
        <f>SUM(E217:E224)</f>
        <v>220.97699999999998</v>
      </c>
      <c r="F225" s="190"/>
      <c r="G225" s="179"/>
    </row>
    <row r="226" spans="1:7" x14ac:dyDescent="0.25">
      <c r="A226" s="148">
        <v>7</v>
      </c>
      <c r="B226" s="191" t="s">
        <v>750</v>
      </c>
      <c r="C226" s="191" t="s">
        <v>2013</v>
      </c>
      <c r="D226" s="180" t="s">
        <v>2014</v>
      </c>
      <c r="E226" s="181">
        <v>12.571</v>
      </c>
      <c r="F226" s="192" t="s">
        <v>1776</v>
      </c>
      <c r="G226" s="192" t="s">
        <v>1777</v>
      </c>
    </row>
    <row r="227" spans="1:7" x14ac:dyDescent="0.25">
      <c r="A227" s="53">
        <v>7</v>
      </c>
      <c r="B227" s="193" t="s">
        <v>750</v>
      </c>
      <c r="C227" s="193" t="s">
        <v>2013</v>
      </c>
      <c r="D227" s="194" t="s">
        <v>2015</v>
      </c>
      <c r="E227" s="195">
        <v>7.899</v>
      </c>
      <c r="F227" s="196" t="s">
        <v>2016</v>
      </c>
      <c r="G227" s="8" t="s">
        <v>1779</v>
      </c>
    </row>
    <row r="228" spans="1:7" x14ac:dyDescent="0.25">
      <c r="A228" s="53">
        <v>7</v>
      </c>
      <c r="B228" s="193" t="s">
        <v>750</v>
      </c>
      <c r="C228" s="193" t="s">
        <v>2013</v>
      </c>
      <c r="D228" s="194" t="s">
        <v>2017</v>
      </c>
      <c r="E228" s="195">
        <v>6.42</v>
      </c>
      <c r="F228" s="196" t="s">
        <v>2016</v>
      </c>
      <c r="G228" s="8" t="s">
        <v>1779</v>
      </c>
    </row>
    <row r="229" spans="1:7" x14ac:dyDescent="0.25">
      <c r="A229" s="53">
        <v>7</v>
      </c>
      <c r="B229" s="193" t="s">
        <v>750</v>
      </c>
      <c r="C229" s="193" t="s">
        <v>758</v>
      </c>
      <c r="D229" s="16" t="s">
        <v>2018</v>
      </c>
      <c r="E229" s="6">
        <v>6</v>
      </c>
      <c r="F229" s="8" t="s">
        <v>1786</v>
      </c>
      <c r="G229" s="7" t="s">
        <v>1781</v>
      </c>
    </row>
    <row r="230" spans="1:7" x14ac:dyDescent="0.25">
      <c r="A230" s="53">
        <v>7</v>
      </c>
      <c r="B230" s="193" t="s">
        <v>750</v>
      </c>
      <c r="C230" s="193" t="s">
        <v>761</v>
      </c>
      <c r="D230" s="16" t="s">
        <v>2019</v>
      </c>
      <c r="E230" s="6">
        <v>2.758</v>
      </c>
      <c r="F230" s="197" t="s">
        <v>1776</v>
      </c>
      <c r="G230" s="197" t="s">
        <v>1020</v>
      </c>
    </row>
    <row r="231" spans="1:7" s="199" customFormat="1" x14ac:dyDescent="0.25">
      <c r="A231" s="198">
        <v>7</v>
      </c>
      <c r="B231" s="193" t="s">
        <v>750</v>
      </c>
      <c r="C231" s="193" t="s">
        <v>761</v>
      </c>
      <c r="D231" s="16" t="s">
        <v>2020</v>
      </c>
      <c r="E231" s="6">
        <v>7.5259999999999998</v>
      </c>
      <c r="F231" s="197" t="s">
        <v>1776</v>
      </c>
      <c r="G231" s="197" t="s">
        <v>2021</v>
      </c>
    </row>
    <row r="232" spans="1:7" s="199" customFormat="1" x14ac:dyDescent="0.25">
      <c r="A232" s="198">
        <v>7</v>
      </c>
      <c r="B232" s="193" t="s">
        <v>750</v>
      </c>
      <c r="C232" s="193" t="s">
        <v>761</v>
      </c>
      <c r="D232" s="16" t="s">
        <v>2022</v>
      </c>
      <c r="E232" s="6">
        <v>57.668999999999997</v>
      </c>
      <c r="F232" s="197" t="s">
        <v>1776</v>
      </c>
      <c r="G232" s="197" t="s">
        <v>2021</v>
      </c>
    </row>
    <row r="233" spans="1:7" x14ac:dyDescent="0.25">
      <c r="A233" s="53">
        <v>7</v>
      </c>
      <c r="B233" s="193" t="s">
        <v>750</v>
      </c>
      <c r="C233" s="22" t="s">
        <v>2023</v>
      </c>
      <c r="D233" s="16" t="s">
        <v>2024</v>
      </c>
      <c r="E233" s="6">
        <v>2.7429999999999999</v>
      </c>
      <c r="F233" s="7" t="s">
        <v>1786</v>
      </c>
      <c r="G233" s="197" t="s">
        <v>1020</v>
      </c>
    </row>
    <row r="234" spans="1:7" x14ac:dyDescent="0.25">
      <c r="A234" s="53">
        <v>7</v>
      </c>
      <c r="B234" s="193" t="s">
        <v>750</v>
      </c>
      <c r="C234" s="200" t="s">
        <v>774</v>
      </c>
      <c r="D234" s="16" t="s">
        <v>2025</v>
      </c>
      <c r="E234" s="6">
        <v>27.613</v>
      </c>
      <c r="F234" s="197" t="s">
        <v>1776</v>
      </c>
      <c r="G234" s="197" t="s">
        <v>1777</v>
      </c>
    </row>
    <row r="235" spans="1:7" x14ac:dyDescent="0.25">
      <c r="A235" s="53">
        <v>7</v>
      </c>
      <c r="B235" s="193" t="s">
        <v>750</v>
      </c>
      <c r="C235" s="193" t="s">
        <v>1587</v>
      </c>
      <c r="D235" s="16" t="s">
        <v>2026</v>
      </c>
      <c r="E235" s="6">
        <v>23.512</v>
      </c>
      <c r="F235" s="197" t="s">
        <v>1786</v>
      </c>
      <c r="G235" s="197" t="s">
        <v>1777</v>
      </c>
    </row>
    <row r="236" spans="1:7" ht="13.5" thickBot="1" x14ac:dyDescent="0.3">
      <c r="A236" s="185">
        <v>7</v>
      </c>
      <c r="B236" s="201" t="s">
        <v>750</v>
      </c>
      <c r="C236" s="201" t="s">
        <v>1587</v>
      </c>
      <c r="D236" s="186" t="s">
        <v>2027</v>
      </c>
      <c r="E236" s="187">
        <v>5.4969999999999999</v>
      </c>
      <c r="F236" s="188" t="s">
        <v>1786</v>
      </c>
      <c r="G236" s="202" t="s">
        <v>1777</v>
      </c>
    </row>
    <row r="237" spans="1:7" ht="13.5" thickBot="1" x14ac:dyDescent="0.3">
      <c r="A237" s="176"/>
      <c r="B237" s="203" t="s">
        <v>1907</v>
      </c>
      <c r="C237" s="203"/>
      <c r="D237" s="138" t="s">
        <v>2028</v>
      </c>
      <c r="E237" s="139">
        <f>SUM(E226:E236)</f>
        <v>160.20800000000003</v>
      </c>
      <c r="F237" s="190"/>
      <c r="G237" s="204"/>
    </row>
    <row r="238" spans="1:7" x14ac:dyDescent="0.25">
      <c r="A238" s="148">
        <v>8</v>
      </c>
      <c r="B238" s="149" t="s">
        <v>818</v>
      </c>
      <c r="C238" s="149" t="s">
        <v>825</v>
      </c>
      <c r="D238" s="205" t="s">
        <v>2029</v>
      </c>
      <c r="E238" s="181">
        <v>1.2989999999999999</v>
      </c>
      <c r="F238" s="192" t="s">
        <v>1786</v>
      </c>
      <c r="G238" s="152" t="s">
        <v>1779</v>
      </c>
    </row>
    <row r="239" spans="1:7" x14ac:dyDescent="0.25">
      <c r="A239" s="53">
        <v>8</v>
      </c>
      <c r="B239" s="22" t="s">
        <v>818</v>
      </c>
      <c r="C239" s="22" t="s">
        <v>825</v>
      </c>
      <c r="D239" s="206" t="s">
        <v>2030</v>
      </c>
      <c r="E239" s="6">
        <v>5.2350000000000003</v>
      </c>
      <c r="F239" s="197" t="s">
        <v>1786</v>
      </c>
      <c r="G239" s="8" t="s">
        <v>1779</v>
      </c>
    </row>
    <row r="240" spans="1:7" x14ac:dyDescent="0.25">
      <c r="A240" s="53">
        <v>8</v>
      </c>
      <c r="B240" s="22" t="s">
        <v>818</v>
      </c>
      <c r="C240" s="22" t="s">
        <v>825</v>
      </c>
      <c r="D240" s="206" t="s">
        <v>2031</v>
      </c>
      <c r="E240" s="6">
        <v>8.0090000000000003</v>
      </c>
      <c r="F240" s="197" t="s">
        <v>1786</v>
      </c>
      <c r="G240" s="8" t="s">
        <v>1779</v>
      </c>
    </row>
    <row r="241" spans="1:7" x14ac:dyDescent="0.25">
      <c r="A241" s="53">
        <v>8</v>
      </c>
      <c r="B241" s="22" t="s">
        <v>818</v>
      </c>
      <c r="C241" s="22" t="s">
        <v>827</v>
      </c>
      <c r="D241" s="206" t="s">
        <v>2032</v>
      </c>
      <c r="E241" s="6">
        <v>6.0330000000000004</v>
      </c>
      <c r="F241" s="8" t="s">
        <v>1776</v>
      </c>
      <c r="G241" s="7" t="s">
        <v>1779</v>
      </c>
    </row>
    <row r="242" spans="1:7" x14ac:dyDescent="0.25">
      <c r="A242" s="53">
        <v>8</v>
      </c>
      <c r="B242" s="22" t="s">
        <v>818</v>
      </c>
      <c r="C242" s="22" t="s">
        <v>1445</v>
      </c>
      <c r="D242" s="205" t="s">
        <v>2033</v>
      </c>
      <c r="E242" s="181">
        <v>7.9980000000000002</v>
      </c>
      <c r="F242" s="8" t="s">
        <v>1776</v>
      </c>
      <c r="G242" s="7" t="s">
        <v>1784</v>
      </c>
    </row>
    <row r="243" spans="1:7" x14ac:dyDescent="0.25">
      <c r="A243" s="53">
        <v>8</v>
      </c>
      <c r="B243" s="22" t="s">
        <v>818</v>
      </c>
      <c r="C243" s="22" t="s">
        <v>1445</v>
      </c>
      <c r="D243" s="206" t="s">
        <v>2034</v>
      </c>
      <c r="E243" s="6">
        <v>2.677</v>
      </c>
      <c r="F243" s="197" t="s">
        <v>1786</v>
      </c>
      <c r="G243" s="7" t="s">
        <v>1777</v>
      </c>
    </row>
    <row r="244" spans="1:7" x14ac:dyDescent="0.25">
      <c r="A244" s="53">
        <v>8</v>
      </c>
      <c r="B244" s="22" t="s">
        <v>818</v>
      </c>
      <c r="C244" s="22" t="s">
        <v>884</v>
      </c>
      <c r="D244" s="206" t="s">
        <v>2035</v>
      </c>
      <c r="E244" s="6">
        <v>6</v>
      </c>
      <c r="F244" s="8" t="s">
        <v>1776</v>
      </c>
      <c r="G244" s="7" t="s">
        <v>1781</v>
      </c>
    </row>
    <row r="245" spans="1:7" x14ac:dyDescent="0.25">
      <c r="A245" s="53">
        <v>8</v>
      </c>
      <c r="B245" s="22" t="s">
        <v>818</v>
      </c>
      <c r="C245" s="22" t="s">
        <v>884</v>
      </c>
      <c r="D245" s="206" t="s">
        <v>2036</v>
      </c>
      <c r="E245" s="6">
        <v>3.0009999999999999</v>
      </c>
      <c r="F245" s="8" t="s">
        <v>1776</v>
      </c>
      <c r="G245" s="7" t="s">
        <v>1781</v>
      </c>
    </row>
    <row r="246" spans="1:7" x14ac:dyDescent="0.25">
      <c r="A246" s="53">
        <v>8</v>
      </c>
      <c r="B246" s="22" t="s">
        <v>818</v>
      </c>
      <c r="C246" s="22" t="s">
        <v>884</v>
      </c>
      <c r="D246" s="206" t="s">
        <v>2037</v>
      </c>
      <c r="E246" s="6">
        <v>2.9990000000000001</v>
      </c>
      <c r="F246" s="8" t="s">
        <v>1776</v>
      </c>
      <c r="G246" s="7" t="s">
        <v>1781</v>
      </c>
    </row>
    <row r="247" spans="1:7" ht="13.5" thickBot="1" x14ac:dyDescent="0.3">
      <c r="A247" s="185">
        <v>8</v>
      </c>
      <c r="B247" s="170" t="s">
        <v>818</v>
      </c>
      <c r="C247" s="170" t="s">
        <v>884</v>
      </c>
      <c r="D247" s="207" t="s">
        <v>2038</v>
      </c>
      <c r="E247" s="187">
        <v>1.9990000000000001</v>
      </c>
      <c r="F247" s="189" t="s">
        <v>1776</v>
      </c>
      <c r="G247" s="188" t="s">
        <v>1781</v>
      </c>
    </row>
    <row r="248" spans="1:7" ht="13.5" thickBot="1" x14ac:dyDescent="0.3">
      <c r="A248" s="176"/>
      <c r="B248" s="137" t="s">
        <v>1907</v>
      </c>
      <c r="C248" s="137"/>
      <c r="D248" s="138" t="s">
        <v>2039</v>
      </c>
      <c r="E248" s="139">
        <f>SUM(E238:E247)</f>
        <v>45.250000000000007</v>
      </c>
      <c r="F248" s="179"/>
      <c r="G248" s="190"/>
    </row>
    <row r="249" spans="1:7" x14ac:dyDescent="0.25">
      <c r="A249" s="148">
        <v>9</v>
      </c>
      <c r="B249" s="149" t="s">
        <v>954</v>
      </c>
      <c r="C249" s="149" t="s">
        <v>956</v>
      </c>
      <c r="D249" s="180" t="s">
        <v>2040</v>
      </c>
      <c r="E249" s="208">
        <v>2.0009999999999999</v>
      </c>
      <c r="F249" s="153" t="s">
        <v>1776</v>
      </c>
      <c r="G249" s="153" t="s">
        <v>1784</v>
      </c>
    </row>
    <row r="250" spans="1:7" x14ac:dyDescent="0.25">
      <c r="A250" s="53">
        <v>9</v>
      </c>
      <c r="B250" s="22" t="s">
        <v>954</v>
      </c>
      <c r="C250" s="22" t="s">
        <v>956</v>
      </c>
      <c r="D250" s="16" t="s">
        <v>2041</v>
      </c>
      <c r="E250" s="37">
        <v>6</v>
      </c>
      <c r="F250" s="7" t="s">
        <v>1776</v>
      </c>
      <c r="G250" s="7" t="s">
        <v>1912</v>
      </c>
    </row>
    <row r="251" spans="1:7" x14ac:dyDescent="0.25">
      <c r="A251" s="53">
        <v>9</v>
      </c>
      <c r="B251" s="22" t="s">
        <v>954</v>
      </c>
      <c r="C251" s="22" t="s">
        <v>956</v>
      </c>
      <c r="D251" s="16" t="s">
        <v>2042</v>
      </c>
      <c r="E251" s="37">
        <v>2.7389999999999999</v>
      </c>
      <c r="F251" s="7" t="s">
        <v>1776</v>
      </c>
      <c r="G251" s="7" t="s">
        <v>1912</v>
      </c>
    </row>
    <row r="252" spans="1:7" x14ac:dyDescent="0.25">
      <c r="A252" s="53">
        <v>9</v>
      </c>
      <c r="B252" s="22" t="s">
        <v>954</v>
      </c>
      <c r="C252" s="22" t="s">
        <v>956</v>
      </c>
      <c r="D252" s="16" t="s">
        <v>2043</v>
      </c>
      <c r="E252" s="37">
        <v>2.4990000000000001</v>
      </c>
      <c r="F252" s="7" t="s">
        <v>1776</v>
      </c>
      <c r="G252" s="7" t="s">
        <v>1912</v>
      </c>
    </row>
    <row r="253" spans="1:7" x14ac:dyDescent="0.25">
      <c r="A253" s="53">
        <v>9</v>
      </c>
      <c r="B253" s="22" t="s">
        <v>954</v>
      </c>
      <c r="C253" s="22" t="s">
        <v>956</v>
      </c>
      <c r="D253" s="16" t="s">
        <v>2044</v>
      </c>
      <c r="E253" s="37">
        <v>2.9990000000000001</v>
      </c>
      <c r="F253" s="7" t="s">
        <v>1776</v>
      </c>
      <c r="G253" s="7" t="s">
        <v>1784</v>
      </c>
    </row>
    <row r="254" spans="1:7" x14ac:dyDescent="0.25">
      <c r="A254" s="53">
        <v>9</v>
      </c>
      <c r="B254" s="22" t="s">
        <v>954</v>
      </c>
      <c r="C254" s="22" t="s">
        <v>1533</v>
      </c>
      <c r="D254" s="58" t="s">
        <v>2045</v>
      </c>
      <c r="E254" s="14">
        <v>540.75199999999995</v>
      </c>
      <c r="F254" s="7" t="s">
        <v>1776</v>
      </c>
      <c r="G254" s="7" t="s">
        <v>1784</v>
      </c>
    </row>
    <row r="255" spans="1:7" x14ac:dyDescent="0.25">
      <c r="A255" s="53">
        <v>9</v>
      </c>
      <c r="B255" s="22" t="s">
        <v>954</v>
      </c>
      <c r="C255" s="22" t="s">
        <v>1533</v>
      </c>
      <c r="D255" s="58" t="s">
        <v>2046</v>
      </c>
      <c r="E255" s="14">
        <v>16.693999999999999</v>
      </c>
      <c r="F255" s="7" t="s">
        <v>1776</v>
      </c>
      <c r="G255" s="7" t="s">
        <v>1784</v>
      </c>
    </row>
    <row r="256" spans="1:7" x14ac:dyDescent="0.25">
      <c r="A256" s="53">
        <v>9</v>
      </c>
      <c r="B256" s="22" t="s">
        <v>954</v>
      </c>
      <c r="C256" s="22" t="s">
        <v>1533</v>
      </c>
      <c r="D256" s="58" t="s">
        <v>2047</v>
      </c>
      <c r="E256" s="14">
        <v>32.593000000000004</v>
      </c>
      <c r="F256" s="7" t="s">
        <v>1776</v>
      </c>
      <c r="G256" s="7" t="s">
        <v>1777</v>
      </c>
    </row>
    <row r="257" spans="1:7" x14ac:dyDescent="0.25">
      <c r="A257" s="53">
        <v>9</v>
      </c>
      <c r="B257" s="22" t="s">
        <v>954</v>
      </c>
      <c r="C257" s="22" t="s">
        <v>972</v>
      </c>
      <c r="D257" s="58" t="s">
        <v>2048</v>
      </c>
      <c r="E257" s="14">
        <v>46.701999999999998</v>
      </c>
      <c r="F257" s="7" t="s">
        <v>1776</v>
      </c>
      <c r="G257" s="8" t="s">
        <v>1912</v>
      </c>
    </row>
    <row r="258" spans="1:7" x14ac:dyDescent="0.25">
      <c r="A258" s="53">
        <v>9</v>
      </c>
      <c r="B258" s="22" t="s">
        <v>954</v>
      </c>
      <c r="C258" s="22" t="s">
        <v>972</v>
      </c>
      <c r="D258" s="58" t="s">
        <v>2049</v>
      </c>
      <c r="E258" s="14">
        <v>43.036999999999999</v>
      </c>
      <c r="F258" s="7" t="s">
        <v>1776</v>
      </c>
      <c r="G258" s="8" t="s">
        <v>1784</v>
      </c>
    </row>
    <row r="259" spans="1:7" x14ac:dyDescent="0.25">
      <c r="A259" s="53">
        <v>9</v>
      </c>
      <c r="B259" s="22" t="s">
        <v>954</v>
      </c>
      <c r="C259" s="22" t="s">
        <v>974</v>
      </c>
      <c r="D259" s="209" t="s">
        <v>2050</v>
      </c>
      <c r="E259" s="210">
        <v>5.5</v>
      </c>
      <c r="F259" s="211" t="s">
        <v>1786</v>
      </c>
      <c r="G259" s="8" t="s">
        <v>1912</v>
      </c>
    </row>
    <row r="260" spans="1:7" x14ac:dyDescent="0.25">
      <c r="A260" s="53">
        <v>9</v>
      </c>
      <c r="B260" s="22" t="s">
        <v>954</v>
      </c>
      <c r="C260" s="22" t="s">
        <v>974</v>
      </c>
      <c r="D260" s="209" t="s">
        <v>2051</v>
      </c>
      <c r="E260" s="210">
        <v>3.1989999999999998</v>
      </c>
      <c r="F260" s="211" t="s">
        <v>1786</v>
      </c>
      <c r="G260" s="8" t="s">
        <v>1912</v>
      </c>
    </row>
    <row r="261" spans="1:7" x14ac:dyDescent="0.25">
      <c r="A261" s="53">
        <v>9</v>
      </c>
      <c r="B261" s="22" t="s">
        <v>954</v>
      </c>
      <c r="C261" s="22" t="s">
        <v>2052</v>
      </c>
      <c r="D261" s="19" t="s">
        <v>2053</v>
      </c>
      <c r="E261" s="14">
        <v>3.7069999999999999</v>
      </c>
      <c r="F261" s="7" t="s">
        <v>1776</v>
      </c>
      <c r="G261" s="7" t="s">
        <v>1781</v>
      </c>
    </row>
    <row r="262" spans="1:7" ht="13.5" thickBot="1" x14ac:dyDescent="0.3">
      <c r="A262" s="185">
        <v>9</v>
      </c>
      <c r="B262" s="170" t="s">
        <v>954</v>
      </c>
      <c r="C262" s="170" t="s">
        <v>2052</v>
      </c>
      <c r="D262" s="172" t="s">
        <v>2054</v>
      </c>
      <c r="E262" s="212">
        <v>37.661999999999999</v>
      </c>
      <c r="F262" s="188" t="s">
        <v>1776</v>
      </c>
      <c r="G262" s="188" t="s">
        <v>1781</v>
      </c>
    </row>
    <row r="263" spans="1:7" ht="13.5" thickBot="1" x14ac:dyDescent="0.3">
      <c r="A263" s="213"/>
      <c r="B263" s="137" t="s">
        <v>1907</v>
      </c>
      <c r="C263" s="137"/>
      <c r="D263" s="138" t="s">
        <v>2055</v>
      </c>
      <c r="E263" s="214">
        <f>SUM(E249:E262)</f>
        <v>746.08399999999995</v>
      </c>
      <c r="F263" s="215"/>
      <c r="G263" s="215"/>
    </row>
    <row r="264" spans="1:7" ht="15.75" customHeight="1" thickBot="1" x14ac:dyDescent="0.3">
      <c r="A264" s="216"/>
      <c r="B264" s="217" t="s">
        <v>2056</v>
      </c>
      <c r="C264" s="218"/>
      <c r="D264" s="138" t="s">
        <v>2057</v>
      </c>
      <c r="E264" s="214">
        <f>E125+E127+E160+E169+E216+E225+E237+E248+E263</f>
        <v>3110.4689999999991</v>
      </c>
      <c r="F264" s="219"/>
      <c r="G264" s="220"/>
    </row>
  </sheetData>
  <mergeCells count="7">
    <mergeCell ref="A1:G1"/>
    <mergeCell ref="A3:A4"/>
    <mergeCell ref="B3:B4"/>
    <mergeCell ref="C3:C4"/>
    <mergeCell ref="D3:D4"/>
    <mergeCell ref="F3:F4"/>
    <mergeCell ref="G3:G4"/>
  </mergeCells>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дългосрочно, АРЕНДА ЕПК и МФК</vt:lpstr>
      <vt:lpstr>доотглеждане на тр.н.</vt:lpstr>
      <vt:lpstr>§12а - стопански дворове</vt:lpstr>
      <vt:lpstr>ПМЛ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Tsvetozara Tsvetanova</dc:creator>
  <cp:lastModifiedBy>User</cp:lastModifiedBy>
  <cp:lastPrinted>2024-05-23T08:47:00Z</cp:lastPrinted>
  <dcterms:created xsi:type="dcterms:W3CDTF">2015-04-06T16:04:16Z</dcterms:created>
  <dcterms:modified xsi:type="dcterms:W3CDTF">2024-09-20T06:13:11Z</dcterms:modified>
</cp:coreProperties>
</file>