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689" lockStructure="1"/>
  <bookViews>
    <workbookView xWindow="0" yWindow="0" windowWidth="15480" windowHeight="11640"/>
  </bookViews>
  <sheets>
    <sheet name="ОБЩО" sheetId="1" r:id="rId1"/>
    <sheet name="Ведомствени разходи" sheetId="2" r:id="rId2"/>
    <sheet name="Администрирани разходи" sheetId="3" state="hidden" r:id="rId3"/>
    <sheet name="ПРБ неприлагащи прогр. бюджет" sheetId="4" state="hidden" r:id="rId4"/>
  </sheets>
  <calcPr calcId="152511"/>
</workbook>
</file>

<file path=xl/calcChain.xml><?xml version="1.0" encoding="utf-8"?>
<calcChain xmlns="http://schemas.openxmlformats.org/spreadsheetml/2006/main">
  <c r="I8" i="3" l="1"/>
  <c r="N23" i="1"/>
  <c r="M23" i="1"/>
  <c r="L23" i="1"/>
  <c r="L21" i="1"/>
  <c r="K23" i="1"/>
  <c r="J23" i="1"/>
  <c r="N22" i="1"/>
  <c r="N21" i="1"/>
  <c r="N24" i="1"/>
  <c r="M22" i="1"/>
  <c r="M21" i="1"/>
  <c r="L22" i="1"/>
  <c r="K22" i="1"/>
  <c r="K21" i="1"/>
  <c r="J22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K8" i="1"/>
  <c r="K24" i="1"/>
  <c r="J10" i="1"/>
  <c r="N9" i="1"/>
  <c r="N8" i="1"/>
  <c r="M9" i="1"/>
  <c r="L9" i="1"/>
  <c r="L8" i="1"/>
  <c r="L24" i="1"/>
  <c r="K9" i="1"/>
  <c r="J9" i="1"/>
  <c r="J8" i="1"/>
  <c r="J24" i="1"/>
  <c r="M8" i="1"/>
  <c r="M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J8" i="2"/>
  <c r="K8" i="2"/>
  <c r="L8" i="2"/>
  <c r="M8" i="2"/>
  <c r="M24" i="2"/>
  <c r="N8" i="2"/>
  <c r="J21" i="2"/>
  <c r="J24" i="2"/>
  <c r="K21" i="2"/>
  <c r="L21" i="2"/>
  <c r="L24" i="2"/>
  <c r="M21" i="2"/>
  <c r="N21" i="2"/>
  <c r="N24" i="2"/>
  <c r="K24" i="2"/>
  <c r="I21" i="2"/>
  <c r="I8" i="2"/>
  <c r="I24" i="2"/>
  <c r="N21" i="3"/>
  <c r="M21" i="3"/>
  <c r="L21" i="3"/>
  <c r="K21" i="3"/>
  <c r="J21" i="3"/>
  <c r="I21" i="3"/>
  <c r="I24" i="3"/>
  <c r="N8" i="3"/>
  <c r="N24" i="3"/>
  <c r="M8" i="3"/>
  <c r="M24" i="3"/>
  <c r="L8" i="3"/>
  <c r="L24" i="3"/>
  <c r="K8" i="3"/>
  <c r="K24" i="3"/>
  <c r="J8" i="3"/>
  <c r="J24" i="3"/>
  <c r="N21" i="4"/>
  <c r="M21" i="4"/>
  <c r="L21" i="4"/>
  <c r="K21" i="4"/>
  <c r="J21" i="4"/>
  <c r="N8" i="4"/>
  <c r="N24" i="4"/>
  <c r="M8" i="4"/>
  <c r="M24" i="4"/>
  <c r="L8" i="4"/>
  <c r="L24" i="4"/>
  <c r="K8" i="4"/>
  <c r="K24" i="4"/>
  <c r="J8" i="4"/>
  <c r="J24" i="4"/>
  <c r="I21" i="4"/>
  <c r="I8" i="4"/>
  <c r="I24" i="4"/>
  <c r="L4" i="4"/>
  <c r="K4" i="4"/>
  <c r="B4" i="4"/>
  <c r="L4" i="2"/>
  <c r="K4" i="2"/>
  <c r="B4" i="2"/>
  <c r="L4" i="3"/>
  <c r="K4" i="3"/>
  <c r="B4" i="3"/>
  <c r="I24" i="1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<sst xmlns="http://schemas.openxmlformats.org/spreadsheetml/2006/main" count="124" uniqueCount="39">
  <si>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</si>
  <si>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</si>
  <si>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</si>
  <si>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</si>
  <si>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</si>
  <si>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</si>
  <si>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</si>
  <si>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</si>
  <si>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</si>
  <si>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</si>
  <si>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</si>
  <si>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</si>
  <si>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</si>
  <si>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</si>
  <si>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</si>
  <si>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</si>
  <si>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</si>
  <si>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</si>
  <si>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</si>
  <si>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</si>
  <si>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</si>
  <si>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</si>
  <si>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</si>
  <si>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</si>
  <si>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</si>
  <si>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</si>
  <si>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</si>
  <si>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</si>
  <si>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</si>
  <si>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</si>
  <si>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</si>
  <si>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</si>
  <si>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</si>
  <si>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</si>
  <si>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</si>
  <si>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</si>
  <si>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30.4.2020 г.</t>
  </si>
  <si>
    <t>01.01.2020 г.</t>
  </si>
  <si>
    <t>Областна дирекция "Земеделие"-Враца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</si>
</sst>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rgb="FF800000"/>
      <name val="Times New Roman CYR"/>
      <charset val="204"/>
    </font>
    <font>
      <b/>
      <sz val="11"/>
      <color theme="1"/>
      <name val="Times New Roman"/>
      <family val="1"/>
      <charset val="204"/>
    </font>
    <font>
      <b/>
      <sz val="11"/>
      <color rgb="FF8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63">
    <xf numFmtId="0" fontId="0" fillId="0" borderId="0" xfId="0"/>
    <xf numFmtId="0" fontId="7" fillId="2" borderId="0" xfId="0" applyFont="1" applyFill="1" applyBorder="1"/>
    <xf numFmtId="0" fontId="4" fillId="2" borderId="0" xfId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0" fillId="3" borderId="0" xfId="0" applyFill="1"/>
    <xf numFmtId="0" fontId="8" fillId="2" borderId="0" xfId="1" applyFont="1" applyFill="1" applyBorder="1" applyAlignment="1" applyProtection="1">
      <alignment vertical="center" wrapText="1"/>
    </xf>
    <xf numFmtId="0" fontId="0" fillId="2" borderId="0" xfId="0" applyFill="1" applyBorder="1"/>
    <xf numFmtId="0" fontId="9" fillId="2" borderId="1" xfId="1" applyFont="1" applyFill="1" applyBorder="1" applyAlignment="1" applyProtection="1">
      <alignment horizontal="center" vertical="center" wrapText="1"/>
    </xf>
    <xf numFmtId="0" fontId="6" fillId="2" borderId="2" xfId="2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>
      <alignment horizontal="center" vertical="center" wrapText="1"/>
    </xf>
    <xf numFmtId="0" fontId="7" fillId="2" borderId="3" xfId="0" applyFont="1" applyFill="1" applyBorder="1"/>
    <xf numFmtId="0" fontId="8" fillId="2" borderId="6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vertical="center" wrapText="1"/>
    </xf>
    <xf numFmtId="0" fontId="7" fillId="2" borderId="7" xfId="0" applyFont="1" applyFill="1" applyBorder="1"/>
    <xf numFmtId="0" fontId="8" fillId="2" borderId="8" xfId="1" applyFont="1" applyFill="1" applyBorder="1" applyAlignment="1" applyProtection="1">
      <alignment vertical="center" wrapText="1"/>
    </xf>
    <xf numFmtId="0" fontId="8" fillId="2" borderId="9" xfId="1" applyFont="1" applyFill="1" applyBorder="1" applyAlignment="1" applyProtection="1">
      <alignment vertical="center" wrapText="1"/>
    </xf>
    <xf numFmtId="0" fontId="0" fillId="0" borderId="0" xfId="0" applyProtection="1"/>
    <xf numFmtId="0" fontId="7" fillId="2" borderId="3" xfId="0" applyFont="1" applyFill="1" applyBorder="1" applyProtection="1"/>
    <xf numFmtId="0" fontId="7" fillId="2" borderId="0" xfId="0" applyFont="1" applyFill="1" applyBorder="1" applyProtection="1"/>
    <xf numFmtId="0" fontId="0" fillId="2" borderId="0" xfId="0" applyFill="1" applyBorder="1" applyProtection="1"/>
    <xf numFmtId="0" fontId="7" fillId="2" borderId="7" xfId="0" applyFont="1" applyFill="1" applyBorder="1" applyProtection="1"/>
    <xf numFmtId="0" fontId="0" fillId="3" borderId="0" xfId="0" applyFill="1" applyProtection="1"/>
    <xf numFmtId="0" fontId="8" fillId="2" borderId="10" xfId="1" applyFont="1" applyFill="1" applyBorder="1" applyAlignment="1" applyProtection="1">
      <alignment vertical="center" wrapText="1"/>
    </xf>
    <xf numFmtId="3" fontId="0" fillId="4" borderId="11" xfId="0" applyNumberFormat="1" applyFont="1" applyFill="1" applyBorder="1" applyProtection="1"/>
    <xf numFmtId="3" fontId="0" fillId="0" borderId="10" xfId="0" applyNumberFormat="1" applyFont="1" applyBorder="1" applyProtection="1"/>
    <xf numFmtId="3" fontId="0" fillId="4" borderId="12" xfId="0" applyNumberFormat="1" applyFont="1" applyFill="1" applyBorder="1" applyProtection="1"/>
    <xf numFmtId="3" fontId="10" fillId="4" borderId="10" xfId="0" quotePrefix="1" applyNumberFormat="1" applyFont="1" applyFill="1" applyBorder="1" applyAlignment="1" applyProtection="1"/>
    <xf numFmtId="3" fontId="0" fillId="0" borderId="10" xfId="0" applyNumberFormat="1" applyFont="1" applyBorder="1" applyProtection="1">
      <protection locked="0"/>
    </xf>
    <xf numFmtId="3" fontId="0" fillId="3" borderId="10" xfId="0" applyNumberFormat="1" applyFont="1" applyFill="1" applyBorder="1" applyProtection="1">
      <protection locked="0"/>
    </xf>
    <xf numFmtId="3" fontId="10" fillId="4" borderId="10" xfId="0" quotePrefix="1" applyNumberFormat="1" applyFont="1" applyFill="1" applyBorder="1" applyAlignment="1" applyProtection="1">
      <protection locked="0"/>
    </xf>
    <xf numFmtId="0" fontId="11" fillId="0" borderId="0" xfId="0" applyFont="1"/>
    <xf numFmtId="3" fontId="0" fillId="3" borderId="10" xfId="0" applyNumberFormat="1" applyFont="1" applyFill="1" applyBorder="1" applyProtection="1"/>
    <xf numFmtId="14" fontId="8" fillId="2" borderId="13" xfId="1" applyNumberFormat="1" applyFont="1" applyFill="1" applyBorder="1" applyAlignment="1" applyProtection="1">
      <alignment vertical="center" wrapText="1"/>
      <protection locked="0"/>
    </xf>
    <xf numFmtId="0" fontId="2" fillId="4" borderId="12" xfId="0" applyFont="1" applyFill="1" applyBorder="1" applyAlignment="1" applyProtection="1">
      <alignment horizontal="left"/>
    </xf>
    <xf numFmtId="0" fontId="2" fillId="3" borderId="10" xfId="0" applyFont="1" applyFill="1" applyBorder="1" applyAlignment="1" applyProtection="1">
      <alignment horizontal="left"/>
    </xf>
    <xf numFmtId="0" fontId="2" fillId="4" borderId="10" xfId="0" quotePrefix="1" applyFont="1" applyFill="1" applyBorder="1" applyAlignment="1" applyProtection="1">
      <alignment horizontal="left"/>
    </xf>
    <xf numFmtId="0" fontId="6" fillId="2" borderId="14" xfId="2" applyFont="1" applyFill="1" applyBorder="1" applyAlignment="1" applyProtection="1">
      <alignment horizontal="center" vertical="center" wrapText="1"/>
    </xf>
    <xf numFmtId="0" fontId="6" fillId="2" borderId="15" xfId="2" applyFont="1" applyFill="1" applyBorder="1" applyAlignment="1" applyProtection="1">
      <alignment horizontal="center" vertical="center" wrapText="1"/>
    </xf>
    <xf numFmtId="0" fontId="6" fillId="2" borderId="16" xfId="2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4" fillId="2" borderId="8" xfId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2" borderId="4" xfId="1" applyFont="1" applyFill="1" applyBorder="1" applyAlignment="1" applyProtection="1">
      <alignment horizontal="center" vertical="top" wrapText="1"/>
    </xf>
    <xf numFmtId="0" fontId="16" fillId="2" borderId="1" xfId="1" applyFont="1" applyFill="1" applyBorder="1" applyAlignment="1" applyProtection="1">
      <alignment horizontal="center" vertical="top" wrapText="1"/>
    </xf>
    <xf numFmtId="0" fontId="16" fillId="2" borderId="5" xfId="1" applyFont="1" applyFill="1" applyBorder="1" applyAlignment="1" applyProtection="1">
      <alignment horizontal="center" vertical="top" wrapText="1"/>
    </xf>
    <xf numFmtId="0" fontId="1" fillId="2" borderId="2" xfId="0" quotePrefix="1" applyFont="1" applyFill="1" applyBorder="1" applyAlignment="1" applyProtection="1">
      <alignment horizontal="center" vertical="center"/>
    </xf>
    <xf numFmtId="0" fontId="2" fillId="4" borderId="17" xfId="0" quotePrefix="1" applyFont="1" applyFill="1" applyBorder="1" applyAlignment="1" applyProtection="1">
      <alignment horizontal="left"/>
    </xf>
    <xf numFmtId="0" fontId="2" fillId="3" borderId="18" xfId="0" quotePrefix="1" applyFont="1" applyFill="1" applyBorder="1" applyAlignment="1" applyProtection="1">
      <alignment horizontal="left" wrapText="1"/>
    </xf>
    <xf numFmtId="0" fontId="2" fillId="3" borderId="19" xfId="0" quotePrefix="1" applyFont="1" applyFill="1" applyBorder="1" applyAlignment="1" applyProtection="1">
      <alignment horizontal="left" wrapText="1"/>
    </xf>
    <xf numFmtId="0" fontId="2" fillId="3" borderId="20" xfId="0" quotePrefix="1" applyFont="1" applyFill="1" applyBorder="1" applyAlignment="1" applyProtection="1">
      <alignment horizontal="left" wrapText="1"/>
    </xf>
    <xf numFmtId="0" fontId="15" fillId="0" borderId="8" xfId="0" applyFont="1" applyBorder="1" applyAlignment="1">
      <alignment horizontal="right"/>
    </xf>
    <xf numFmtId="0" fontId="12" fillId="2" borderId="18" xfId="0" applyFont="1" applyFill="1" applyBorder="1" applyAlignment="1" applyProtection="1">
      <alignment horizontal="center"/>
    </xf>
    <xf numFmtId="0" fontId="12" fillId="2" borderId="19" xfId="0" applyFont="1" applyFill="1" applyBorder="1" applyAlignment="1" applyProtection="1">
      <alignment horizontal="center"/>
    </xf>
    <xf numFmtId="0" fontId="13" fillId="0" borderId="19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4" fillId="2" borderId="21" xfId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/>
    </xf>
    <xf numFmtId="0" fontId="0" fillId="0" borderId="21" xfId="0" applyBorder="1" applyAlignment="1" applyProtection="1">
      <alignment horizontal="center"/>
    </xf>
  </cellXfs>
  <cellStyles count="3">
    <cellStyle name="Normal 2" xfId="1"/>
    <cellStyle name="Normal_EBK_PROJECT_2001-last" xfId="2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A2" sqref="A2:N2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46" t="s">
        <v>33</v>
      </c>
      <c r="M1" s="46"/>
      <c r="N1" s="46"/>
    </row>
    <row r="2" spans="1:14" ht="49.5" customHeight="1">
      <c r="A2" s="47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42" t="s">
        <v>38</v>
      </c>
      <c r="C4" s="42"/>
      <c r="D4" s="42"/>
      <c r="E4" s="42"/>
      <c r="F4" s="43"/>
      <c r="G4" s="43"/>
      <c r="H4" s="43"/>
      <c r="I4" s="43"/>
      <c r="J4" s="43"/>
      <c r="K4" s="35" t="s">
        <v>37</v>
      </c>
      <c r="L4" s="35" t="s">
        <v>36</v>
      </c>
      <c r="M4" s="6"/>
      <c r="N4" s="15"/>
    </row>
    <row r="5" spans="1:14" ht="18.75" customHeight="1" thickBot="1">
      <c r="A5" s="16"/>
      <c r="B5" s="44" t="s">
        <v>25</v>
      </c>
      <c r="C5" s="45"/>
      <c r="D5" s="45"/>
      <c r="E5" s="45"/>
      <c r="F5" s="45"/>
      <c r="G5" s="45"/>
      <c r="H5" s="45"/>
      <c r="I5" s="45"/>
      <c r="J5" s="45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39" t="s">
        <v>21</v>
      </c>
      <c r="J6" s="40"/>
      <c r="K6" s="40"/>
      <c r="L6" s="40"/>
      <c r="M6" s="40"/>
      <c r="N6" s="41"/>
    </row>
    <row r="7" spans="1:14" ht="26.25" thickBot="1">
      <c r="A7" s="50" t="s">
        <v>20</v>
      </c>
      <c r="B7" s="50"/>
      <c r="C7" s="50"/>
      <c r="D7" s="50"/>
      <c r="E7" s="50"/>
      <c r="F7" s="50"/>
      <c r="G7" s="50"/>
      <c r="H7" s="50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51" t="s">
        <v>0</v>
      </c>
      <c r="B8" s="51"/>
      <c r="C8" s="51"/>
      <c r="D8" s="51"/>
      <c r="E8" s="51"/>
      <c r="F8" s="51"/>
      <c r="G8" s="51"/>
      <c r="H8" s="51"/>
      <c r="I8" s="26">
        <f t="shared" ref="I8:N8" si="0">SUM(I9:I11)</f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52" t="s">
        <v>1</v>
      </c>
      <c r="B9" s="53"/>
      <c r="C9" s="53"/>
      <c r="D9" s="53"/>
      <c r="E9" s="53"/>
      <c r="F9" s="53"/>
      <c r="G9" s="53"/>
      <c r="H9" s="54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38" t="s">
        <v>4</v>
      </c>
      <c r="B12" s="38"/>
      <c r="C12" s="38"/>
      <c r="D12" s="38"/>
      <c r="E12" s="38"/>
      <c r="F12" s="38"/>
      <c r="G12" s="38"/>
      <c r="H12" s="38"/>
      <c r="I12" s="29">
        <f>'Ведомствени разходи'!I12+'Администрирани разходи'!I12+'ПРБ неприлагащи прогр. бюджет'!I12</f>
        <v>498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38" t="s">
        <v>5</v>
      </c>
      <c r="B13" s="38"/>
      <c r="C13" s="38"/>
      <c r="D13" s="38"/>
      <c r="E13" s="38"/>
      <c r="F13" s="38"/>
      <c r="G13" s="38"/>
      <c r="H13" s="38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38" t="s">
        <v>7</v>
      </c>
      <c r="B15" s="38"/>
      <c r="C15" s="38"/>
      <c r="D15" s="38"/>
      <c r="E15" s="38"/>
      <c r="F15" s="38"/>
      <c r="G15" s="38"/>
      <c r="H15" s="38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38" t="s">
        <v>9</v>
      </c>
      <c r="B17" s="38"/>
      <c r="C17" s="38"/>
      <c r="D17" s="38"/>
      <c r="E17" s="38"/>
      <c r="F17" s="38"/>
      <c r="G17" s="38"/>
      <c r="H17" s="38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38" t="s">
        <v>32</v>
      </c>
      <c r="B18" s="38"/>
      <c r="C18" s="38"/>
      <c r="D18" s="38"/>
      <c r="E18" s="38"/>
      <c r="F18" s="38"/>
      <c r="G18" s="38"/>
      <c r="H18" s="38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38" t="s">
        <v>10</v>
      </c>
      <c r="B19" s="38"/>
      <c r="C19" s="38"/>
      <c r="D19" s="38"/>
      <c r="E19" s="38"/>
      <c r="F19" s="38"/>
      <c r="G19" s="38"/>
      <c r="H19" s="38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38" t="s">
        <v>11</v>
      </c>
      <c r="B20" s="38"/>
      <c r="C20" s="38"/>
      <c r="D20" s="38"/>
      <c r="E20" s="38"/>
      <c r="F20" s="38"/>
      <c r="G20" s="38"/>
      <c r="H20" s="38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38" t="s">
        <v>12</v>
      </c>
      <c r="B21" s="38"/>
      <c r="C21" s="38"/>
      <c r="D21" s="38"/>
      <c r="E21" s="38"/>
      <c r="F21" s="38"/>
      <c r="G21" s="38"/>
      <c r="H21" s="38"/>
      <c r="I21" s="26">
        <f t="shared" ref="I21:N21" si="1">SUM(I22:I23)</f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36" t="s">
        <v>26</v>
      </c>
      <c r="B24" s="36"/>
      <c r="C24" s="36"/>
      <c r="D24" s="36"/>
      <c r="E24" s="36"/>
      <c r="F24" s="36"/>
      <c r="G24" s="36"/>
      <c r="H24" s="36"/>
      <c r="I24" s="28">
        <f t="shared" ref="I24:N24" si="2">+I8+I12+I13+I15+I17+I18+I19+I20+I21</f>
        <v>498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password="C689" sheet="1"/>
  <mergeCells count="23"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  <mergeCell ref="A21:H21"/>
    <mergeCell ref="A22:H22"/>
    <mergeCell ref="A24:H24"/>
    <mergeCell ref="A14:H14"/>
    <mergeCell ref="A15:H15"/>
    <mergeCell ref="A16:H16"/>
    <mergeCell ref="A17:H17"/>
    <mergeCell ref="A18:H18"/>
    <mergeCell ref="A19:H19"/>
    <mergeCell ref="A23:H2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B4" sqref="B4:J4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47" t="s">
        <v>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Областна дирекция "Земеделие"-Враца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30.4.2020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39" t="s">
        <v>21</v>
      </c>
      <c r="J6" s="40"/>
      <c r="K6" s="40"/>
      <c r="L6" s="40"/>
      <c r="M6" s="40"/>
      <c r="N6" s="41"/>
    </row>
    <row r="7" spans="1:14" ht="26.25" thickBot="1">
      <c r="A7" s="50" t="s">
        <v>29</v>
      </c>
      <c r="B7" s="50"/>
      <c r="C7" s="50"/>
      <c r="D7" s="50"/>
      <c r="E7" s="50"/>
      <c r="F7" s="50"/>
      <c r="G7" s="50"/>
      <c r="H7" s="50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51" t="s">
        <v>0</v>
      </c>
      <c r="B8" s="51"/>
      <c r="C8" s="51"/>
      <c r="D8" s="51"/>
      <c r="E8" s="51"/>
      <c r="F8" s="51"/>
      <c r="G8" s="51"/>
      <c r="H8" s="51"/>
      <c r="I8" s="26">
        <f t="shared" ref="I8:N8" si="0">SUM(I9:I11)</f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52" t="s">
        <v>1</v>
      </c>
      <c r="B9" s="53"/>
      <c r="C9" s="53"/>
      <c r="D9" s="53"/>
      <c r="E9" s="53"/>
      <c r="F9" s="53"/>
      <c r="G9" s="53"/>
      <c r="H9" s="54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8" t="s">
        <v>4</v>
      </c>
      <c r="B12" s="38"/>
      <c r="C12" s="38"/>
      <c r="D12" s="38"/>
      <c r="E12" s="38"/>
      <c r="F12" s="38"/>
      <c r="G12" s="38"/>
      <c r="H12" s="38"/>
      <c r="I12" s="32">
        <v>498</v>
      </c>
      <c r="J12" s="32"/>
      <c r="K12" s="32"/>
      <c r="L12" s="32"/>
      <c r="M12" s="32"/>
      <c r="N12" s="32"/>
    </row>
    <row r="13" spans="1:14" ht="15.75">
      <c r="A13" s="38" t="s">
        <v>5</v>
      </c>
      <c r="B13" s="38"/>
      <c r="C13" s="38"/>
      <c r="D13" s="38"/>
      <c r="E13" s="38"/>
      <c r="F13" s="38"/>
      <c r="G13" s="38"/>
      <c r="H13" s="38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8" t="s">
        <v>7</v>
      </c>
      <c r="B15" s="38"/>
      <c r="C15" s="38"/>
      <c r="D15" s="38"/>
      <c r="E15" s="38"/>
      <c r="F15" s="38"/>
      <c r="G15" s="38"/>
      <c r="H15" s="38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8" t="s">
        <v>9</v>
      </c>
      <c r="B17" s="38"/>
      <c r="C17" s="38"/>
      <c r="D17" s="38"/>
      <c r="E17" s="38"/>
      <c r="F17" s="38"/>
      <c r="G17" s="38"/>
      <c r="H17" s="38"/>
      <c r="I17" s="32"/>
      <c r="J17" s="32"/>
      <c r="K17" s="32"/>
      <c r="L17" s="32"/>
      <c r="M17" s="32"/>
      <c r="N17" s="32"/>
    </row>
    <row r="18" spans="1:14" ht="15.75">
      <c r="A18" s="38" t="s">
        <v>32</v>
      </c>
      <c r="B18" s="38"/>
      <c r="C18" s="38"/>
      <c r="D18" s="38"/>
      <c r="E18" s="38"/>
      <c r="F18" s="38"/>
      <c r="G18" s="38"/>
      <c r="H18" s="38"/>
      <c r="I18" s="32"/>
      <c r="J18" s="32"/>
      <c r="K18" s="32"/>
      <c r="L18" s="32"/>
      <c r="M18" s="32"/>
      <c r="N18" s="32"/>
    </row>
    <row r="19" spans="1:14" ht="15.75">
      <c r="A19" s="38" t="s">
        <v>10</v>
      </c>
      <c r="B19" s="38"/>
      <c r="C19" s="38"/>
      <c r="D19" s="38"/>
      <c r="E19" s="38"/>
      <c r="F19" s="38"/>
      <c r="G19" s="38"/>
      <c r="H19" s="38"/>
      <c r="I19" s="32"/>
      <c r="J19" s="32"/>
      <c r="K19" s="32"/>
      <c r="L19" s="32"/>
      <c r="M19" s="32"/>
      <c r="N19" s="32"/>
    </row>
    <row r="20" spans="1:14" ht="15.75">
      <c r="A20" s="38" t="s">
        <v>11</v>
      </c>
      <c r="B20" s="38"/>
      <c r="C20" s="38"/>
      <c r="D20" s="38"/>
      <c r="E20" s="38"/>
      <c r="F20" s="38"/>
      <c r="G20" s="38"/>
      <c r="H20" s="38"/>
      <c r="I20" s="32"/>
      <c r="J20" s="32"/>
      <c r="K20" s="32"/>
      <c r="L20" s="32"/>
      <c r="M20" s="32"/>
      <c r="N20" s="32"/>
    </row>
    <row r="21" spans="1:14" ht="15.75">
      <c r="A21" s="38" t="s">
        <v>12</v>
      </c>
      <c r="B21" s="38"/>
      <c r="C21" s="38"/>
      <c r="D21" s="38"/>
      <c r="E21" s="38"/>
      <c r="F21" s="38"/>
      <c r="G21" s="38"/>
      <c r="H21" s="38"/>
      <c r="I21" s="26">
        <f t="shared" ref="I21:N21" si="1">SUM(I22:I23)</f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6" t="s">
        <v>26</v>
      </c>
      <c r="B24" s="36"/>
      <c r="C24" s="36"/>
      <c r="D24" s="36"/>
      <c r="E24" s="36"/>
      <c r="F24" s="36"/>
      <c r="G24" s="36"/>
      <c r="H24" s="36"/>
      <c r="I24" s="28">
        <f t="shared" ref="I24:N24" si="2">+I8+I12+I13+I15+I17+I18+I19+I20+I21</f>
        <v>498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password="C689" sheet="1" objects="1" scenarios="1"/>
  <mergeCells count="23">
    <mergeCell ref="L1:N1"/>
    <mergeCell ref="A12:H12"/>
    <mergeCell ref="A13:H13"/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17" sqref="I17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47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Областна дирекция "Земеделие"-Враца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30.4.2020 г.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39" t="s">
        <v>21</v>
      </c>
      <c r="J6" s="40"/>
      <c r="K6" s="40"/>
      <c r="L6" s="40"/>
      <c r="M6" s="40"/>
      <c r="N6" s="41"/>
    </row>
    <row r="7" spans="1:14" ht="26.25" thickBot="1">
      <c r="A7" s="50" t="s">
        <v>30</v>
      </c>
      <c r="B7" s="50"/>
      <c r="C7" s="50"/>
      <c r="D7" s="50"/>
      <c r="E7" s="50"/>
      <c r="F7" s="50"/>
      <c r="G7" s="50"/>
      <c r="H7" s="50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51" t="s">
        <v>0</v>
      </c>
      <c r="B8" s="51"/>
      <c r="C8" s="51"/>
      <c r="D8" s="51"/>
      <c r="E8" s="51"/>
      <c r="F8" s="51"/>
      <c r="G8" s="51"/>
      <c r="H8" s="51"/>
      <c r="I8" s="26">
        <f t="shared" ref="I8:N8" si="0">SUM(I9:I11)</f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52" t="s">
        <v>1</v>
      </c>
      <c r="B9" s="53"/>
      <c r="C9" s="53"/>
      <c r="D9" s="53"/>
      <c r="E9" s="53"/>
      <c r="F9" s="53"/>
      <c r="G9" s="53"/>
      <c r="H9" s="54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8" t="s">
        <v>4</v>
      </c>
      <c r="B12" s="38"/>
      <c r="C12" s="38"/>
      <c r="D12" s="38"/>
      <c r="E12" s="38"/>
      <c r="F12" s="38"/>
      <c r="G12" s="38"/>
      <c r="H12" s="38"/>
      <c r="I12" s="32"/>
      <c r="J12" s="32"/>
      <c r="K12" s="32"/>
      <c r="L12" s="32"/>
      <c r="M12" s="32"/>
      <c r="N12" s="32"/>
    </row>
    <row r="13" spans="1:14" ht="15.75">
      <c r="A13" s="38" t="s">
        <v>5</v>
      </c>
      <c r="B13" s="38"/>
      <c r="C13" s="38"/>
      <c r="D13" s="38"/>
      <c r="E13" s="38"/>
      <c r="F13" s="38"/>
      <c r="G13" s="38"/>
      <c r="H13" s="38"/>
      <c r="I13" s="32"/>
      <c r="J13" s="32"/>
      <c r="K13" s="32"/>
      <c r="L13" s="32"/>
      <c r="M13" s="32"/>
      <c r="N13" s="32"/>
    </row>
    <row r="14" spans="1:14" s="24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8" t="s">
        <v>7</v>
      </c>
      <c r="B15" s="38"/>
      <c r="C15" s="38"/>
      <c r="D15" s="38"/>
      <c r="E15" s="38"/>
      <c r="F15" s="38"/>
      <c r="G15" s="38"/>
      <c r="H15" s="38"/>
      <c r="I15" s="32"/>
      <c r="J15" s="32"/>
      <c r="K15" s="32"/>
      <c r="L15" s="32"/>
      <c r="M15" s="32"/>
      <c r="N15" s="32"/>
    </row>
    <row r="16" spans="1:14" s="24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8" t="s">
        <v>9</v>
      </c>
      <c r="B17" s="38"/>
      <c r="C17" s="38"/>
      <c r="D17" s="38"/>
      <c r="E17" s="38"/>
      <c r="F17" s="38"/>
      <c r="G17" s="38"/>
      <c r="H17" s="38"/>
      <c r="I17" s="32"/>
      <c r="J17" s="32"/>
      <c r="K17" s="32"/>
      <c r="L17" s="32"/>
      <c r="M17" s="32"/>
      <c r="N17" s="32"/>
    </row>
    <row r="18" spans="1:14" ht="15.75">
      <c r="A18" s="38" t="s">
        <v>32</v>
      </c>
      <c r="B18" s="38"/>
      <c r="C18" s="38"/>
      <c r="D18" s="38"/>
      <c r="E18" s="38"/>
      <c r="F18" s="38"/>
      <c r="G18" s="38"/>
      <c r="H18" s="38"/>
      <c r="I18" s="32"/>
      <c r="J18" s="32"/>
      <c r="K18" s="32"/>
      <c r="L18" s="32"/>
      <c r="M18" s="32"/>
      <c r="N18" s="32"/>
    </row>
    <row r="19" spans="1:14" ht="15.75">
      <c r="A19" s="38" t="s">
        <v>10</v>
      </c>
      <c r="B19" s="38"/>
      <c r="C19" s="38"/>
      <c r="D19" s="38"/>
      <c r="E19" s="38"/>
      <c r="F19" s="38"/>
      <c r="G19" s="38"/>
      <c r="H19" s="38"/>
      <c r="I19" s="32"/>
      <c r="J19" s="32"/>
      <c r="K19" s="32"/>
      <c r="L19" s="32"/>
      <c r="M19" s="32"/>
      <c r="N19" s="32"/>
    </row>
    <row r="20" spans="1:14" ht="15.75">
      <c r="A20" s="38" t="s">
        <v>11</v>
      </c>
      <c r="B20" s="38"/>
      <c r="C20" s="38"/>
      <c r="D20" s="38"/>
      <c r="E20" s="38"/>
      <c r="F20" s="38"/>
      <c r="G20" s="38"/>
      <c r="H20" s="38"/>
      <c r="I20" s="32"/>
      <c r="J20" s="32"/>
      <c r="K20" s="32"/>
      <c r="L20" s="32"/>
      <c r="M20" s="32"/>
      <c r="N20" s="32"/>
    </row>
    <row r="21" spans="1:14" ht="15.75">
      <c r="A21" s="38" t="s">
        <v>12</v>
      </c>
      <c r="B21" s="38"/>
      <c r="C21" s="38"/>
      <c r="D21" s="38"/>
      <c r="E21" s="38"/>
      <c r="F21" s="38"/>
      <c r="G21" s="38"/>
      <c r="H21" s="38"/>
      <c r="I21" s="26">
        <f t="shared" ref="I21:N21" si="1">SUM(I22:I23)</f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24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6" t="s">
        <v>26</v>
      </c>
      <c r="B24" s="36"/>
      <c r="C24" s="36"/>
      <c r="D24" s="36"/>
      <c r="E24" s="36"/>
      <c r="F24" s="36"/>
      <c r="G24" s="36"/>
      <c r="H24" s="36"/>
      <c r="I24" s="28">
        <f t="shared" ref="I24:N24" si="2">+I8+I12+I13+I15+I17+I18+I19+I20+I21</f>
        <v>0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password="C689" sheet="1" objects="1" scenarios="1"/>
  <mergeCells count="23">
    <mergeCell ref="L1:N1"/>
    <mergeCell ref="A8:H8"/>
    <mergeCell ref="A9:H9"/>
    <mergeCell ref="A2:N2"/>
    <mergeCell ref="B4:J4"/>
    <mergeCell ref="B5:J5"/>
    <mergeCell ref="I6:N6"/>
    <mergeCell ref="A7:H7"/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5:H15"/>
    <mergeCell ref="A16:H16"/>
    <mergeCell ref="A11:H11"/>
    <mergeCell ref="A12:H12"/>
    <mergeCell ref="A13:H13"/>
    <mergeCell ref="A14:H14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47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Областна дирекция "Земеделие"-Враца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30.4.2020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39" t="s">
        <v>21</v>
      </c>
      <c r="J6" s="40"/>
      <c r="K6" s="40"/>
      <c r="L6" s="40"/>
      <c r="M6" s="40"/>
      <c r="N6" s="41"/>
    </row>
    <row r="7" spans="1:14" ht="26.25" thickBot="1">
      <c r="A7" s="50" t="s">
        <v>34</v>
      </c>
      <c r="B7" s="50"/>
      <c r="C7" s="50"/>
      <c r="D7" s="50"/>
      <c r="E7" s="50"/>
      <c r="F7" s="50"/>
      <c r="G7" s="50"/>
      <c r="H7" s="50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51" t="s">
        <v>0</v>
      </c>
      <c r="B8" s="51"/>
      <c r="C8" s="51"/>
      <c r="D8" s="51"/>
      <c r="E8" s="51"/>
      <c r="F8" s="51"/>
      <c r="G8" s="51"/>
      <c r="H8" s="51"/>
      <c r="I8" s="26">
        <f t="shared" ref="I8:N8" si="0">SUM(I9:I11)</f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52" t="s">
        <v>1</v>
      </c>
      <c r="B9" s="53"/>
      <c r="C9" s="53"/>
      <c r="D9" s="53"/>
      <c r="E9" s="53"/>
      <c r="F9" s="53"/>
      <c r="G9" s="53"/>
      <c r="H9" s="54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8" t="s">
        <v>4</v>
      </c>
      <c r="B12" s="38"/>
      <c r="C12" s="38"/>
      <c r="D12" s="38"/>
      <c r="E12" s="38"/>
      <c r="F12" s="38"/>
      <c r="G12" s="38"/>
      <c r="H12" s="38"/>
      <c r="I12" s="32"/>
      <c r="J12" s="32"/>
      <c r="K12" s="32"/>
      <c r="L12" s="32"/>
      <c r="M12" s="32"/>
      <c r="N12" s="32"/>
    </row>
    <row r="13" spans="1:14" ht="15.75">
      <c r="A13" s="38" t="s">
        <v>5</v>
      </c>
      <c r="B13" s="38"/>
      <c r="C13" s="38"/>
      <c r="D13" s="38"/>
      <c r="E13" s="38"/>
      <c r="F13" s="38"/>
      <c r="G13" s="38"/>
      <c r="H13" s="38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8" t="s">
        <v>7</v>
      </c>
      <c r="B15" s="38"/>
      <c r="C15" s="38"/>
      <c r="D15" s="38"/>
      <c r="E15" s="38"/>
      <c r="F15" s="38"/>
      <c r="G15" s="38"/>
      <c r="H15" s="38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8" t="s">
        <v>9</v>
      </c>
      <c r="B17" s="38"/>
      <c r="C17" s="38"/>
      <c r="D17" s="38"/>
      <c r="E17" s="38"/>
      <c r="F17" s="38"/>
      <c r="G17" s="38"/>
      <c r="H17" s="38"/>
      <c r="I17" s="32"/>
      <c r="J17" s="32"/>
      <c r="K17" s="32"/>
      <c r="L17" s="32"/>
      <c r="M17" s="32"/>
      <c r="N17" s="32"/>
    </row>
    <row r="18" spans="1:14" ht="15.75">
      <c r="A18" s="38" t="s">
        <v>32</v>
      </c>
      <c r="B18" s="38"/>
      <c r="C18" s="38"/>
      <c r="D18" s="38"/>
      <c r="E18" s="38"/>
      <c r="F18" s="38"/>
      <c r="G18" s="38"/>
      <c r="H18" s="38"/>
      <c r="I18" s="32"/>
      <c r="J18" s="32"/>
      <c r="K18" s="32"/>
      <c r="L18" s="32"/>
      <c r="M18" s="32"/>
      <c r="N18" s="32"/>
    </row>
    <row r="19" spans="1:14" ht="15.75">
      <c r="A19" s="38" t="s">
        <v>10</v>
      </c>
      <c r="B19" s="38"/>
      <c r="C19" s="38"/>
      <c r="D19" s="38"/>
      <c r="E19" s="38"/>
      <c r="F19" s="38"/>
      <c r="G19" s="38"/>
      <c r="H19" s="38"/>
      <c r="I19" s="32"/>
      <c r="J19" s="32"/>
      <c r="K19" s="32"/>
      <c r="L19" s="32"/>
      <c r="M19" s="32"/>
      <c r="N19" s="32"/>
    </row>
    <row r="20" spans="1:14" ht="15.75">
      <c r="A20" s="38" t="s">
        <v>11</v>
      </c>
      <c r="B20" s="38"/>
      <c r="C20" s="38"/>
      <c r="D20" s="38"/>
      <c r="E20" s="38"/>
      <c r="F20" s="38"/>
      <c r="G20" s="38"/>
      <c r="H20" s="38"/>
      <c r="I20" s="32"/>
      <c r="J20" s="32"/>
      <c r="K20" s="32"/>
      <c r="L20" s="32"/>
      <c r="M20" s="32"/>
      <c r="N20" s="32"/>
    </row>
    <row r="21" spans="1:14" ht="15.75">
      <c r="A21" s="38" t="s">
        <v>12</v>
      </c>
      <c r="B21" s="38"/>
      <c r="C21" s="38"/>
      <c r="D21" s="38"/>
      <c r="E21" s="38"/>
      <c r="F21" s="38"/>
      <c r="G21" s="38"/>
      <c r="H21" s="38"/>
      <c r="I21" s="26">
        <f t="shared" ref="I21:N21" si="1">SUM(I22:I23)</f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6" t="s">
        <v>26</v>
      </c>
      <c r="B24" s="36"/>
      <c r="C24" s="36"/>
      <c r="D24" s="36"/>
      <c r="E24" s="36"/>
      <c r="F24" s="36"/>
      <c r="G24" s="36"/>
      <c r="H24" s="36"/>
      <c r="I24" s="28">
        <f t="shared" ref="I24:N24" si="2">+I8+I12+I13+I15+I17+I18+I19+I20+I21</f>
        <v>0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  <mergeCell ref="A21:H21"/>
    <mergeCell ref="A22:H22"/>
    <mergeCell ref="A24:H24"/>
    <mergeCell ref="A15:H15"/>
    <mergeCell ref="A16:H16"/>
    <mergeCell ref="A17:H17"/>
    <mergeCell ref="A18:H18"/>
    <mergeCell ref="A19:H19"/>
    <mergeCell ref="A20:H20"/>
    <mergeCell ref="A23:H2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user</cp:lastModifiedBy>
  <cp:lastPrinted>2020-05-04T12:58:58Z</cp:lastPrinted>
  <dcterms:created xsi:type="dcterms:W3CDTF">2020-04-28T14:17:25Z</dcterms:created>
  <dcterms:modified xsi:type="dcterms:W3CDTF">2020-05-11T09:59:18Z</dcterms:modified>
  <cp:contentStatus>Последен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