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2" i="1" l="1"/>
  <c r="C14" i="1"/>
  <c r="C12" i="1" s="1"/>
  <c r="C6" i="1"/>
</calcChain>
</file>

<file path=xl/sharedStrings.xml><?xml version="1.0" encoding="utf-8"?>
<sst xmlns="http://schemas.openxmlformats.org/spreadsheetml/2006/main" count="27" uniqueCount="27">
  <si>
    <t>Областна дирекция "Земеделие" - Видин</t>
  </si>
  <si>
    <t>ПОКАЗАТЕЛ</t>
  </si>
  <si>
    <t>СУМА В ЛЕВА</t>
  </si>
  <si>
    <t xml:space="preserve">§ 24-00 "Приходи и доходи от собственост" </t>
  </si>
  <si>
    <t>§ 25-00 "Държавни такси"</t>
  </si>
  <si>
    <t>§ 28-00 "Глоби, санкции и наказателни лихви"</t>
  </si>
  <si>
    <t xml:space="preserve">§ 37-00 "Внесени ДДС и други данъци върху продажбите " </t>
  </si>
  <si>
    <t xml:space="preserve">§ 40-00 "Постъпления от продажба на нефинансови активи (без § 40-71) " </t>
  </si>
  <si>
    <t>Персонал</t>
  </si>
  <si>
    <t>Издръжка и други текущи разходи</t>
  </si>
  <si>
    <t>§ 10-00 "Издръжка"
Ведомствена издръжка</t>
  </si>
  <si>
    <r>
      <t xml:space="preserve">§ 10-00 "Издръжка"
</t>
    </r>
    <r>
      <rPr>
        <b/>
        <sz val="12"/>
        <color theme="1"/>
        <rFont val="Times New Roman"/>
        <family val="1"/>
        <charset val="204"/>
      </rPr>
      <t>Администрирана издръжка</t>
    </r>
  </si>
  <si>
    <t xml:space="preserve">§ 19-00 "Платени данъци, такси и административни санкции" </t>
  </si>
  <si>
    <r>
      <t>§ 40-00 "Стипендии"</t>
    </r>
    <r>
      <rPr>
        <b/>
        <sz val="12"/>
        <color theme="1"/>
        <rFont val="Times New Roman"/>
        <family val="1"/>
        <charset val="204"/>
      </rPr>
      <t xml:space="preserve"> (Администрирани разходи)</t>
    </r>
  </si>
  <si>
    <r>
      <t xml:space="preserve">§ 43-00 "Субсидии за нефинансови предприятия" </t>
    </r>
    <r>
      <rPr>
        <b/>
        <sz val="12"/>
        <color theme="1"/>
        <rFont val="Times New Roman"/>
        <family val="1"/>
        <charset val="204"/>
      </rPr>
      <t>(Администрирани разходи)</t>
    </r>
  </si>
  <si>
    <r>
      <t>§ 46-00 "Разходи за членски внос и участие в нетърговски организации и дейности"</t>
    </r>
    <r>
      <rPr>
        <b/>
        <sz val="12"/>
        <color theme="1"/>
        <rFont val="Times New Roman"/>
        <family val="1"/>
        <charset val="204"/>
      </rPr>
      <t xml:space="preserve"> (Администрирани разходи)</t>
    </r>
  </si>
  <si>
    <t>Капиталови разходи</t>
  </si>
  <si>
    <t>Бюджетни взаимоотношения (трансфери)</t>
  </si>
  <si>
    <t>Бюджетни взаимоотношения с централния бюджет  и вътрешноведомствени трансфери (нето)</t>
  </si>
  <si>
    <t>Трансфери между бюджети и сметки за средствата от Европейския съюз (+/-)</t>
  </si>
  <si>
    <t>Предоставени трансфери за ССА</t>
  </si>
  <si>
    <t>ЗАБЕЛЕЖКА:</t>
  </si>
  <si>
    <t xml:space="preserve">ПОКАЗАТЕЛИ ПО БЮДЖЕТА ЗА 2022 г. </t>
  </si>
  <si>
    <t>Общо приходи по ЗДБРБ за 2022 г.</t>
  </si>
  <si>
    <t>Общо разходи по ЗДБРБ за 2022 г.</t>
  </si>
  <si>
    <t>Максимален размер на ангажиментите за разходи, които могат да бъдат поети през 2022 г.</t>
  </si>
  <si>
    <t>Максимален размер на новите задължения за разходи, които могат да бъдат натрупани през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</si>
</sst>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16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/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1"/>
  <sheetViews>
    <sheetView tabSelected="1" workbookViewId="0">
      <selection activeCell="I18" sqref="I18"/>
    </sheetView>
  </sheetViews>
  <sheetFormatPr defaultRowHeight="15.75" x14ac:dyDescent="0.25"/>
  <cols>
    <col min="1" max="1" width="9.140625" style="1"/>
    <col min="2" max="2" width="63.42578125" style="15" customWidth="1"/>
    <col min="3" max="3" width="21.85546875" style="1" customWidth="1"/>
    <col min="4" max="16384" width="9.140625" style="1"/>
  </cols>
  <sheetData>
    <row r="1" spans="2:3" x14ac:dyDescent="0.25">
      <c r="B1" s="16" t="s">
        <v>22</v>
      </c>
      <c r="C1" s="16"/>
    </row>
    <row r="2" spans="2:3" ht="61.5" customHeight="1" x14ac:dyDescent="0.25">
      <c r="B2" s="2" t="s">
        <v>0</v>
      </c>
      <c r="C2" s="3"/>
    </row>
    <row r="4" spans="2:3" s="6" customFormat="1" x14ac:dyDescent="0.25">
      <c r="B4" s="4" t="s">
        <v>1</v>
      </c>
      <c r="C4" s="5" t="s">
        <v>2</v>
      </c>
    </row>
    <row r="5" spans="2:3" x14ac:dyDescent="0.25">
      <c r="B5" s="7"/>
      <c r="C5" s="8"/>
    </row>
    <row r="6" spans="2:3" x14ac:dyDescent="0.25">
      <c r="B6" s="9" t="s">
        <v>23</v>
      </c>
      <c r="C6" s="10">
        <f>SUM(C7:C11)</f>
        <v>3471700</v>
      </c>
    </row>
    <row r="7" spans="2:3" x14ac:dyDescent="0.25">
      <c r="B7" s="7" t="s">
        <v>3</v>
      </c>
      <c r="C7" s="11">
        <v>3430000</v>
      </c>
    </row>
    <row r="8" spans="2:3" x14ac:dyDescent="0.25">
      <c r="B8" s="7" t="s">
        <v>4</v>
      </c>
      <c r="C8" s="11">
        <v>100000</v>
      </c>
    </row>
    <row r="9" spans="2:3" x14ac:dyDescent="0.25">
      <c r="B9" s="7" t="s">
        <v>5</v>
      </c>
      <c r="C9" s="11">
        <v>24000</v>
      </c>
    </row>
    <row r="10" spans="2:3" x14ac:dyDescent="0.25">
      <c r="B10" s="7" t="s">
        <v>6</v>
      </c>
      <c r="C10" s="11">
        <v>-82300</v>
      </c>
    </row>
    <row r="11" spans="2:3" ht="31.5" x14ac:dyDescent="0.25">
      <c r="B11" s="7" t="s">
        <v>7</v>
      </c>
      <c r="C11" s="11"/>
    </row>
    <row r="12" spans="2:3" x14ac:dyDescent="0.25">
      <c r="B12" s="9" t="s">
        <v>24</v>
      </c>
      <c r="C12" s="10">
        <f>+C13+C14+C21</f>
        <v>1301800</v>
      </c>
    </row>
    <row r="13" spans="2:3" x14ac:dyDescent="0.25">
      <c r="B13" s="7" t="s">
        <v>8</v>
      </c>
      <c r="C13" s="11">
        <v>1151800</v>
      </c>
    </row>
    <row r="14" spans="2:3" x14ac:dyDescent="0.25">
      <c r="B14" s="7" t="s">
        <v>9</v>
      </c>
      <c r="C14" s="12">
        <f>SUM(C15:C20)</f>
        <v>150000</v>
      </c>
    </row>
    <row r="15" spans="2:3" ht="31.5" x14ac:dyDescent="0.25">
      <c r="B15" s="7" t="s">
        <v>10</v>
      </c>
      <c r="C15" s="11">
        <v>150000</v>
      </c>
    </row>
    <row r="16" spans="2:3" ht="31.5" x14ac:dyDescent="0.25">
      <c r="B16" s="7" t="s">
        <v>11</v>
      </c>
      <c r="C16" s="11"/>
    </row>
    <row r="17" spans="2:3" x14ac:dyDescent="0.25">
      <c r="B17" s="7" t="s">
        <v>12</v>
      </c>
      <c r="C17" s="11"/>
    </row>
    <row r="18" spans="2:3" x14ac:dyDescent="0.25">
      <c r="B18" s="7" t="s">
        <v>13</v>
      </c>
      <c r="C18" s="11"/>
    </row>
    <row r="19" spans="2:3" ht="31.5" x14ac:dyDescent="0.25">
      <c r="B19" s="7" t="s">
        <v>14</v>
      </c>
      <c r="C19" s="11"/>
    </row>
    <row r="20" spans="2:3" ht="31.5" x14ac:dyDescent="0.25">
      <c r="B20" s="7" t="s">
        <v>15</v>
      </c>
      <c r="C20" s="11"/>
    </row>
    <row r="21" spans="2:3" x14ac:dyDescent="0.25">
      <c r="B21" s="7" t="s">
        <v>16</v>
      </c>
      <c r="C21" s="11"/>
    </row>
    <row r="22" spans="2:3" x14ac:dyDescent="0.25">
      <c r="B22" s="9" t="s">
        <v>17</v>
      </c>
      <c r="C22" s="10">
        <f>+C23+C24+C25</f>
        <v>-2169900</v>
      </c>
    </row>
    <row r="23" spans="2:3" ht="31.5" x14ac:dyDescent="0.25">
      <c r="B23" s="7" t="s">
        <v>18</v>
      </c>
      <c r="C23" s="11">
        <v>-2169900</v>
      </c>
    </row>
    <row r="24" spans="2:3" ht="31.5" x14ac:dyDescent="0.25">
      <c r="B24" s="7" t="s">
        <v>19</v>
      </c>
      <c r="C24" s="11"/>
    </row>
    <row r="25" spans="2:3" x14ac:dyDescent="0.25">
      <c r="B25" s="7" t="s">
        <v>20</v>
      </c>
      <c r="C25" s="11"/>
    </row>
    <row r="26" spans="2:3" x14ac:dyDescent="0.25">
      <c r="B26" s="7"/>
      <c r="C26" s="12"/>
    </row>
    <row r="27" spans="2:3" ht="31.5" x14ac:dyDescent="0.25">
      <c r="B27" s="7" t="s">
        <v>25</v>
      </c>
      <c r="C27" s="12">
        <v>150000</v>
      </c>
    </row>
    <row r="28" spans="2:3" ht="31.5" x14ac:dyDescent="0.25">
      <c r="B28" s="7" t="s">
        <v>26</v>
      </c>
      <c r="C28" s="12">
        <v>150000</v>
      </c>
    </row>
    <row r="29" spans="2:3" x14ac:dyDescent="0.25">
      <c r="B29" s="13"/>
      <c r="C29" s="14"/>
    </row>
    <row r="30" spans="2:3" hidden="1" x14ac:dyDescent="0.25">
      <c r="B30" s="13" t="s">
        <v>21</v>
      </c>
      <c r="C30" s="14"/>
    </row>
    <row r="31" spans="2:3" ht="162" hidden="1" customHeight="1" x14ac:dyDescent="0.25">
      <c r="B31" s="17"/>
      <c r="C31" s="17"/>
    </row>
  </sheetData>
  <mergeCells count="2">
    <mergeCell ref="B1:C1"/>
    <mergeCell ref="B31:C31"/>
  </mergeCells>
  <pageMargins left="0.7" right="0.7" top="0.75" bottom="0.75" header="0.3" footer="0.3"/>
  <pageSetup scale="9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2023-06-08T07:18:53Z</dcterms:modified>
</cp:coreProperties>
</file>