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570" windowHeight="10215"/>
  </bookViews>
  <sheets>
    <sheet name="Справка" sheetId="1" r:id="rId1"/>
  </sheets>
  <calcPr calcId="162913"/>
</workbook>
</file>

<file path=xl/calcChain.xml><?xml version="1.0" encoding="utf-8"?>
<calcChain xmlns="http://schemas.openxmlformats.org/spreadsheetml/2006/main">
  <c r="H80" i="1" l="1"/>
  <c r="J80" i="1" l="1"/>
  <c r="E80" i="1"/>
</calcChain>
</file>

<file path=xl/sharedStrings.xml><?xml version="1.0" encoding="utf-8"?>
<sst xmlns="http://schemas.openxmlformats.org/spreadsheetml/2006/main" count="262" uniqueCount="70">
  <si>
    <t>Имот №</t>
  </si>
  <si>
    <t>Собственик</t>
  </si>
  <si>
    <t>Имот площ дка</t>
  </si>
  <si>
    <t>Площ дка по чл. 37в, ал.16</t>
  </si>
  <si>
    <t>НТП на имота</t>
  </si>
  <si>
    <t>СГРП лв./дка</t>
  </si>
  <si>
    <t>Сума лв.</t>
  </si>
  <si>
    <t>СГРП €/дка</t>
  </si>
  <si>
    <t>Сума €</t>
  </si>
  <si>
    <t>БГ АГРО ЗЕМЕДЕЛСКА КОМПАНИЯ ЕООД</t>
  </si>
  <si>
    <t>23858.1.32</t>
  </si>
  <si>
    <t>ОБЩИНА СУВОРОВО</t>
  </si>
  <si>
    <t>Селски, горски път</t>
  </si>
  <si>
    <t>23858.1.50</t>
  </si>
  <si>
    <t>23858.1.53</t>
  </si>
  <si>
    <t>23858.3.27</t>
  </si>
  <si>
    <t>23858.3.29</t>
  </si>
  <si>
    <t>23858.4.31</t>
  </si>
  <si>
    <t>23858.5.24</t>
  </si>
  <si>
    <t>23858.10.34</t>
  </si>
  <si>
    <t>23858.11.7</t>
  </si>
  <si>
    <t>23858.19.32</t>
  </si>
  <si>
    <t>23858.22.9</t>
  </si>
  <si>
    <t>23858.22.16</t>
  </si>
  <si>
    <t>23858.31.37</t>
  </si>
  <si>
    <t>23858.31.40</t>
  </si>
  <si>
    <t>23858.31.44</t>
  </si>
  <si>
    <t>23858.32.27</t>
  </si>
  <si>
    <t>23858.32.29</t>
  </si>
  <si>
    <t>Общо за ползвателя</t>
  </si>
  <si>
    <t>ГЕО БАЙ ООД</t>
  </si>
  <si>
    <t>23858.1.51</t>
  </si>
  <si>
    <t>23858.2.45</t>
  </si>
  <si>
    <t>23858.2.67</t>
  </si>
  <si>
    <t>23858.3.25</t>
  </si>
  <si>
    <t>23858.3.26</t>
  </si>
  <si>
    <t>23858.21.34</t>
  </si>
  <si>
    <t>23858.21.35</t>
  </si>
  <si>
    <t>23858.21.36</t>
  </si>
  <si>
    <t>23858.24.36</t>
  </si>
  <si>
    <t>23858.25.43</t>
  </si>
  <si>
    <t>23858.27.31</t>
  </si>
  <si>
    <t>23858.29.50</t>
  </si>
  <si>
    <t>СЕЗЕН ХАСАН ИСА</t>
  </si>
  <si>
    <t>ГЕОРГИ ГЕОРГИЕВ БАЕВ</t>
  </si>
  <si>
    <t>ЗК БРАЗДИ</t>
  </si>
  <si>
    <t>23858.28.43</t>
  </si>
  <si>
    <t>ВК ЧОРБАДЖИ АТАНАС</t>
  </si>
  <si>
    <t>23858.5.25</t>
  </si>
  <si>
    <t>23858.29.30</t>
  </si>
  <si>
    <t>23858.30.30</t>
  </si>
  <si>
    <t>23858.30.44</t>
  </si>
  <si>
    <t>23858.30.45</t>
  </si>
  <si>
    <t>23858.31.24</t>
  </si>
  <si>
    <t>23858.33.45</t>
  </si>
  <si>
    <t>23858.33.46</t>
  </si>
  <si>
    <t>23858.33.47</t>
  </si>
  <si>
    <t>23858.37.18</t>
  </si>
  <si>
    <t>23858.37.20</t>
  </si>
  <si>
    <t>ЖИВКО ИВАНОВ РАДУЛОВ</t>
  </si>
  <si>
    <t>Министерство на земеделието и храните</t>
  </si>
  <si>
    <t>ФЕРМА - Регистри</t>
  </si>
  <si>
    <t>Общинска служба "Земеделие" СУВОРОВО</t>
  </si>
  <si>
    <t>Землище на ДРЪНДАР ЕКАТТЕ 23858</t>
  </si>
  <si>
    <t>стопанска година 2025/2026</t>
  </si>
  <si>
    <t>Доброволно споразумение вх. № ПО-09-651-1/29.8.2025 г. по чл.37в за орна земля</t>
  </si>
  <si>
    <t>ПОЛЗВАТЕЛИ по чл.37в, ал. 16 от ЗСПЗЗ - пътища и канали</t>
  </si>
  <si>
    <t xml:space="preserve"> </t>
  </si>
  <si>
    <t>Име на задължено лице</t>
  </si>
  <si>
    <t>Общо за землището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</si>
</sst>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horizontal="left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8">
    <xf numFmtId="0" fontId="0" fillId="0" borderId="0" xfId="0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164" fontId="0" fillId="0" borderId="0" xfId="0" applyNumberFormat="1" applyAlignment="1">
      <alignment horizontal="right" wrapText="1"/>
    </xf>
    <xf numFmtId="2" fontId="0" fillId="0" borderId="0" xfId="0" applyNumberFormat="1" applyAlignment="1">
      <alignment horizontal="right" wrapText="1"/>
    </xf>
    <xf numFmtId="0" fontId="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49" fontId="0" fillId="0" borderId="10" xfId="0" applyNumberFormat="1" applyBorder="1" applyAlignment="1">
      <alignment horizontal="left" vertical="center" wrapText="1"/>
    </xf>
    <xf numFmtId="164" fontId="0" fillId="0" borderId="10" xfId="0" applyNumberFormat="1" applyBorder="1" applyAlignment="1">
      <alignment horizontal="right" vertical="center" wrapText="1"/>
    </xf>
    <xf numFmtId="2" fontId="0" fillId="0" borderId="10" xfId="0" applyNumberFormat="1" applyBorder="1" applyAlignment="1">
      <alignment horizontal="right" vertical="center" wrapText="1"/>
    </xf>
    <xf numFmtId="0" fontId="16" fillId="0" borderId="10" xfId="0" applyFont="1" applyBorder="1" applyAlignment="1">
      <alignment horizontal="center" vertical="center" wrapText="1"/>
    </xf>
    <xf numFmtId="49" fontId="16" fillId="0" borderId="10" xfId="0" applyNumberFormat="1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 wrapText="1"/>
    </xf>
    <xf numFmtId="164" fontId="16" fillId="0" borderId="10" xfId="0" applyNumberFormat="1" applyFont="1" applyBorder="1" applyAlignment="1">
      <alignment horizontal="right" vertical="center" wrapText="1"/>
    </xf>
    <xf numFmtId="2" fontId="16" fillId="0" borderId="10" xfId="0" applyNumberFormat="1" applyFont="1" applyBorder="1" applyAlignment="1">
      <alignment horizontal="right" vertical="center" wrapText="1"/>
    </xf>
    <xf numFmtId="0" fontId="16" fillId="0" borderId="0" xfId="0" applyFont="1">
      <alignment horizontal="left"/>
    </xf>
    <xf numFmtId="0" fontId="19" fillId="0" borderId="0" xfId="0" applyFont="1">
      <alignment horizontal="left"/>
    </xf>
    <xf numFmtId="0" fontId="19" fillId="0" borderId="10" xfId="0" applyFont="1" applyBorder="1" applyAlignment="1">
      <alignment horizontal="left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164" fontId="19" fillId="0" borderId="10" xfId="0" applyNumberFormat="1" applyFont="1" applyBorder="1" applyAlignment="1">
      <alignment horizontal="right" vertical="center" wrapText="1"/>
    </xf>
    <xf numFmtId="2" fontId="19" fillId="0" borderId="10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Бележка" xfId="15" builtinId="10" customBuiltin="1"/>
    <cellStyle name="Вход" xfId="9" builtinId="20" customBuiltin="1"/>
    <cellStyle name="Добър" xfId="6" builtinId="26" customBuiltin="1"/>
    <cellStyle name="Заглавие" xfId="1" builtinId="15" customBuiltin="1"/>
    <cellStyle name="Заглавие 1" xfId="2" builtinId="16" customBuiltin="1"/>
    <cellStyle name="Заглавие 2" xfId="3" builtinId="17" customBuiltin="1"/>
    <cellStyle name="Заглавие 3" xfId="4" builtinId="18" customBuiltin="1"/>
    <cellStyle name="Заглавие 4" xfId="5" builtinId="19" customBuiltin="1"/>
    <cellStyle name="Изход" xfId="10" builtinId="21" customBuiltin="1"/>
    <cellStyle name="Изчисление" xfId="11" builtinId="22" customBuiltin="1"/>
    <cellStyle name="Контролна клетка" xfId="13" builtinId="23" customBuiltin="1"/>
    <cellStyle name="Лош" xfId="7" builtinId="27" customBuiltin="1"/>
    <cellStyle name="Неутрален" xfId="8" builtinId="28" customBuiltin="1"/>
    <cellStyle name="Нормален" xfId="0" builtinId="0" customBuiltin="1"/>
    <cellStyle name="Обяснителен текст" xfId="16" builtinId="53" customBuiltin="1"/>
    <cellStyle name="Предупредителен текст" xfId="14" builtinId="11" customBuiltin="1"/>
    <cellStyle name="Свързана клетка" xfId="12" builtinId="24" customBuiltin="1"/>
    <cellStyle name="Сума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1"/>
  <sheetViews>
    <sheetView tabSelected="1" workbookViewId="0">
      <selection activeCell="P78" sqref="P78"/>
    </sheetView>
  </sheetViews>
  <sheetFormatPr defaultRowHeight="15" x14ac:dyDescent="0.25"/>
  <cols>
    <col min="1" max="1" width="38.42578125" bestFit="1" customWidth="1"/>
    <col min="2" max="2" width="11.140625" bestFit="1" customWidth="1"/>
    <col min="3" max="3" width="21.140625" customWidth="1"/>
    <col min="4" max="4" width="9.42578125" customWidth="1"/>
    <col min="5" max="5" width="8.85546875" customWidth="1"/>
    <col min="6" max="6" width="18.28515625" bestFit="1" customWidth="1"/>
    <col min="7" max="7" width="8.7109375" customWidth="1"/>
    <col min="8" max="8" width="9.7109375" customWidth="1"/>
    <col min="9" max="9" width="8.7109375" customWidth="1"/>
    <col min="10" max="10" width="10.140625" customWidth="1"/>
  </cols>
  <sheetData>
    <row r="1" spans="1:10" x14ac:dyDescent="0.25">
      <c r="A1" s="27" t="s">
        <v>60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x14ac:dyDescent="0.25">
      <c r="A2" s="25" t="s">
        <v>61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x14ac:dyDescent="0.25">
      <c r="A3" s="25" t="s">
        <v>62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</row>
    <row r="5" spans="1:10" x14ac:dyDescent="0.25">
      <c r="A5" s="25" t="s">
        <v>63</v>
      </c>
      <c r="B5" s="25"/>
      <c r="C5" s="25"/>
      <c r="D5" s="25"/>
      <c r="E5" s="25"/>
      <c r="F5" s="25"/>
      <c r="G5" s="25"/>
      <c r="H5" s="25"/>
      <c r="I5" s="25"/>
      <c r="J5" s="25"/>
    </row>
    <row r="6" spans="1:10" x14ac:dyDescent="0.25">
      <c r="A6" s="25" t="s">
        <v>64</v>
      </c>
      <c r="B6" s="25"/>
      <c r="C6" s="25"/>
      <c r="D6" s="25"/>
      <c r="E6" s="25"/>
      <c r="F6" s="25"/>
      <c r="G6" s="25"/>
      <c r="H6" s="25"/>
      <c r="I6" s="25"/>
      <c r="J6" s="25"/>
    </row>
    <row r="7" spans="1:10" x14ac:dyDescent="0.25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0" x14ac:dyDescent="0.25">
      <c r="A8" s="25" t="s">
        <v>65</v>
      </c>
      <c r="B8" s="25"/>
      <c r="C8" s="25"/>
      <c r="D8" s="25"/>
      <c r="E8" s="25"/>
      <c r="F8" s="25"/>
      <c r="G8" s="25"/>
      <c r="H8" s="25"/>
      <c r="I8" s="25"/>
      <c r="J8" s="25"/>
    </row>
    <row r="9" spans="1:10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1:10" x14ac:dyDescent="0.25">
      <c r="A10" s="25" t="s">
        <v>66</v>
      </c>
      <c r="B10" s="25"/>
      <c r="C10" s="25"/>
      <c r="D10" s="25"/>
      <c r="E10" s="25"/>
      <c r="F10" s="25"/>
      <c r="G10" s="25"/>
      <c r="H10" s="25"/>
      <c r="I10" s="25"/>
      <c r="J10" s="25"/>
    </row>
    <row r="11" spans="1:10" x14ac:dyDescent="0.25">
      <c r="A11" s="5"/>
      <c r="B11" s="6"/>
      <c r="C11" s="6"/>
      <c r="D11" s="6"/>
      <c r="E11" s="6"/>
      <c r="F11" s="6"/>
      <c r="G11" s="6"/>
      <c r="H11" s="6"/>
      <c r="I11" s="6"/>
      <c r="J11" s="6"/>
    </row>
    <row r="12" spans="1:10" x14ac:dyDescent="0.25">
      <c r="A12" s="26" t="s">
        <v>67</v>
      </c>
      <c r="B12" s="26"/>
      <c r="C12" s="26"/>
      <c r="D12" s="26"/>
      <c r="E12" s="26"/>
      <c r="F12" s="26"/>
      <c r="G12" s="26"/>
      <c r="H12" s="26"/>
      <c r="I12" s="26"/>
      <c r="J12" s="26"/>
    </row>
    <row r="13" spans="1:10" ht="60.75" customHeight="1" x14ac:dyDescent="0.25">
      <c r="A13" s="12" t="s">
        <v>68</v>
      </c>
      <c r="B13" s="13" t="s">
        <v>0</v>
      </c>
      <c r="C13" s="13" t="s">
        <v>1</v>
      </c>
      <c r="D13" s="12" t="s">
        <v>2</v>
      </c>
      <c r="E13" s="12" t="s">
        <v>3</v>
      </c>
      <c r="F13" s="12" t="s">
        <v>4</v>
      </c>
      <c r="G13" s="12" t="s">
        <v>5</v>
      </c>
      <c r="H13" s="12" t="s">
        <v>6</v>
      </c>
      <c r="I13" s="12" t="s">
        <v>7</v>
      </c>
      <c r="J13" s="12" t="s">
        <v>8</v>
      </c>
    </row>
    <row r="14" spans="1:10" x14ac:dyDescent="0.25">
      <c r="A14" s="8" t="s">
        <v>9</v>
      </c>
      <c r="B14" s="7" t="s">
        <v>10</v>
      </c>
      <c r="C14" s="9" t="s">
        <v>11</v>
      </c>
      <c r="D14" s="10">
        <v>2.3039999999999998</v>
      </c>
      <c r="E14" s="10">
        <v>1.9690000000000001</v>
      </c>
      <c r="F14" s="8" t="s">
        <v>12</v>
      </c>
      <c r="G14" s="11">
        <v>68</v>
      </c>
      <c r="H14" s="11">
        <v>133.88999999999999</v>
      </c>
      <c r="I14" s="11">
        <v>34.7678479</v>
      </c>
      <c r="J14" s="11">
        <v>68.459999999999994</v>
      </c>
    </row>
    <row r="15" spans="1:10" x14ac:dyDescent="0.25">
      <c r="A15" s="8" t="s">
        <v>9</v>
      </c>
      <c r="B15" s="7" t="s">
        <v>13</v>
      </c>
      <c r="C15" s="9" t="s">
        <v>11</v>
      </c>
      <c r="D15" s="10">
        <v>25.878</v>
      </c>
      <c r="E15" s="10">
        <v>0.17399999999999999</v>
      </c>
      <c r="F15" s="8" t="s">
        <v>12</v>
      </c>
      <c r="G15" s="11">
        <v>68</v>
      </c>
      <c r="H15" s="11">
        <v>11.83</v>
      </c>
      <c r="I15" s="11">
        <v>34.7678479</v>
      </c>
      <c r="J15" s="11">
        <v>6.05</v>
      </c>
    </row>
    <row r="16" spans="1:10" x14ac:dyDescent="0.25">
      <c r="A16" s="8" t="s">
        <v>9</v>
      </c>
      <c r="B16" s="7" t="s">
        <v>14</v>
      </c>
      <c r="C16" s="9" t="s">
        <v>11</v>
      </c>
      <c r="D16" s="10">
        <v>2.8029999999999999</v>
      </c>
      <c r="E16" s="10">
        <v>2.4689999999999999</v>
      </c>
      <c r="F16" s="8" t="s">
        <v>12</v>
      </c>
      <c r="G16" s="11">
        <v>68</v>
      </c>
      <c r="H16" s="11">
        <v>167.89</v>
      </c>
      <c r="I16" s="11">
        <v>34.7678479</v>
      </c>
      <c r="J16" s="11">
        <v>85.84</v>
      </c>
    </row>
    <row r="17" spans="1:10" x14ac:dyDescent="0.25">
      <c r="A17" s="8" t="s">
        <v>9</v>
      </c>
      <c r="B17" s="7" t="s">
        <v>15</v>
      </c>
      <c r="C17" s="9" t="s">
        <v>11</v>
      </c>
      <c r="D17" s="10">
        <v>4.6950000000000003</v>
      </c>
      <c r="E17" s="10">
        <v>4.6950000000000003</v>
      </c>
      <c r="F17" s="8" t="s">
        <v>12</v>
      </c>
      <c r="G17" s="11">
        <v>68</v>
      </c>
      <c r="H17" s="11">
        <v>319.26</v>
      </c>
      <c r="I17" s="11">
        <v>34.7678479</v>
      </c>
      <c r="J17" s="11">
        <v>163.24</v>
      </c>
    </row>
    <row r="18" spans="1:10" x14ac:dyDescent="0.25">
      <c r="A18" s="8" t="s">
        <v>9</v>
      </c>
      <c r="B18" s="7" t="s">
        <v>16</v>
      </c>
      <c r="C18" s="9" t="s">
        <v>11</v>
      </c>
      <c r="D18" s="10">
        <v>2.3959999999999999</v>
      </c>
      <c r="E18" s="10">
        <v>0.82499999999999996</v>
      </c>
      <c r="F18" s="8" t="s">
        <v>12</v>
      </c>
      <c r="G18" s="11">
        <v>68</v>
      </c>
      <c r="H18" s="11">
        <v>56.1</v>
      </c>
      <c r="I18" s="11">
        <v>34.7678479</v>
      </c>
      <c r="J18" s="11">
        <v>28.68</v>
      </c>
    </row>
    <row r="19" spans="1:10" x14ac:dyDescent="0.25">
      <c r="A19" s="8" t="s">
        <v>9</v>
      </c>
      <c r="B19" s="7" t="s">
        <v>17</v>
      </c>
      <c r="C19" s="9" t="s">
        <v>11</v>
      </c>
      <c r="D19" s="10">
        <v>2.2330000000000001</v>
      </c>
      <c r="E19" s="10">
        <v>2.2330000000000001</v>
      </c>
      <c r="F19" s="8" t="s">
        <v>12</v>
      </c>
      <c r="G19" s="11">
        <v>68</v>
      </c>
      <c r="H19" s="11">
        <v>151.84</v>
      </c>
      <c r="I19" s="11">
        <v>34.7678479</v>
      </c>
      <c r="J19" s="11">
        <v>77.64</v>
      </c>
    </row>
    <row r="20" spans="1:10" x14ac:dyDescent="0.25">
      <c r="A20" s="8" t="s">
        <v>9</v>
      </c>
      <c r="B20" s="7" t="s">
        <v>18</v>
      </c>
      <c r="C20" s="9" t="s">
        <v>11</v>
      </c>
      <c r="D20" s="10">
        <v>11.073</v>
      </c>
      <c r="E20" s="10">
        <v>4.46</v>
      </c>
      <c r="F20" s="8" t="s">
        <v>12</v>
      </c>
      <c r="G20" s="11">
        <v>68</v>
      </c>
      <c r="H20" s="11">
        <v>303.27999999999997</v>
      </c>
      <c r="I20" s="11">
        <v>34.7678479</v>
      </c>
      <c r="J20" s="11">
        <v>155.06</v>
      </c>
    </row>
    <row r="21" spans="1:10" x14ac:dyDescent="0.25">
      <c r="A21" s="8" t="s">
        <v>9</v>
      </c>
      <c r="B21" s="7" t="s">
        <v>19</v>
      </c>
      <c r="C21" s="9" t="s">
        <v>11</v>
      </c>
      <c r="D21" s="10">
        <v>14.085000000000001</v>
      </c>
      <c r="E21" s="10">
        <v>0.99199999999999999</v>
      </c>
      <c r="F21" s="8" t="s">
        <v>12</v>
      </c>
      <c r="G21" s="11">
        <v>68</v>
      </c>
      <c r="H21" s="11">
        <v>67.459999999999994</v>
      </c>
      <c r="I21" s="11">
        <v>34.7678479</v>
      </c>
      <c r="J21" s="11">
        <v>34.49</v>
      </c>
    </row>
    <row r="22" spans="1:10" x14ac:dyDescent="0.25">
      <c r="A22" s="8" t="s">
        <v>9</v>
      </c>
      <c r="B22" s="7" t="s">
        <v>19</v>
      </c>
      <c r="C22" s="9" t="s">
        <v>11</v>
      </c>
      <c r="D22" s="10">
        <v>14.085000000000001</v>
      </c>
      <c r="E22" s="10">
        <v>2.4049999999999998</v>
      </c>
      <c r="F22" s="8" t="s">
        <v>12</v>
      </c>
      <c r="G22" s="11">
        <v>68</v>
      </c>
      <c r="H22" s="11">
        <v>163.54</v>
      </c>
      <c r="I22" s="11">
        <v>34.7678479</v>
      </c>
      <c r="J22" s="11">
        <v>83.62</v>
      </c>
    </row>
    <row r="23" spans="1:10" x14ac:dyDescent="0.25">
      <c r="A23" s="8" t="s">
        <v>9</v>
      </c>
      <c r="B23" s="7" t="s">
        <v>20</v>
      </c>
      <c r="C23" s="9" t="s">
        <v>11</v>
      </c>
      <c r="D23" s="10">
        <v>4.1859999999999999</v>
      </c>
      <c r="E23" s="10">
        <v>0.10299999999999999</v>
      </c>
      <c r="F23" s="8" t="s">
        <v>12</v>
      </c>
      <c r="G23" s="11">
        <v>68</v>
      </c>
      <c r="H23" s="11">
        <v>7</v>
      </c>
      <c r="I23" s="11">
        <v>34.7678479</v>
      </c>
      <c r="J23" s="11">
        <v>3.58</v>
      </c>
    </row>
    <row r="24" spans="1:10" x14ac:dyDescent="0.25">
      <c r="A24" s="8" t="s">
        <v>9</v>
      </c>
      <c r="B24" s="7" t="s">
        <v>21</v>
      </c>
      <c r="C24" s="9" t="s">
        <v>11</v>
      </c>
      <c r="D24" s="10">
        <v>2.391</v>
      </c>
      <c r="E24" s="10">
        <v>2.113</v>
      </c>
      <c r="F24" s="8" t="s">
        <v>12</v>
      </c>
      <c r="G24" s="11">
        <v>68</v>
      </c>
      <c r="H24" s="11">
        <v>143.68</v>
      </c>
      <c r="I24" s="11">
        <v>34.7678479</v>
      </c>
      <c r="J24" s="11">
        <v>73.459999999999994</v>
      </c>
    </row>
    <row r="25" spans="1:10" x14ac:dyDescent="0.25">
      <c r="A25" s="8" t="s">
        <v>9</v>
      </c>
      <c r="B25" s="7" t="s">
        <v>22</v>
      </c>
      <c r="C25" s="9" t="s">
        <v>11</v>
      </c>
      <c r="D25" s="10">
        <v>2.6840000000000002</v>
      </c>
      <c r="E25" s="10">
        <v>2.23</v>
      </c>
      <c r="F25" s="8" t="s">
        <v>12</v>
      </c>
      <c r="G25" s="11">
        <v>68</v>
      </c>
      <c r="H25" s="11">
        <v>151.63999999999999</v>
      </c>
      <c r="I25" s="11">
        <v>34.7678479</v>
      </c>
      <c r="J25" s="11">
        <v>77.53</v>
      </c>
    </row>
    <row r="26" spans="1:10" x14ac:dyDescent="0.25">
      <c r="A26" s="8" t="s">
        <v>9</v>
      </c>
      <c r="B26" s="7" t="s">
        <v>23</v>
      </c>
      <c r="C26" s="9" t="s">
        <v>11</v>
      </c>
      <c r="D26" s="10">
        <v>5.9530000000000003</v>
      </c>
      <c r="E26" s="10">
        <v>0.69799999999999995</v>
      </c>
      <c r="F26" s="8" t="s">
        <v>12</v>
      </c>
      <c r="G26" s="11">
        <v>68</v>
      </c>
      <c r="H26" s="11">
        <v>47.46</v>
      </c>
      <c r="I26" s="11">
        <v>34.7678479</v>
      </c>
      <c r="J26" s="11">
        <v>24.27</v>
      </c>
    </row>
    <row r="27" spans="1:10" x14ac:dyDescent="0.25">
      <c r="A27" s="8" t="s">
        <v>9</v>
      </c>
      <c r="B27" s="7" t="s">
        <v>24</v>
      </c>
      <c r="C27" s="9" t="s">
        <v>11</v>
      </c>
      <c r="D27" s="10">
        <v>1.2430000000000001</v>
      </c>
      <c r="E27" s="10">
        <v>0.253</v>
      </c>
      <c r="F27" s="8" t="s">
        <v>12</v>
      </c>
      <c r="G27" s="11">
        <v>68</v>
      </c>
      <c r="H27" s="11">
        <v>17.2</v>
      </c>
      <c r="I27" s="11">
        <v>34.7678479</v>
      </c>
      <c r="J27" s="11">
        <v>8.8000000000000007</v>
      </c>
    </row>
    <row r="28" spans="1:10" x14ac:dyDescent="0.25">
      <c r="A28" s="8" t="s">
        <v>9</v>
      </c>
      <c r="B28" s="7" t="s">
        <v>25</v>
      </c>
      <c r="C28" s="9" t="s">
        <v>11</v>
      </c>
      <c r="D28" s="10">
        <v>2.3889999999999998</v>
      </c>
      <c r="E28" s="10">
        <v>2.3839999999999999</v>
      </c>
      <c r="F28" s="8" t="s">
        <v>12</v>
      </c>
      <c r="G28" s="11">
        <v>68</v>
      </c>
      <c r="H28" s="11">
        <v>162.11000000000001</v>
      </c>
      <c r="I28" s="11">
        <v>34.7678479</v>
      </c>
      <c r="J28" s="11">
        <v>82.89</v>
      </c>
    </row>
    <row r="29" spans="1:10" x14ac:dyDescent="0.25">
      <c r="A29" s="8" t="s">
        <v>9</v>
      </c>
      <c r="B29" s="7" t="s">
        <v>26</v>
      </c>
      <c r="C29" s="9" t="s">
        <v>11</v>
      </c>
      <c r="D29" s="10">
        <v>5.569</v>
      </c>
      <c r="E29" s="10">
        <v>4.7E-2</v>
      </c>
      <c r="F29" s="8" t="s">
        <v>12</v>
      </c>
      <c r="G29" s="11">
        <v>68</v>
      </c>
      <c r="H29" s="11">
        <v>3.2</v>
      </c>
      <c r="I29" s="11">
        <v>34.7678479</v>
      </c>
      <c r="J29" s="11">
        <v>1.63</v>
      </c>
    </row>
    <row r="30" spans="1:10" x14ac:dyDescent="0.25">
      <c r="A30" s="8" t="s">
        <v>9</v>
      </c>
      <c r="B30" s="7" t="s">
        <v>26</v>
      </c>
      <c r="C30" s="9" t="s">
        <v>11</v>
      </c>
      <c r="D30" s="10">
        <v>5.569</v>
      </c>
      <c r="E30" s="10">
        <v>1.9370000000000001</v>
      </c>
      <c r="F30" s="8" t="s">
        <v>12</v>
      </c>
      <c r="G30" s="11">
        <v>68</v>
      </c>
      <c r="H30" s="11">
        <v>131.72</v>
      </c>
      <c r="I30" s="11">
        <v>34.7678479</v>
      </c>
      <c r="J30" s="11">
        <v>67.349999999999994</v>
      </c>
    </row>
    <row r="31" spans="1:10" x14ac:dyDescent="0.25">
      <c r="A31" s="8" t="s">
        <v>9</v>
      </c>
      <c r="B31" s="7" t="s">
        <v>27</v>
      </c>
      <c r="C31" s="9" t="s">
        <v>11</v>
      </c>
      <c r="D31" s="10">
        <v>4.1909999999999998</v>
      </c>
      <c r="E31" s="10">
        <v>0.35199999999999998</v>
      </c>
      <c r="F31" s="8" t="s">
        <v>12</v>
      </c>
      <c r="G31" s="11">
        <v>68</v>
      </c>
      <c r="H31" s="11">
        <v>23.94</v>
      </c>
      <c r="I31" s="11">
        <v>34.7678479</v>
      </c>
      <c r="J31" s="11">
        <v>12.24</v>
      </c>
    </row>
    <row r="32" spans="1:10" x14ac:dyDescent="0.25">
      <c r="A32" s="8" t="s">
        <v>9</v>
      </c>
      <c r="B32" s="7" t="s">
        <v>28</v>
      </c>
      <c r="C32" s="9" t="s">
        <v>11</v>
      </c>
      <c r="D32" s="10">
        <v>3.2749999999999999</v>
      </c>
      <c r="E32" s="10">
        <v>1.3879999999999999</v>
      </c>
      <c r="F32" s="8" t="s">
        <v>12</v>
      </c>
      <c r="G32" s="11">
        <v>68</v>
      </c>
      <c r="H32" s="11">
        <v>94.38</v>
      </c>
      <c r="I32" s="11">
        <v>34.7678479</v>
      </c>
      <c r="J32" s="11">
        <v>48.26</v>
      </c>
    </row>
    <row r="33" spans="1:10" s="18" customFormat="1" x14ac:dyDescent="0.25">
      <c r="A33" s="14" t="s">
        <v>29</v>
      </c>
      <c r="B33" s="12"/>
      <c r="C33" s="15"/>
      <c r="D33" s="16">
        <v>117.002</v>
      </c>
      <c r="E33" s="16">
        <v>31.727</v>
      </c>
      <c r="F33" s="14"/>
      <c r="G33" s="17"/>
      <c r="H33" s="17">
        <v>2157.42</v>
      </c>
      <c r="I33" s="17"/>
      <c r="J33" s="17">
        <v>1103.0713303303401</v>
      </c>
    </row>
    <row r="34" spans="1:10" x14ac:dyDescent="0.25">
      <c r="A34" s="8" t="s">
        <v>30</v>
      </c>
      <c r="B34" s="7" t="s">
        <v>10</v>
      </c>
      <c r="C34" s="9" t="s">
        <v>11</v>
      </c>
      <c r="D34" s="10">
        <v>2.3039999999999998</v>
      </c>
      <c r="E34" s="10">
        <v>0.33500000000000002</v>
      </c>
      <c r="F34" s="8" t="s">
        <v>12</v>
      </c>
      <c r="G34" s="11">
        <v>68</v>
      </c>
      <c r="H34" s="11">
        <v>22.78</v>
      </c>
      <c r="I34" s="11">
        <v>34.7678479</v>
      </c>
      <c r="J34" s="11">
        <v>11.65</v>
      </c>
    </row>
    <row r="35" spans="1:10" x14ac:dyDescent="0.25">
      <c r="A35" s="8" t="s">
        <v>30</v>
      </c>
      <c r="B35" s="7" t="s">
        <v>31</v>
      </c>
      <c r="C35" s="9" t="s">
        <v>11</v>
      </c>
      <c r="D35" s="10">
        <v>6.3890000000000002</v>
      </c>
      <c r="E35" s="10">
        <v>6.3890000000000002</v>
      </c>
      <c r="F35" s="8" t="s">
        <v>12</v>
      </c>
      <c r="G35" s="11">
        <v>68</v>
      </c>
      <c r="H35" s="11">
        <v>434.45</v>
      </c>
      <c r="I35" s="11">
        <v>34.7678479</v>
      </c>
      <c r="J35" s="11">
        <v>222.13</v>
      </c>
    </row>
    <row r="36" spans="1:10" x14ac:dyDescent="0.25">
      <c r="A36" s="8" t="s">
        <v>30</v>
      </c>
      <c r="B36" s="7" t="s">
        <v>14</v>
      </c>
      <c r="C36" s="9" t="s">
        <v>11</v>
      </c>
      <c r="D36" s="10">
        <v>2.8029999999999999</v>
      </c>
      <c r="E36" s="10">
        <v>0.33300000000000002</v>
      </c>
      <c r="F36" s="8" t="s">
        <v>12</v>
      </c>
      <c r="G36" s="11">
        <v>68</v>
      </c>
      <c r="H36" s="11">
        <v>22.64</v>
      </c>
      <c r="I36" s="11">
        <v>34.7678479</v>
      </c>
      <c r="J36" s="11">
        <v>11.58</v>
      </c>
    </row>
    <row r="37" spans="1:10" x14ac:dyDescent="0.25">
      <c r="A37" s="8" t="s">
        <v>30</v>
      </c>
      <c r="B37" s="7" t="s">
        <v>32</v>
      </c>
      <c r="C37" s="9" t="s">
        <v>11</v>
      </c>
      <c r="D37" s="10">
        <v>2.6080000000000001</v>
      </c>
      <c r="E37" s="10">
        <v>2.5979999999999999</v>
      </c>
      <c r="F37" s="8" t="s">
        <v>12</v>
      </c>
      <c r="G37" s="11">
        <v>68</v>
      </c>
      <c r="H37" s="11">
        <v>176.66</v>
      </c>
      <c r="I37" s="11">
        <v>34.7678479</v>
      </c>
      <c r="J37" s="11">
        <v>90.33</v>
      </c>
    </row>
    <row r="38" spans="1:10" x14ac:dyDescent="0.25">
      <c r="A38" s="8" t="s">
        <v>30</v>
      </c>
      <c r="B38" s="7" t="s">
        <v>33</v>
      </c>
      <c r="C38" s="9" t="s">
        <v>11</v>
      </c>
      <c r="D38" s="10">
        <v>3.0659999999999998</v>
      </c>
      <c r="E38" s="10">
        <v>3.0659999999999998</v>
      </c>
      <c r="F38" s="8" t="s">
        <v>12</v>
      </c>
      <c r="G38" s="11">
        <v>68</v>
      </c>
      <c r="H38" s="11">
        <v>208.49</v>
      </c>
      <c r="I38" s="11">
        <v>34.7678479</v>
      </c>
      <c r="J38" s="11">
        <v>106.6</v>
      </c>
    </row>
    <row r="39" spans="1:10" x14ac:dyDescent="0.25">
      <c r="A39" s="8" t="s">
        <v>30</v>
      </c>
      <c r="B39" s="7" t="s">
        <v>34</v>
      </c>
      <c r="C39" s="9" t="s">
        <v>11</v>
      </c>
      <c r="D39" s="10">
        <v>5.2889999999999997</v>
      </c>
      <c r="E39" s="10">
        <v>5.1999999999999998E-2</v>
      </c>
      <c r="F39" s="8" t="s">
        <v>12</v>
      </c>
      <c r="G39" s="11">
        <v>68</v>
      </c>
      <c r="H39" s="11">
        <v>3.54</v>
      </c>
      <c r="I39" s="11">
        <v>34.7678479</v>
      </c>
      <c r="J39" s="11">
        <v>1.81</v>
      </c>
    </row>
    <row r="40" spans="1:10" x14ac:dyDescent="0.25">
      <c r="A40" s="8" t="s">
        <v>30</v>
      </c>
      <c r="B40" s="7" t="s">
        <v>35</v>
      </c>
      <c r="C40" s="9" t="s">
        <v>11</v>
      </c>
      <c r="D40" s="10">
        <v>12.489000000000001</v>
      </c>
      <c r="E40" s="10">
        <v>1.9E-2</v>
      </c>
      <c r="F40" s="8" t="s">
        <v>12</v>
      </c>
      <c r="G40" s="11">
        <v>68</v>
      </c>
      <c r="H40" s="11">
        <v>1.29</v>
      </c>
      <c r="I40" s="11">
        <v>34.7678479</v>
      </c>
      <c r="J40" s="11">
        <v>0.66</v>
      </c>
    </row>
    <row r="41" spans="1:10" x14ac:dyDescent="0.25">
      <c r="A41" s="8" t="s">
        <v>30</v>
      </c>
      <c r="B41" s="7" t="s">
        <v>16</v>
      </c>
      <c r="C41" s="9" t="s">
        <v>11</v>
      </c>
      <c r="D41" s="10">
        <v>2.3959999999999999</v>
      </c>
      <c r="E41" s="10">
        <v>1.571</v>
      </c>
      <c r="F41" s="8" t="s">
        <v>12</v>
      </c>
      <c r="G41" s="11">
        <v>68</v>
      </c>
      <c r="H41" s="11">
        <v>106.83</v>
      </c>
      <c r="I41" s="11">
        <v>34.7678479</v>
      </c>
      <c r="J41" s="11">
        <v>54.62</v>
      </c>
    </row>
    <row r="42" spans="1:10" x14ac:dyDescent="0.25">
      <c r="A42" s="8" t="s">
        <v>30</v>
      </c>
      <c r="B42" s="7" t="s">
        <v>19</v>
      </c>
      <c r="C42" s="9" t="s">
        <v>11</v>
      </c>
      <c r="D42" s="10">
        <v>14.085000000000001</v>
      </c>
      <c r="E42" s="10">
        <v>2.9000000000000001E-2</v>
      </c>
      <c r="F42" s="8" t="s">
        <v>12</v>
      </c>
      <c r="G42" s="11">
        <v>68</v>
      </c>
      <c r="H42" s="11">
        <v>1.97</v>
      </c>
      <c r="I42" s="11">
        <v>34.7678479</v>
      </c>
      <c r="J42" s="11">
        <v>1.01</v>
      </c>
    </row>
    <row r="43" spans="1:10" x14ac:dyDescent="0.25">
      <c r="A43" s="8" t="s">
        <v>30</v>
      </c>
      <c r="B43" s="7" t="s">
        <v>19</v>
      </c>
      <c r="C43" s="9" t="s">
        <v>11</v>
      </c>
      <c r="D43" s="10">
        <v>14.085000000000001</v>
      </c>
      <c r="E43" s="10">
        <v>0.16</v>
      </c>
      <c r="F43" s="8" t="s">
        <v>12</v>
      </c>
      <c r="G43" s="11">
        <v>68</v>
      </c>
      <c r="H43" s="11">
        <v>10.88</v>
      </c>
      <c r="I43" s="11">
        <v>34.7678479</v>
      </c>
      <c r="J43" s="11">
        <v>5.56</v>
      </c>
    </row>
    <row r="44" spans="1:10" x14ac:dyDescent="0.25">
      <c r="A44" s="8" t="s">
        <v>30</v>
      </c>
      <c r="B44" s="7" t="s">
        <v>21</v>
      </c>
      <c r="C44" s="9" t="s">
        <v>11</v>
      </c>
      <c r="D44" s="10">
        <v>2.391</v>
      </c>
      <c r="E44" s="10">
        <v>0.254</v>
      </c>
      <c r="F44" s="8" t="s">
        <v>12</v>
      </c>
      <c r="G44" s="11">
        <v>68</v>
      </c>
      <c r="H44" s="11">
        <v>17.27</v>
      </c>
      <c r="I44" s="11">
        <v>34.7678479</v>
      </c>
      <c r="J44" s="11">
        <v>8.83</v>
      </c>
    </row>
    <row r="45" spans="1:10" x14ac:dyDescent="0.25">
      <c r="A45" s="8" t="s">
        <v>30</v>
      </c>
      <c r="B45" s="7" t="s">
        <v>36</v>
      </c>
      <c r="C45" s="9" t="s">
        <v>11</v>
      </c>
      <c r="D45" s="10">
        <v>18.696999999999999</v>
      </c>
      <c r="E45" s="10">
        <v>2.1999999999999999E-2</v>
      </c>
      <c r="F45" s="8" t="s">
        <v>12</v>
      </c>
      <c r="G45" s="11">
        <v>68</v>
      </c>
      <c r="H45" s="11">
        <v>1.5</v>
      </c>
      <c r="I45" s="11">
        <v>34.7678479</v>
      </c>
      <c r="J45" s="11">
        <v>0.76</v>
      </c>
    </row>
    <row r="46" spans="1:10" x14ac:dyDescent="0.25">
      <c r="A46" s="8" t="s">
        <v>30</v>
      </c>
      <c r="B46" s="7" t="s">
        <v>37</v>
      </c>
      <c r="C46" s="9" t="s">
        <v>11</v>
      </c>
      <c r="D46" s="10">
        <v>3.5670000000000002</v>
      </c>
      <c r="E46" s="10">
        <v>0.16500000000000001</v>
      </c>
      <c r="F46" s="8" t="s">
        <v>12</v>
      </c>
      <c r="G46" s="11">
        <v>68</v>
      </c>
      <c r="H46" s="11">
        <v>11.22</v>
      </c>
      <c r="I46" s="11">
        <v>34.7678479</v>
      </c>
      <c r="J46" s="11">
        <v>5.74</v>
      </c>
    </row>
    <row r="47" spans="1:10" x14ac:dyDescent="0.25">
      <c r="A47" s="8" t="s">
        <v>30</v>
      </c>
      <c r="B47" s="7" t="s">
        <v>38</v>
      </c>
      <c r="C47" s="9" t="s">
        <v>11</v>
      </c>
      <c r="D47" s="10">
        <v>4.1680000000000001</v>
      </c>
      <c r="E47" s="10">
        <v>4.1470000000000002</v>
      </c>
      <c r="F47" s="8" t="s">
        <v>12</v>
      </c>
      <c r="G47" s="11">
        <v>68</v>
      </c>
      <c r="H47" s="11">
        <v>282</v>
      </c>
      <c r="I47" s="11">
        <v>34.7678479</v>
      </c>
      <c r="J47" s="11">
        <v>144.18</v>
      </c>
    </row>
    <row r="48" spans="1:10" x14ac:dyDescent="0.25">
      <c r="A48" s="8" t="s">
        <v>30</v>
      </c>
      <c r="B48" s="7" t="s">
        <v>39</v>
      </c>
      <c r="C48" s="9" t="s">
        <v>11</v>
      </c>
      <c r="D48" s="10">
        <v>5.6289999999999996</v>
      </c>
      <c r="E48" s="10">
        <v>2.1520000000000001</v>
      </c>
      <c r="F48" s="8" t="s">
        <v>12</v>
      </c>
      <c r="G48" s="11">
        <v>68</v>
      </c>
      <c r="H48" s="11">
        <v>146.34</v>
      </c>
      <c r="I48" s="11">
        <v>34.7678479</v>
      </c>
      <c r="J48" s="11">
        <v>74.819999999999993</v>
      </c>
    </row>
    <row r="49" spans="1:10" x14ac:dyDescent="0.25">
      <c r="A49" s="8" t="s">
        <v>30</v>
      </c>
      <c r="B49" s="7" t="s">
        <v>40</v>
      </c>
      <c r="C49" s="9" t="s">
        <v>11</v>
      </c>
      <c r="D49" s="10">
        <v>2.766</v>
      </c>
      <c r="E49" s="10">
        <v>2.1930000000000001</v>
      </c>
      <c r="F49" s="8" t="s">
        <v>12</v>
      </c>
      <c r="G49" s="11">
        <v>68</v>
      </c>
      <c r="H49" s="11">
        <v>149.12</v>
      </c>
      <c r="I49" s="11">
        <v>34.7678479</v>
      </c>
      <c r="J49" s="11">
        <v>76.25</v>
      </c>
    </row>
    <row r="50" spans="1:10" x14ac:dyDescent="0.25">
      <c r="A50" s="8" t="s">
        <v>30</v>
      </c>
      <c r="B50" s="7" t="s">
        <v>41</v>
      </c>
      <c r="C50" s="9" t="s">
        <v>11</v>
      </c>
      <c r="D50" s="10">
        <v>2.1659999999999999</v>
      </c>
      <c r="E50" s="10">
        <v>1.4770000000000001</v>
      </c>
      <c r="F50" s="8" t="s">
        <v>12</v>
      </c>
      <c r="G50" s="11">
        <v>68</v>
      </c>
      <c r="H50" s="11">
        <v>100.44</v>
      </c>
      <c r="I50" s="11">
        <v>34.7678479</v>
      </c>
      <c r="J50" s="11">
        <v>51.35</v>
      </c>
    </row>
    <row r="51" spans="1:10" x14ac:dyDescent="0.25">
      <c r="A51" s="8" t="s">
        <v>30</v>
      </c>
      <c r="B51" s="7" t="s">
        <v>42</v>
      </c>
      <c r="C51" s="9" t="s">
        <v>11</v>
      </c>
      <c r="D51" s="10">
        <v>3.0270000000000001</v>
      </c>
      <c r="E51" s="10">
        <v>2.1000000000000001E-2</v>
      </c>
      <c r="F51" s="8" t="s">
        <v>12</v>
      </c>
      <c r="G51" s="11">
        <v>68</v>
      </c>
      <c r="H51" s="11">
        <v>1.43</v>
      </c>
      <c r="I51" s="11">
        <v>34.7678479</v>
      </c>
      <c r="J51" s="11">
        <v>0.73</v>
      </c>
    </row>
    <row r="52" spans="1:10" s="18" customFormat="1" x14ac:dyDescent="0.25">
      <c r="A52" s="14" t="s">
        <v>29</v>
      </c>
      <c r="B52" s="12"/>
      <c r="C52" s="15"/>
      <c r="D52" s="16">
        <v>107.925</v>
      </c>
      <c r="E52" s="16">
        <v>24.983000000000001</v>
      </c>
      <c r="F52" s="14"/>
      <c r="G52" s="17"/>
      <c r="H52" s="17">
        <v>1698.85</v>
      </c>
      <c r="I52" s="17"/>
      <c r="J52" s="17">
        <v>868.60821237019502</v>
      </c>
    </row>
    <row r="53" spans="1:10" x14ac:dyDescent="0.25">
      <c r="A53" s="8" t="s">
        <v>43</v>
      </c>
      <c r="B53" s="7" t="s">
        <v>36</v>
      </c>
      <c r="C53" s="9" t="s">
        <v>11</v>
      </c>
      <c r="D53" s="10">
        <v>18.696999999999999</v>
      </c>
      <c r="E53" s="10">
        <v>0.23200000000000001</v>
      </c>
      <c r="F53" s="8" t="s">
        <v>12</v>
      </c>
      <c r="G53" s="11">
        <v>68</v>
      </c>
      <c r="H53" s="11">
        <v>15.78</v>
      </c>
      <c r="I53" s="11">
        <v>34.7678479</v>
      </c>
      <c r="J53" s="11">
        <v>8.07</v>
      </c>
    </row>
    <row r="54" spans="1:10" s="18" customFormat="1" x14ac:dyDescent="0.25">
      <c r="A54" s="14" t="s">
        <v>29</v>
      </c>
      <c r="B54" s="12"/>
      <c r="C54" s="15"/>
      <c r="D54" s="16">
        <v>18.696999999999999</v>
      </c>
      <c r="E54" s="16">
        <v>0.23200000000000001</v>
      </c>
      <c r="F54" s="14"/>
      <c r="G54" s="17"/>
      <c r="H54" s="17">
        <v>15.78</v>
      </c>
      <c r="I54" s="17"/>
      <c r="J54" s="17">
        <v>8.0681858852763195</v>
      </c>
    </row>
    <row r="55" spans="1:10" x14ac:dyDescent="0.25">
      <c r="A55" s="8" t="s">
        <v>44</v>
      </c>
      <c r="B55" s="7" t="s">
        <v>40</v>
      </c>
      <c r="C55" s="9" t="s">
        <v>11</v>
      </c>
      <c r="D55" s="10">
        <v>2.766</v>
      </c>
      <c r="E55" s="10">
        <v>0.56499999999999995</v>
      </c>
      <c r="F55" s="8" t="s">
        <v>12</v>
      </c>
      <c r="G55" s="11">
        <v>68</v>
      </c>
      <c r="H55" s="11">
        <v>38.42</v>
      </c>
      <c r="I55" s="11">
        <v>34.7678479</v>
      </c>
      <c r="J55" s="11">
        <v>19.64</v>
      </c>
    </row>
    <row r="56" spans="1:10" s="18" customFormat="1" x14ac:dyDescent="0.25">
      <c r="A56" s="14" t="s">
        <v>29</v>
      </c>
      <c r="B56" s="12"/>
      <c r="C56" s="15"/>
      <c r="D56" s="16">
        <v>2.766</v>
      </c>
      <c r="E56" s="16">
        <v>0.56499999999999995</v>
      </c>
      <c r="F56" s="14"/>
      <c r="G56" s="17"/>
      <c r="H56" s="17">
        <v>38.42</v>
      </c>
      <c r="I56" s="17"/>
      <c r="J56" s="17">
        <v>19.643834075558701</v>
      </c>
    </row>
    <row r="57" spans="1:10" x14ac:dyDescent="0.25">
      <c r="A57" s="8" t="s">
        <v>45</v>
      </c>
      <c r="B57" s="7" t="s">
        <v>46</v>
      </c>
      <c r="C57" s="9" t="s">
        <v>11</v>
      </c>
      <c r="D57" s="10">
        <v>14.305999999999999</v>
      </c>
      <c r="E57" s="10">
        <v>0.157</v>
      </c>
      <c r="F57" s="8" t="s">
        <v>12</v>
      </c>
      <c r="G57" s="11">
        <v>68</v>
      </c>
      <c r="H57" s="11">
        <v>10.68</v>
      </c>
      <c r="I57" s="11">
        <v>34.7678479</v>
      </c>
      <c r="J57" s="11">
        <v>5.46</v>
      </c>
    </row>
    <row r="58" spans="1:10" s="18" customFormat="1" x14ac:dyDescent="0.25">
      <c r="A58" s="14" t="s">
        <v>29</v>
      </c>
      <c r="B58" s="12"/>
      <c r="C58" s="15"/>
      <c r="D58" s="16">
        <v>14.305999999999999</v>
      </c>
      <c r="E58" s="16">
        <v>0.157</v>
      </c>
      <c r="F58" s="14"/>
      <c r="G58" s="17"/>
      <c r="H58" s="17">
        <v>10.68</v>
      </c>
      <c r="I58" s="17"/>
      <c r="J58" s="17">
        <v>5.4605972911756098</v>
      </c>
    </row>
    <row r="59" spans="1:10" x14ac:dyDescent="0.25">
      <c r="A59" s="8" t="s">
        <v>47</v>
      </c>
      <c r="B59" s="7" t="s">
        <v>18</v>
      </c>
      <c r="C59" s="9" t="s">
        <v>11</v>
      </c>
      <c r="D59" s="10">
        <v>11.073</v>
      </c>
      <c r="E59" s="10">
        <v>2.5999999999999999E-2</v>
      </c>
      <c r="F59" s="8" t="s">
        <v>12</v>
      </c>
      <c r="G59" s="11">
        <v>68</v>
      </c>
      <c r="H59" s="11">
        <v>1.77</v>
      </c>
      <c r="I59" s="11">
        <v>34.7678479</v>
      </c>
      <c r="J59" s="11">
        <v>0.9</v>
      </c>
    </row>
    <row r="60" spans="1:10" x14ac:dyDescent="0.25">
      <c r="A60" s="8" t="s">
        <v>47</v>
      </c>
      <c r="B60" s="7" t="s">
        <v>48</v>
      </c>
      <c r="C60" s="9" t="s">
        <v>11</v>
      </c>
      <c r="D60" s="10">
        <v>3.4620000000000002</v>
      </c>
      <c r="E60" s="10">
        <v>2.1000000000000001E-2</v>
      </c>
      <c r="F60" s="8" t="s">
        <v>12</v>
      </c>
      <c r="G60" s="11">
        <v>68</v>
      </c>
      <c r="H60" s="11">
        <v>1.43</v>
      </c>
      <c r="I60" s="11">
        <v>34.7678479</v>
      </c>
      <c r="J60" s="11">
        <v>0.73</v>
      </c>
    </row>
    <row r="61" spans="1:10" x14ac:dyDescent="0.25">
      <c r="A61" s="8" t="s">
        <v>47</v>
      </c>
      <c r="B61" s="7" t="s">
        <v>36</v>
      </c>
      <c r="C61" s="9" t="s">
        <v>11</v>
      </c>
      <c r="D61" s="10">
        <v>18.696999999999999</v>
      </c>
      <c r="E61" s="10">
        <v>8.6999999999999994E-2</v>
      </c>
      <c r="F61" s="8" t="s">
        <v>12</v>
      </c>
      <c r="G61" s="11">
        <v>68</v>
      </c>
      <c r="H61" s="11">
        <v>5.92</v>
      </c>
      <c r="I61" s="11">
        <v>34.7678479</v>
      </c>
      <c r="J61" s="11">
        <v>3.02</v>
      </c>
    </row>
    <row r="62" spans="1:10" x14ac:dyDescent="0.25">
      <c r="A62" s="8" t="s">
        <v>47</v>
      </c>
      <c r="B62" s="7" t="s">
        <v>37</v>
      </c>
      <c r="C62" s="9" t="s">
        <v>11</v>
      </c>
      <c r="D62" s="10">
        <v>3.5670000000000002</v>
      </c>
      <c r="E62" s="10">
        <v>3.4020000000000001</v>
      </c>
      <c r="F62" s="8" t="s">
        <v>12</v>
      </c>
      <c r="G62" s="11">
        <v>68</v>
      </c>
      <c r="H62" s="11">
        <v>231.34</v>
      </c>
      <c r="I62" s="11">
        <v>34.7678479</v>
      </c>
      <c r="J62" s="11">
        <v>118.28</v>
      </c>
    </row>
    <row r="63" spans="1:10" x14ac:dyDescent="0.25">
      <c r="A63" s="8" t="s">
        <v>47</v>
      </c>
      <c r="B63" s="7" t="s">
        <v>39</v>
      </c>
      <c r="C63" s="9" t="s">
        <v>11</v>
      </c>
      <c r="D63" s="10">
        <v>5.6289999999999996</v>
      </c>
      <c r="E63" s="10">
        <v>2.3679999999999999</v>
      </c>
      <c r="F63" s="8" t="s">
        <v>12</v>
      </c>
      <c r="G63" s="11">
        <v>68</v>
      </c>
      <c r="H63" s="11">
        <v>161.02000000000001</v>
      </c>
      <c r="I63" s="11">
        <v>34.7678479</v>
      </c>
      <c r="J63" s="11">
        <v>82.33</v>
      </c>
    </row>
    <row r="64" spans="1:10" x14ac:dyDescent="0.25">
      <c r="A64" s="8" t="s">
        <v>47</v>
      </c>
      <c r="B64" s="7" t="s">
        <v>41</v>
      </c>
      <c r="C64" s="9" t="s">
        <v>11</v>
      </c>
      <c r="D64" s="10">
        <v>2.1659999999999999</v>
      </c>
      <c r="E64" s="10">
        <v>0.68899999999999995</v>
      </c>
      <c r="F64" s="8" t="s">
        <v>12</v>
      </c>
      <c r="G64" s="11">
        <v>68</v>
      </c>
      <c r="H64" s="11">
        <v>46.85</v>
      </c>
      <c r="I64" s="11">
        <v>34.7678479</v>
      </c>
      <c r="J64" s="11">
        <v>23.96</v>
      </c>
    </row>
    <row r="65" spans="1:10" x14ac:dyDescent="0.25">
      <c r="A65" s="8" t="s">
        <v>47</v>
      </c>
      <c r="B65" s="7" t="s">
        <v>49</v>
      </c>
      <c r="C65" s="9" t="s">
        <v>11</v>
      </c>
      <c r="D65" s="10">
        <v>1.4330000000000001</v>
      </c>
      <c r="E65" s="10">
        <v>1.4259999999999999</v>
      </c>
      <c r="F65" s="8" t="s">
        <v>12</v>
      </c>
      <c r="G65" s="11">
        <v>68</v>
      </c>
      <c r="H65" s="11">
        <v>96.97</v>
      </c>
      <c r="I65" s="11">
        <v>34.7678479</v>
      </c>
      <c r="J65" s="11">
        <v>49.58</v>
      </c>
    </row>
    <row r="66" spans="1:10" x14ac:dyDescent="0.25">
      <c r="A66" s="8" t="s">
        <v>47</v>
      </c>
      <c r="B66" s="7" t="s">
        <v>50</v>
      </c>
      <c r="C66" s="9" t="s">
        <v>11</v>
      </c>
      <c r="D66" s="10">
        <v>1.7110000000000001</v>
      </c>
      <c r="E66" s="10">
        <v>1.7110000000000001</v>
      </c>
      <c r="F66" s="8" t="s">
        <v>12</v>
      </c>
      <c r="G66" s="11">
        <v>68</v>
      </c>
      <c r="H66" s="11">
        <v>116.35</v>
      </c>
      <c r="I66" s="11">
        <v>34.7678479</v>
      </c>
      <c r="J66" s="11">
        <v>59.49</v>
      </c>
    </row>
    <row r="67" spans="1:10" x14ac:dyDescent="0.25">
      <c r="A67" s="8" t="s">
        <v>47</v>
      </c>
      <c r="B67" s="7" t="s">
        <v>51</v>
      </c>
      <c r="C67" s="9" t="s">
        <v>11</v>
      </c>
      <c r="D67" s="10">
        <v>2.4529999999999998</v>
      </c>
      <c r="E67" s="10">
        <v>2.15</v>
      </c>
      <c r="F67" s="8" t="s">
        <v>12</v>
      </c>
      <c r="G67" s="11">
        <v>68</v>
      </c>
      <c r="H67" s="11">
        <v>146.19999999999999</v>
      </c>
      <c r="I67" s="11">
        <v>34.7678479</v>
      </c>
      <c r="J67" s="11">
        <v>74.75</v>
      </c>
    </row>
    <row r="68" spans="1:10" x14ac:dyDescent="0.25">
      <c r="A68" s="8" t="s">
        <v>47</v>
      </c>
      <c r="B68" s="7" t="s">
        <v>52</v>
      </c>
      <c r="C68" s="9" t="s">
        <v>11</v>
      </c>
      <c r="D68" s="10">
        <v>2.0339999999999998</v>
      </c>
      <c r="E68" s="10">
        <v>2.0339999999999998</v>
      </c>
      <c r="F68" s="8" t="s">
        <v>12</v>
      </c>
      <c r="G68" s="11">
        <v>68</v>
      </c>
      <c r="H68" s="11">
        <v>138.31</v>
      </c>
      <c r="I68" s="11">
        <v>34.7678479</v>
      </c>
      <c r="J68" s="11">
        <v>70.72</v>
      </c>
    </row>
    <row r="69" spans="1:10" x14ac:dyDescent="0.25">
      <c r="A69" s="8" t="s">
        <v>47</v>
      </c>
      <c r="B69" s="7" t="s">
        <v>53</v>
      </c>
      <c r="C69" s="9" t="s">
        <v>11</v>
      </c>
      <c r="D69" s="10">
        <v>1.0389999999999999</v>
      </c>
      <c r="E69" s="10">
        <v>0.59799999999999998</v>
      </c>
      <c r="F69" s="8" t="s">
        <v>12</v>
      </c>
      <c r="G69" s="11">
        <v>68</v>
      </c>
      <c r="H69" s="11">
        <v>40.659999999999997</v>
      </c>
      <c r="I69" s="11">
        <v>34.7678479</v>
      </c>
      <c r="J69" s="11">
        <v>20.79</v>
      </c>
    </row>
    <row r="70" spans="1:10" x14ac:dyDescent="0.25">
      <c r="A70" s="8" t="s">
        <v>47</v>
      </c>
      <c r="B70" s="7" t="s">
        <v>26</v>
      </c>
      <c r="C70" s="9" t="s">
        <v>11</v>
      </c>
      <c r="D70" s="10">
        <v>5.569</v>
      </c>
      <c r="E70" s="10">
        <v>5.5E-2</v>
      </c>
      <c r="F70" s="8" t="s">
        <v>12</v>
      </c>
      <c r="G70" s="11">
        <v>68</v>
      </c>
      <c r="H70" s="11">
        <v>3.74</v>
      </c>
      <c r="I70" s="11">
        <v>34.7678479</v>
      </c>
      <c r="J70" s="11">
        <v>1.91</v>
      </c>
    </row>
    <row r="71" spans="1:10" x14ac:dyDescent="0.25">
      <c r="A71" s="8" t="s">
        <v>47</v>
      </c>
      <c r="B71" s="7" t="s">
        <v>54</v>
      </c>
      <c r="C71" s="9" t="s">
        <v>11</v>
      </c>
      <c r="D71" s="10">
        <v>4.2789999999999999</v>
      </c>
      <c r="E71" s="10">
        <v>4.2770000000000001</v>
      </c>
      <c r="F71" s="8" t="s">
        <v>12</v>
      </c>
      <c r="G71" s="11">
        <v>68</v>
      </c>
      <c r="H71" s="11">
        <v>290.83999999999997</v>
      </c>
      <c r="I71" s="11">
        <v>34.7678479</v>
      </c>
      <c r="J71" s="11">
        <v>148.69999999999999</v>
      </c>
    </row>
    <row r="72" spans="1:10" x14ac:dyDescent="0.25">
      <c r="A72" s="8" t="s">
        <v>47</v>
      </c>
      <c r="B72" s="7" t="s">
        <v>55</v>
      </c>
      <c r="C72" s="9" t="s">
        <v>11</v>
      </c>
      <c r="D72" s="10">
        <v>3.367</v>
      </c>
      <c r="E72" s="10">
        <v>3.367</v>
      </c>
      <c r="F72" s="8" t="s">
        <v>12</v>
      </c>
      <c r="G72" s="11">
        <v>68</v>
      </c>
      <c r="H72" s="11">
        <v>228.96</v>
      </c>
      <c r="I72" s="11">
        <v>34.7678479</v>
      </c>
      <c r="J72" s="11">
        <v>117.06</v>
      </c>
    </row>
    <row r="73" spans="1:10" x14ac:dyDescent="0.25">
      <c r="A73" s="8" t="s">
        <v>47</v>
      </c>
      <c r="B73" s="7" t="s">
        <v>56</v>
      </c>
      <c r="C73" s="9" t="s">
        <v>11</v>
      </c>
      <c r="D73" s="10">
        <v>1.2030000000000001</v>
      </c>
      <c r="E73" s="10">
        <v>1.161</v>
      </c>
      <c r="F73" s="8" t="s">
        <v>12</v>
      </c>
      <c r="G73" s="11">
        <v>68</v>
      </c>
      <c r="H73" s="11">
        <v>78.95</v>
      </c>
      <c r="I73" s="11">
        <v>34.7678479</v>
      </c>
      <c r="J73" s="11">
        <v>40.369999999999997</v>
      </c>
    </row>
    <row r="74" spans="1:10" x14ac:dyDescent="0.25">
      <c r="A74" s="8" t="s">
        <v>47</v>
      </c>
      <c r="B74" s="7" t="s">
        <v>57</v>
      </c>
      <c r="C74" s="9" t="s">
        <v>11</v>
      </c>
      <c r="D74" s="10">
        <v>6.3840000000000003</v>
      </c>
      <c r="E74" s="10">
        <v>2.1999999999999999E-2</v>
      </c>
      <c r="F74" s="8" t="s">
        <v>12</v>
      </c>
      <c r="G74" s="11">
        <v>68</v>
      </c>
      <c r="H74" s="11">
        <v>1.5</v>
      </c>
      <c r="I74" s="11">
        <v>34.7678479</v>
      </c>
      <c r="J74" s="11">
        <v>0.76</v>
      </c>
    </row>
    <row r="75" spans="1:10" x14ac:dyDescent="0.25">
      <c r="A75" s="8" t="s">
        <v>47</v>
      </c>
      <c r="B75" s="7" t="s">
        <v>58</v>
      </c>
      <c r="C75" s="9" t="s">
        <v>11</v>
      </c>
      <c r="D75" s="10">
        <v>7.492</v>
      </c>
      <c r="E75" s="10">
        <v>4.7E-2</v>
      </c>
      <c r="F75" s="8" t="s">
        <v>12</v>
      </c>
      <c r="G75" s="11">
        <v>68</v>
      </c>
      <c r="H75" s="11">
        <v>3.2</v>
      </c>
      <c r="I75" s="11">
        <v>34.7678479</v>
      </c>
      <c r="J75" s="11">
        <v>1.63</v>
      </c>
    </row>
    <row r="76" spans="1:10" s="18" customFormat="1" x14ac:dyDescent="0.25">
      <c r="A76" s="14" t="s">
        <v>29</v>
      </c>
      <c r="B76" s="12"/>
      <c r="C76" s="15"/>
      <c r="D76" s="16">
        <v>81.558000000000007</v>
      </c>
      <c r="E76" s="16">
        <v>23.440999999999999</v>
      </c>
      <c r="F76" s="14"/>
      <c r="G76" s="17"/>
      <c r="H76" s="17">
        <v>1594.01</v>
      </c>
      <c r="I76" s="17"/>
      <c r="J76" s="17">
        <v>815.00437154558404</v>
      </c>
    </row>
    <row r="77" spans="1:10" x14ac:dyDescent="0.25">
      <c r="A77" s="8" t="s">
        <v>59</v>
      </c>
      <c r="B77" s="7" t="s">
        <v>36</v>
      </c>
      <c r="C77" s="9" t="s">
        <v>11</v>
      </c>
      <c r="D77" s="10">
        <v>18.696999999999999</v>
      </c>
      <c r="E77" s="10">
        <v>0.65100000000000002</v>
      </c>
      <c r="F77" s="8" t="s">
        <v>12</v>
      </c>
      <c r="G77" s="11">
        <v>68</v>
      </c>
      <c r="H77" s="11">
        <v>44.27</v>
      </c>
      <c r="I77" s="11">
        <v>34.7678479</v>
      </c>
      <c r="J77" s="11">
        <v>22.63</v>
      </c>
    </row>
    <row r="78" spans="1:10" x14ac:dyDescent="0.25">
      <c r="A78" s="8" t="s">
        <v>59</v>
      </c>
      <c r="B78" s="7" t="s">
        <v>46</v>
      </c>
      <c r="C78" s="9" t="s">
        <v>11</v>
      </c>
      <c r="D78" s="10">
        <v>14.305999999999999</v>
      </c>
      <c r="E78" s="10">
        <v>0.40500000000000003</v>
      </c>
      <c r="F78" s="8" t="s">
        <v>12</v>
      </c>
      <c r="G78" s="11">
        <v>68</v>
      </c>
      <c r="H78" s="11">
        <v>27.54</v>
      </c>
      <c r="I78" s="11">
        <v>34.7678479</v>
      </c>
      <c r="J78" s="11">
        <v>14.08</v>
      </c>
    </row>
    <row r="79" spans="1:10" s="18" customFormat="1" x14ac:dyDescent="0.25">
      <c r="A79" s="14" t="s">
        <v>29</v>
      </c>
      <c r="B79" s="12"/>
      <c r="C79" s="15"/>
      <c r="D79" s="16">
        <v>33.003</v>
      </c>
      <c r="E79" s="16">
        <v>1.056</v>
      </c>
      <c r="F79" s="14"/>
      <c r="G79" s="17"/>
      <c r="H79" s="17">
        <v>71.81</v>
      </c>
      <c r="I79" s="17"/>
      <c r="J79" s="17">
        <v>36.715869988700398</v>
      </c>
    </row>
    <row r="80" spans="1:10" s="19" customFormat="1" ht="15.75" x14ac:dyDescent="0.25">
      <c r="A80" s="20" t="s">
        <v>69</v>
      </c>
      <c r="B80" s="21"/>
      <c r="C80" s="22"/>
      <c r="D80" s="23"/>
      <c r="E80" s="23">
        <f>E79+E76+E58+E56+E54+E52+E33</f>
        <v>82.161000000000001</v>
      </c>
      <c r="F80" s="20"/>
      <c r="G80" s="24"/>
      <c r="H80" s="24">
        <f>H79+H76+H58+H56+H54+H52+H33</f>
        <v>5586.97</v>
      </c>
      <c r="I80" s="24"/>
      <c r="J80" s="24">
        <f>J79+J76+J58+J56+J54+J52+J33</f>
        <v>2856.5724014868301</v>
      </c>
    </row>
    <row r="81" spans="2:10" x14ac:dyDescent="0.25">
      <c r="B81" s="1"/>
      <c r="C81" s="2"/>
      <c r="D81" s="3"/>
      <c r="E81" s="3"/>
      <c r="G81" s="4"/>
      <c r="H81" s="4"/>
      <c r="I81" s="4"/>
      <c r="J81" s="4"/>
    </row>
  </sheetData>
  <mergeCells count="11">
    <mergeCell ref="A6:J6"/>
    <mergeCell ref="A1:J1"/>
    <mergeCell ref="A2:J2"/>
    <mergeCell ref="A3:J3"/>
    <mergeCell ref="A4:J4"/>
    <mergeCell ref="A5:J5"/>
    <mergeCell ref="A7:J7"/>
    <mergeCell ref="A8:J8"/>
    <mergeCell ref="A9:J9"/>
    <mergeCell ref="A10:J10"/>
    <mergeCell ref="A12:J12"/>
  </mergeCells>
  <pageMargins left="0.75" right="0.75" top="1" bottom="1" header="0.5" footer="0.5"/>
  <pageSetup paperSize="9" fitToHeight="0" orientation="portrait" horizontalDpi="0" verticalDpi="0" r:id="rId1"/>
  <headerFooter>
    <oddFooter>&amp;C8.12.2025 г.  13:41&amp;Rстр.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Справка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2025-12-08T11:41:16Z</dcterms:created>
  <dcterms:modified xsi:type="dcterms:W3CDTF">2025-12-08T13:07:18Z</dcterms:modified>
</cp:coreProperties>
</file>