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ЪЛГОПОЛ-ПМЛ\РЕГИСТРИ\"/>
    </mc:Choice>
  </mc:AlternateContent>
  <bookViews>
    <workbookView xWindow="0" yWindow="0" windowWidth="28800" windowHeight="12210"/>
  </bookViews>
  <sheets>
    <sheet name="Справка" sheetId="1" r:id="rId1"/>
  </sheets>
  <calcPr calcId="162913"/>
</workbook>
</file>

<file path=xl/calcChain.xml><?xml version="1.0" encoding="utf-8"?>
<calcChain xmlns="http://schemas.openxmlformats.org/spreadsheetml/2006/main">
  <c r="H28" i="1" l="1"/>
  <c r="G28" i="1"/>
  <c r="F28" i="1"/>
</calcChain>
</file>

<file path=xl/sharedStrings.xml><?xml version="1.0" encoding="utf-8"?>
<sst xmlns="http://schemas.openxmlformats.org/spreadsheetml/2006/main" count="81" uniqueCount="45">
  <si>
    <t>Ползвател</t>
  </si>
  <si>
    <t>Масив №</t>
  </si>
  <si>
    <t>Кад. № в КК</t>
  </si>
  <si>
    <t>НТП на имота в КВС</t>
  </si>
  <si>
    <t>Кат. земя</t>
  </si>
  <si>
    <t>Имот площ дка</t>
  </si>
  <si>
    <t>С правно осн. дка</t>
  </si>
  <si>
    <t>Бели петна дка</t>
  </si>
  <si>
    <t>Ползвател по чл.69 и чл. 70 ППЗСПЗЗ/ Собственик имоти по чл.37ж, ал.5, т.2</t>
  </si>
  <si>
    <t>БОРЯНА ВЕСЕЛИНОВА АНГЕЛОВА</t>
  </si>
  <si>
    <t>1</t>
  </si>
  <si>
    <t>160.938</t>
  </si>
  <si>
    <t>Пасище</t>
  </si>
  <si>
    <t>ГЕРГАНА ДИМИТРОВА ГЕОРГИЕВА</t>
  </si>
  <si>
    <t>2</t>
  </si>
  <si>
    <t>66.44</t>
  </si>
  <si>
    <t>ФИШ ГРУП ЕООД</t>
  </si>
  <si>
    <t>66.61</t>
  </si>
  <si>
    <t>ВКН</t>
  </si>
  <si>
    <t>66.62</t>
  </si>
  <si>
    <t>66.63</t>
  </si>
  <si>
    <t>КДР</t>
  </si>
  <si>
    <t>66.64</t>
  </si>
  <si>
    <t>КМК</t>
  </si>
  <si>
    <t>3</t>
  </si>
  <si>
    <t>95.5</t>
  </si>
  <si>
    <t>МВД</t>
  </si>
  <si>
    <t>95.7</t>
  </si>
  <si>
    <t>95.12</t>
  </si>
  <si>
    <t>МСК</t>
  </si>
  <si>
    <t>143.2</t>
  </si>
  <si>
    <t>МКИ</t>
  </si>
  <si>
    <t>143.3</t>
  </si>
  <si>
    <t>Общо за производителя</t>
  </si>
  <si>
    <t>6</t>
  </si>
  <si>
    <t>66.46</t>
  </si>
  <si>
    <t>Министерство на земеделието и храните</t>
  </si>
  <si>
    <t>ФЕРМА - Регистри</t>
  </si>
  <si>
    <t>Общинска служба "Земеделие" ДЪЛГОПОЛ</t>
  </si>
  <si>
    <t>РЕГИСТЪР по чл. 37ж, ал. 7, т.1 от ЗСПЗЗ</t>
  </si>
  <si>
    <t>За календарната 2025 г.</t>
  </si>
  <si>
    <t>Землище на ДЪЛГОПОЛ ЕКАТТЕ 24565</t>
  </si>
  <si>
    <t xml:space="preserve"> за  споразумение по чл. 37 ж ПМЛ с № ПО-09-975-2 от 11.12.2024 г.</t>
  </si>
  <si>
    <t xml:space="preserve"> </t>
  </si>
  <si>
    <t>Общо за  землището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</si>
</sst>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horizontal="left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>
      <alignment horizontal="left"/>
    </xf>
    <xf numFmtId="1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right" wrapText="1"/>
    </xf>
    <xf numFmtId="0" fontId="0" fillId="0" borderId="0" xfId="0" applyAlignment="1">
      <alignment horizontal="left" wrapText="1"/>
    </xf>
    <xf numFmtId="0" fontId="0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9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9" fontId="0" fillId="0" borderId="10" xfId="0" applyNumberForma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1" fontId="0" fillId="0" borderId="10" xfId="0" applyNumberFormat="1" applyBorder="1" applyAlignment="1">
      <alignment horizontal="center" vertical="center" wrapText="1"/>
    </xf>
    <xf numFmtId="164" fontId="0" fillId="0" borderId="10" xfId="0" applyNumberFormat="1" applyBorder="1" applyAlignment="1">
      <alignment horizontal="righ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1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49" fontId="16" fillId="0" borderId="10" xfId="0" applyNumberFormat="1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1" fontId="16" fillId="0" borderId="10" xfId="0" applyNumberFormat="1" applyFont="1" applyBorder="1" applyAlignment="1">
      <alignment horizontal="center" vertical="center" wrapText="1"/>
    </xf>
    <xf numFmtId="164" fontId="16" fillId="0" borderId="10" xfId="0" applyNumberFormat="1" applyFont="1" applyBorder="1" applyAlignment="1">
      <alignment horizontal="right" vertical="center" wrapText="1"/>
    </xf>
    <xf numFmtId="164" fontId="0" fillId="0" borderId="0" xfId="0" applyNumberFormat="1">
      <alignment horizontal="left"/>
    </xf>
    <xf numFmtId="0" fontId="16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164" fontId="16" fillId="33" borderId="10" xfId="0" applyNumberFormat="1" applyFont="1" applyFill="1" applyBorder="1" applyAlignment="1">
      <alignment horizontal="right" vertical="center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Бележка" xfId="15" builtinId="10" customBuiltin="1"/>
    <cellStyle name="Вход" xfId="9" builtinId="20" customBuiltin="1"/>
    <cellStyle name="Добър" xfId="6" builtinId="26" customBuiltin="1"/>
    <cellStyle name="Заглавие" xfId="1" builtinId="15" customBuiltin="1"/>
    <cellStyle name="Заглавие 1" xfId="2" builtinId="16" customBuiltin="1"/>
    <cellStyle name="Заглавие 2" xfId="3" builtinId="17" customBuiltin="1"/>
    <cellStyle name="Заглавие 3" xfId="4" builtinId="18" customBuiltin="1"/>
    <cellStyle name="Заглавие 4" xfId="5" builtinId="19" customBuiltin="1"/>
    <cellStyle name="Изход" xfId="10" builtinId="21" customBuiltin="1"/>
    <cellStyle name="Изчисление" xfId="11" builtinId="22" customBuiltin="1"/>
    <cellStyle name="Контролна клетка" xfId="13" builtinId="23" customBuiltin="1"/>
    <cellStyle name="Лош" xfId="7" builtinId="27" customBuiltin="1"/>
    <cellStyle name="Неутрален" xfId="8" builtinId="28" customBuiltin="1"/>
    <cellStyle name="Нормален" xfId="0" builtinId="0" customBuiltin="1"/>
    <cellStyle name="Обяснителен текст" xfId="16" builtinId="53" customBuiltin="1"/>
    <cellStyle name="Предупредителен текст" xfId="14" builtinId="11" customBuiltin="1"/>
    <cellStyle name="Свързана клетка" xfId="12" builtinId="24" customBuiltin="1"/>
    <cellStyle name="Сума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topLeftCell="A10" workbookViewId="0">
      <selection activeCell="G28" sqref="G28"/>
    </sheetView>
  </sheetViews>
  <sheetFormatPr defaultRowHeight="15" x14ac:dyDescent="0.25"/>
  <cols>
    <col min="1" max="1" width="32.42578125" bestFit="1" customWidth="1"/>
    <col min="2" max="2" width="9.28515625" bestFit="1" customWidth="1"/>
    <col min="3" max="3" width="11.5703125" bestFit="1" customWidth="1"/>
    <col min="4" max="4" width="18.7109375" bestFit="1" customWidth="1"/>
    <col min="5" max="5" width="9.42578125" bestFit="1" customWidth="1"/>
    <col min="6" max="6" width="15" bestFit="1" customWidth="1"/>
    <col min="7" max="7" width="17" bestFit="1" customWidth="1"/>
    <col min="8" max="8" width="15" bestFit="1" customWidth="1"/>
    <col min="9" max="9" width="35.7109375" customWidth="1"/>
  </cols>
  <sheetData>
    <row r="1" spans="1:9" x14ac:dyDescent="0.25">
      <c r="A1" s="24" t="s">
        <v>36</v>
      </c>
      <c r="B1" s="24"/>
      <c r="C1" s="24"/>
      <c r="D1" s="24"/>
      <c r="E1" s="24"/>
      <c r="F1" s="24"/>
      <c r="G1" s="24"/>
      <c r="H1" s="24"/>
      <c r="I1" s="24"/>
    </row>
    <row r="2" spans="1:9" x14ac:dyDescent="0.25">
      <c r="A2" s="22" t="s">
        <v>37</v>
      </c>
      <c r="B2" s="22"/>
      <c r="C2" s="22"/>
      <c r="D2" s="22"/>
      <c r="E2" s="22"/>
      <c r="F2" s="22"/>
      <c r="G2" s="22"/>
      <c r="H2" s="22"/>
      <c r="I2" s="22"/>
    </row>
    <row r="3" spans="1:9" x14ac:dyDescent="0.25">
      <c r="A3" s="22" t="s">
        <v>38</v>
      </c>
      <c r="B3" s="22"/>
      <c r="C3" s="22"/>
      <c r="D3" s="22"/>
      <c r="E3" s="22"/>
      <c r="F3" s="22"/>
      <c r="G3" s="22"/>
      <c r="H3" s="22"/>
      <c r="I3" s="22"/>
    </row>
    <row r="4" spans="1:9" x14ac:dyDescent="0.25">
      <c r="A4" s="22"/>
      <c r="B4" s="22"/>
      <c r="C4" s="22"/>
      <c r="D4" s="22"/>
      <c r="E4" s="22"/>
      <c r="F4" s="22"/>
      <c r="G4" s="22"/>
      <c r="H4" s="22"/>
      <c r="I4" s="22"/>
    </row>
    <row r="5" spans="1:9" x14ac:dyDescent="0.25">
      <c r="A5" s="22" t="s">
        <v>39</v>
      </c>
      <c r="B5" s="22"/>
      <c r="C5" s="22"/>
      <c r="D5" s="22"/>
      <c r="E5" s="22"/>
      <c r="F5" s="22"/>
      <c r="G5" s="22"/>
      <c r="H5" s="22"/>
      <c r="I5" s="22"/>
    </row>
    <row r="6" spans="1:9" x14ac:dyDescent="0.25">
      <c r="A6" s="22"/>
      <c r="B6" s="22"/>
      <c r="C6" s="22"/>
      <c r="D6" s="22"/>
      <c r="E6" s="22"/>
      <c r="F6" s="22"/>
      <c r="G6" s="22"/>
      <c r="H6" s="22"/>
      <c r="I6" s="22"/>
    </row>
    <row r="7" spans="1:9" x14ac:dyDescent="0.25">
      <c r="A7" s="22" t="s">
        <v>40</v>
      </c>
      <c r="B7" s="22"/>
      <c r="C7" s="22"/>
      <c r="D7" s="22"/>
      <c r="E7" s="22"/>
      <c r="F7" s="22"/>
      <c r="G7" s="22"/>
      <c r="H7" s="22"/>
      <c r="I7" s="22"/>
    </row>
    <row r="8" spans="1:9" x14ac:dyDescent="0.25">
      <c r="A8" s="22" t="s">
        <v>41</v>
      </c>
      <c r="B8" s="22"/>
      <c r="C8" s="22"/>
      <c r="D8" s="22"/>
      <c r="E8" s="22"/>
      <c r="F8" s="22"/>
      <c r="G8" s="22"/>
      <c r="H8" s="22"/>
      <c r="I8" s="22"/>
    </row>
    <row r="9" spans="1:9" x14ac:dyDescent="0.25">
      <c r="A9" s="22" t="s">
        <v>42</v>
      </c>
      <c r="B9" s="22"/>
      <c r="C9" s="22"/>
      <c r="D9" s="22"/>
      <c r="E9" s="22"/>
      <c r="F9" s="22"/>
      <c r="G9" s="22"/>
      <c r="H9" s="22"/>
      <c r="I9" s="22"/>
    </row>
    <row r="10" spans="1:9" x14ac:dyDescent="0.25">
      <c r="A10" s="22"/>
      <c r="B10" s="22"/>
      <c r="C10" s="22"/>
      <c r="D10" s="22"/>
      <c r="E10" s="22"/>
      <c r="F10" s="22"/>
      <c r="G10" s="22"/>
      <c r="H10" s="22"/>
      <c r="I10" s="22"/>
    </row>
    <row r="11" spans="1:9" x14ac:dyDescent="0.25">
      <c r="A11" s="4"/>
      <c r="B11" s="5"/>
      <c r="C11" s="5"/>
      <c r="D11" s="5"/>
      <c r="E11" s="5"/>
      <c r="F11" s="5"/>
      <c r="G11" s="5"/>
      <c r="H11" s="5"/>
      <c r="I11" s="5"/>
    </row>
    <row r="12" spans="1:9" x14ac:dyDescent="0.25">
      <c r="A12" s="23" t="s">
        <v>43</v>
      </c>
      <c r="B12" s="23"/>
      <c r="C12" s="23"/>
      <c r="D12" s="23"/>
      <c r="E12" s="23"/>
      <c r="F12" s="23"/>
      <c r="G12" s="23"/>
      <c r="H12" s="23"/>
      <c r="I12" s="23"/>
    </row>
    <row r="13" spans="1:9" ht="45" x14ac:dyDescent="0.25">
      <c r="A13" s="6" t="s">
        <v>0</v>
      </c>
      <c r="B13" s="6" t="s">
        <v>1</v>
      </c>
      <c r="C13" s="6" t="s">
        <v>2</v>
      </c>
      <c r="D13" s="7" t="s">
        <v>3</v>
      </c>
      <c r="E13" s="7" t="s">
        <v>4</v>
      </c>
      <c r="F13" s="7" t="s">
        <v>5</v>
      </c>
      <c r="G13" s="7" t="s">
        <v>6</v>
      </c>
      <c r="H13" s="7" t="s">
        <v>7</v>
      </c>
      <c r="I13" s="7" t="s">
        <v>8</v>
      </c>
    </row>
    <row r="14" spans="1:9" x14ac:dyDescent="0.25">
      <c r="A14" s="8" t="s">
        <v>9</v>
      </c>
      <c r="B14" s="8" t="s">
        <v>10</v>
      </c>
      <c r="C14" s="8" t="s">
        <v>11</v>
      </c>
      <c r="D14" s="9" t="s">
        <v>12</v>
      </c>
      <c r="E14" s="10">
        <v>3</v>
      </c>
      <c r="F14" s="11">
        <v>4.5</v>
      </c>
      <c r="G14" s="11">
        <v>4.5</v>
      </c>
      <c r="H14" s="11">
        <v>0</v>
      </c>
      <c r="I14" s="12" t="s">
        <v>13</v>
      </c>
    </row>
    <row r="15" spans="1:9" x14ac:dyDescent="0.25">
      <c r="A15" s="8" t="s">
        <v>9</v>
      </c>
      <c r="B15" s="8" t="s">
        <v>14</v>
      </c>
      <c r="C15" s="8" t="s">
        <v>15</v>
      </c>
      <c r="D15" s="9" t="s">
        <v>12</v>
      </c>
      <c r="E15" s="10">
        <v>6</v>
      </c>
      <c r="F15" s="11">
        <v>1.5</v>
      </c>
      <c r="G15" s="11">
        <v>1.5</v>
      </c>
      <c r="H15" s="11">
        <v>0</v>
      </c>
      <c r="I15" s="12" t="s">
        <v>16</v>
      </c>
    </row>
    <row r="16" spans="1:9" x14ac:dyDescent="0.25">
      <c r="A16" s="8" t="s">
        <v>9</v>
      </c>
      <c r="B16" s="8" t="s">
        <v>14</v>
      </c>
      <c r="C16" s="8" t="s">
        <v>17</v>
      </c>
      <c r="D16" s="9" t="s">
        <v>12</v>
      </c>
      <c r="E16" s="10">
        <v>6</v>
      </c>
      <c r="F16" s="11">
        <v>1.4990000000000001</v>
      </c>
      <c r="G16" s="11">
        <v>0</v>
      </c>
      <c r="H16" s="11">
        <v>0.90900000000000003</v>
      </c>
      <c r="I16" s="12" t="s">
        <v>18</v>
      </c>
    </row>
    <row r="17" spans="1:11" x14ac:dyDescent="0.25">
      <c r="A17" s="8" t="s">
        <v>9</v>
      </c>
      <c r="B17" s="8" t="s">
        <v>14</v>
      </c>
      <c r="C17" s="8" t="s">
        <v>19</v>
      </c>
      <c r="D17" s="9" t="s">
        <v>12</v>
      </c>
      <c r="E17" s="10">
        <v>6</v>
      </c>
      <c r="F17" s="11">
        <v>1.3</v>
      </c>
      <c r="G17" s="11">
        <v>1.25</v>
      </c>
      <c r="H17" s="11">
        <v>0</v>
      </c>
      <c r="I17" s="12" t="s">
        <v>16</v>
      </c>
    </row>
    <row r="18" spans="1:11" x14ac:dyDescent="0.25">
      <c r="A18" s="8" t="s">
        <v>9</v>
      </c>
      <c r="B18" s="8" t="s">
        <v>14</v>
      </c>
      <c r="C18" s="8" t="s">
        <v>20</v>
      </c>
      <c r="D18" s="9" t="s">
        <v>12</v>
      </c>
      <c r="E18" s="10">
        <v>6</v>
      </c>
      <c r="F18" s="11">
        <v>3</v>
      </c>
      <c r="G18" s="11">
        <v>0</v>
      </c>
      <c r="H18" s="11">
        <v>2.3860000000000001</v>
      </c>
      <c r="I18" s="12" t="s">
        <v>21</v>
      </c>
    </row>
    <row r="19" spans="1:11" x14ac:dyDescent="0.25">
      <c r="A19" s="8" t="s">
        <v>9</v>
      </c>
      <c r="B19" s="8" t="s">
        <v>14</v>
      </c>
      <c r="C19" s="8" t="s">
        <v>22</v>
      </c>
      <c r="D19" s="9" t="s">
        <v>12</v>
      </c>
      <c r="E19" s="10">
        <v>6</v>
      </c>
      <c r="F19" s="11">
        <v>2.9990000000000001</v>
      </c>
      <c r="G19" s="11">
        <v>0</v>
      </c>
      <c r="H19" s="11">
        <v>0.58399999999999996</v>
      </c>
      <c r="I19" s="12" t="s">
        <v>23</v>
      </c>
    </row>
    <row r="20" spans="1:11" x14ac:dyDescent="0.25">
      <c r="A20" s="8" t="s">
        <v>9</v>
      </c>
      <c r="B20" s="8" t="s">
        <v>24</v>
      </c>
      <c r="C20" s="8" t="s">
        <v>25</v>
      </c>
      <c r="D20" s="9" t="s">
        <v>12</v>
      </c>
      <c r="E20" s="10">
        <v>6</v>
      </c>
      <c r="F20" s="11">
        <v>4.9889999999999999</v>
      </c>
      <c r="G20" s="11">
        <v>0</v>
      </c>
      <c r="H20" s="11">
        <v>4.9770000000000003</v>
      </c>
      <c r="I20" s="12" t="s">
        <v>26</v>
      </c>
    </row>
    <row r="21" spans="1:11" x14ac:dyDescent="0.25">
      <c r="A21" s="8" t="s">
        <v>9</v>
      </c>
      <c r="B21" s="8" t="s">
        <v>24</v>
      </c>
      <c r="C21" s="8" t="s">
        <v>27</v>
      </c>
      <c r="D21" s="9" t="s">
        <v>12</v>
      </c>
      <c r="E21" s="10">
        <v>6</v>
      </c>
      <c r="F21" s="11">
        <v>2.1629999999999998</v>
      </c>
      <c r="G21" s="11">
        <v>2.1629999999999998</v>
      </c>
      <c r="H21" s="11">
        <v>0</v>
      </c>
      <c r="I21" s="12" t="s">
        <v>16</v>
      </c>
    </row>
    <row r="22" spans="1:11" x14ac:dyDescent="0.25">
      <c r="A22" s="8" t="s">
        <v>9</v>
      </c>
      <c r="B22" s="8" t="s">
        <v>24</v>
      </c>
      <c r="C22" s="8" t="s">
        <v>28</v>
      </c>
      <c r="D22" s="9" t="s">
        <v>12</v>
      </c>
      <c r="E22" s="10">
        <v>6</v>
      </c>
      <c r="F22" s="11">
        <v>3.3</v>
      </c>
      <c r="G22" s="11">
        <v>0</v>
      </c>
      <c r="H22" s="11">
        <v>3.286</v>
      </c>
      <c r="I22" s="12" t="s">
        <v>29</v>
      </c>
    </row>
    <row r="23" spans="1:11" x14ac:dyDescent="0.25">
      <c r="A23" s="8" t="s">
        <v>9</v>
      </c>
      <c r="B23" s="8" t="s">
        <v>24</v>
      </c>
      <c r="C23" s="8" t="s">
        <v>30</v>
      </c>
      <c r="D23" s="9" t="s">
        <v>12</v>
      </c>
      <c r="E23" s="10">
        <v>6</v>
      </c>
      <c r="F23" s="11">
        <v>2.8</v>
      </c>
      <c r="G23" s="11">
        <v>0</v>
      </c>
      <c r="H23" s="11">
        <v>1.7669999999999999</v>
      </c>
      <c r="I23" s="12" t="s">
        <v>31</v>
      </c>
    </row>
    <row r="24" spans="1:11" x14ac:dyDescent="0.25">
      <c r="A24" s="8" t="s">
        <v>9</v>
      </c>
      <c r="B24" s="8" t="s">
        <v>24</v>
      </c>
      <c r="C24" s="8" t="s">
        <v>32</v>
      </c>
      <c r="D24" s="9" t="s">
        <v>12</v>
      </c>
      <c r="E24" s="10">
        <v>6</v>
      </c>
      <c r="F24" s="11">
        <v>2.2679999999999998</v>
      </c>
      <c r="G24" s="11">
        <v>2.2559999999999998</v>
      </c>
      <c r="H24" s="11">
        <v>0</v>
      </c>
      <c r="I24" s="12" t="s">
        <v>16</v>
      </c>
    </row>
    <row r="25" spans="1:11" x14ac:dyDescent="0.25">
      <c r="A25" s="17" t="s">
        <v>33</v>
      </c>
      <c r="B25" s="18"/>
      <c r="C25" s="18"/>
      <c r="D25" s="9" t="s">
        <v>43</v>
      </c>
      <c r="E25" s="19"/>
      <c r="F25" s="20">
        <v>30.318000000000001</v>
      </c>
      <c r="G25" s="20">
        <v>11.669</v>
      </c>
      <c r="H25" s="20">
        <v>13.909000000000001</v>
      </c>
      <c r="I25" s="12"/>
      <c r="K25" s="21"/>
    </row>
    <row r="26" spans="1:11" x14ac:dyDescent="0.25">
      <c r="A26" s="8" t="s">
        <v>13</v>
      </c>
      <c r="B26" s="8" t="s">
        <v>34</v>
      </c>
      <c r="C26" s="8" t="s">
        <v>35</v>
      </c>
      <c r="D26" s="9" t="s">
        <v>12</v>
      </c>
      <c r="E26" s="10">
        <v>6</v>
      </c>
      <c r="F26" s="11">
        <v>1</v>
      </c>
      <c r="G26" s="11">
        <v>1</v>
      </c>
      <c r="H26" s="11">
        <v>0</v>
      </c>
      <c r="I26" s="12" t="s">
        <v>16</v>
      </c>
    </row>
    <row r="27" spans="1:11" x14ac:dyDescent="0.25">
      <c r="A27" s="17" t="s">
        <v>33</v>
      </c>
      <c r="B27" s="18"/>
      <c r="C27" s="18"/>
      <c r="D27" s="18"/>
      <c r="E27" s="19"/>
      <c r="F27" s="20">
        <v>1</v>
      </c>
      <c r="G27" s="20">
        <v>1</v>
      </c>
      <c r="H27" s="20">
        <v>0</v>
      </c>
      <c r="I27" s="12"/>
      <c r="K27" s="21"/>
    </row>
    <row r="28" spans="1:11" x14ac:dyDescent="0.25">
      <c r="A28" s="17" t="s">
        <v>44</v>
      </c>
      <c r="B28" s="18"/>
      <c r="C28" s="18"/>
      <c r="D28" s="18"/>
      <c r="E28" s="19"/>
      <c r="F28" s="20">
        <f>SUM(F25,F27)</f>
        <v>31.318000000000001</v>
      </c>
      <c r="G28" s="25">
        <f>SUM(G25,G27)</f>
        <v>12.669</v>
      </c>
      <c r="H28" s="20">
        <f>SUM(H25,H27)</f>
        <v>13.909000000000001</v>
      </c>
      <c r="I28" s="12"/>
    </row>
    <row r="29" spans="1:11" x14ac:dyDescent="0.25">
      <c r="A29" s="13"/>
      <c r="B29" s="13"/>
      <c r="C29" s="13"/>
      <c r="D29" s="13"/>
      <c r="E29" s="14"/>
      <c r="F29" s="15"/>
      <c r="G29" s="15"/>
      <c r="H29" s="15"/>
      <c r="I29" s="16"/>
    </row>
    <row r="30" spans="1:11" x14ac:dyDescent="0.25">
      <c r="E30" s="1"/>
      <c r="F30" s="2"/>
      <c r="G30" s="2"/>
      <c r="H30" s="2"/>
      <c r="I30" s="3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9:I9"/>
    <mergeCell ref="A10:I10"/>
    <mergeCell ref="A12:I12"/>
  </mergeCells>
  <pageMargins left="0.75" right="0.75" top="1" bottom="1" header="0.5" footer="0.5"/>
  <pageSetup paperSize="9" fitToHeight="0" orientation="landscape" r:id="rId1"/>
  <headerFooter>
    <oddFooter>&amp;C20.12.2024 г.  11:49&amp;Rстр.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Справка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2024-12-20T09:49:02Z</dcterms:created>
  <dcterms:modified xsi:type="dcterms:W3CDTF">2025-01-08T09:24:26Z</dcterms:modified>
</cp:coreProperties>
</file>