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Кръстева\AYSEL_D\ЗАПОВЕДИ 37В, АЛ.4 2025-2026г-22.09.2025\Община Дългопол- 25-26\Аспарухово-ТН\"/>
    </mc:Choice>
  </mc:AlternateContent>
  <bookViews>
    <workbookView xWindow="0" yWindow="0" windowWidth="28800" windowHeight="12210"/>
  </bookViews>
  <sheets>
    <sheet name="Справка" sheetId="1" r:id="rId1"/>
  </sheets>
  <definedNames>
    <definedName name="_xlnm._FilterDatabase" localSheetId="0" hidden="1">Справка!$A$13:$I$128</definedName>
  </definedNames>
  <calcPr calcId="162913"/>
</workbook>
</file>

<file path=xl/calcChain.xml><?xml version="1.0" encoding="utf-8"?>
<calcChain xmlns="http://schemas.openxmlformats.org/spreadsheetml/2006/main">
  <c r="G128" i="1" l="1"/>
  <c r="H128" i="1"/>
  <c r="H127" i="1" l="1"/>
  <c r="F127" i="1"/>
  <c r="H73" i="1"/>
  <c r="F73" i="1"/>
</calcChain>
</file>

<file path=xl/sharedStrings.xml><?xml version="1.0" encoding="utf-8"?>
<sst xmlns="http://schemas.openxmlformats.org/spreadsheetml/2006/main" count="580" uniqueCount="162">
  <si>
    <t>Ползвател</t>
  </si>
  <si>
    <t>Масив №</t>
  </si>
  <si>
    <t>Кад. № в КК</t>
  </si>
  <si>
    <t>НТП на имота в КВС</t>
  </si>
  <si>
    <t>Кат. земя</t>
  </si>
  <si>
    <t>Имот площ дка</t>
  </si>
  <si>
    <t>С правно осн. дка</t>
  </si>
  <si>
    <t>Бели петна дка</t>
  </si>
  <si>
    <t>Ползвател по чл.69 и чл. 70 ППЗСПЗЗ/ Собственик имоти по чл.37в, ал.3, т.2</t>
  </si>
  <si>
    <t>БИОЕНЕРКОМ ЕООД</t>
  </si>
  <si>
    <t>62</t>
  </si>
  <si>
    <t>35.57</t>
  </si>
  <si>
    <t>Друг вид нива</t>
  </si>
  <si>
    <t>35.58</t>
  </si>
  <si>
    <t>ПАНТЕКС АГРО ЕООД</t>
  </si>
  <si>
    <t>35.59</t>
  </si>
  <si>
    <t>35.60</t>
  </si>
  <si>
    <t>35.61</t>
  </si>
  <si>
    <t>35.62</t>
  </si>
  <si>
    <t>35.81</t>
  </si>
  <si>
    <t>ЕТ НАЙД-62-НАЙДЕН МАВРОВ</t>
  </si>
  <si>
    <t>37.4</t>
  </si>
  <si>
    <t>КАМЧИЯ КАР ГРУП ООД</t>
  </si>
  <si>
    <t>37.5</t>
  </si>
  <si>
    <t>37.6</t>
  </si>
  <si>
    <t>37.7</t>
  </si>
  <si>
    <t>37.8</t>
  </si>
  <si>
    <t>37.9</t>
  </si>
  <si>
    <t>37.10</t>
  </si>
  <si>
    <t>37.13</t>
  </si>
  <si>
    <t>37.14</t>
  </si>
  <si>
    <t>37.15</t>
  </si>
  <si>
    <t>СД МИХАЛЕВИ- 61 И СИЕ</t>
  </si>
  <si>
    <t>37.16</t>
  </si>
  <si>
    <t>37.18</t>
  </si>
  <si>
    <t>37.20</t>
  </si>
  <si>
    <t>АНГЕЛ МИНКОВ МИНКОВ</t>
  </si>
  <si>
    <t>37.21</t>
  </si>
  <si>
    <t>37.22</t>
  </si>
  <si>
    <t>67</t>
  </si>
  <si>
    <t>37.28</t>
  </si>
  <si>
    <t>ФИШ ГРУП ЕООД</t>
  </si>
  <si>
    <t>68</t>
  </si>
  <si>
    <t>35.34</t>
  </si>
  <si>
    <t>35.39</t>
  </si>
  <si>
    <t>35.41</t>
  </si>
  <si>
    <t>71</t>
  </si>
  <si>
    <t>35.42</t>
  </si>
  <si>
    <t>35.43</t>
  </si>
  <si>
    <t>35.44</t>
  </si>
  <si>
    <t>35.49</t>
  </si>
  <si>
    <t>35.50</t>
  </si>
  <si>
    <t>35.51</t>
  </si>
  <si>
    <t>35.52</t>
  </si>
  <si>
    <t>72</t>
  </si>
  <si>
    <t>35.77</t>
  </si>
  <si>
    <t>35.78</t>
  </si>
  <si>
    <t>73</t>
  </si>
  <si>
    <t>35.1</t>
  </si>
  <si>
    <t>35.2</t>
  </si>
  <si>
    <t>35.3</t>
  </si>
  <si>
    <t>35.4</t>
  </si>
  <si>
    <t>35.6</t>
  </si>
  <si>
    <t>35.7</t>
  </si>
  <si>
    <t>35.8</t>
  </si>
  <si>
    <t>35.9</t>
  </si>
  <si>
    <t>35.10</t>
  </si>
  <si>
    <t>35.19</t>
  </si>
  <si>
    <t>35.20</t>
  </si>
  <si>
    <t>35.21</t>
  </si>
  <si>
    <t>ККК</t>
  </si>
  <si>
    <t>35.22</t>
  </si>
  <si>
    <t>35.23</t>
  </si>
  <si>
    <t>35.24</t>
  </si>
  <si>
    <t>Нива</t>
  </si>
  <si>
    <t>35.83</t>
  </si>
  <si>
    <t>35.85</t>
  </si>
  <si>
    <t>35.86</t>
  </si>
  <si>
    <t>74</t>
  </si>
  <si>
    <t>36.15</t>
  </si>
  <si>
    <t>НнС</t>
  </si>
  <si>
    <t>75</t>
  </si>
  <si>
    <t>36.12</t>
  </si>
  <si>
    <t>36.13</t>
  </si>
  <si>
    <t>36.14</t>
  </si>
  <si>
    <t>36.44</t>
  </si>
  <si>
    <t>76</t>
  </si>
  <si>
    <t>36.5</t>
  </si>
  <si>
    <t>Общо за производителя</t>
  </si>
  <si>
    <t>КАМЧИЯ ВАЛИ ЕООД</t>
  </si>
  <si>
    <t>63</t>
  </si>
  <si>
    <t>22.28</t>
  </si>
  <si>
    <t>Изоставена орна земя</t>
  </si>
  <si>
    <t>22.30</t>
  </si>
  <si>
    <t>22.31</t>
  </si>
  <si>
    <t>22.32</t>
  </si>
  <si>
    <t>КВК</t>
  </si>
  <si>
    <t>22.33</t>
  </si>
  <si>
    <t>22.39</t>
  </si>
  <si>
    <t>22.40</t>
  </si>
  <si>
    <t>22.41</t>
  </si>
  <si>
    <t>24.1</t>
  </si>
  <si>
    <t>Лозе</t>
  </si>
  <si>
    <t>24.2</t>
  </si>
  <si>
    <t>24.3</t>
  </si>
  <si>
    <t>24.4</t>
  </si>
  <si>
    <t>24.5</t>
  </si>
  <si>
    <t>ЛАЗАРОВ АГРО 2022 ЕООД</t>
  </si>
  <si>
    <t>24.6</t>
  </si>
  <si>
    <t>24.7</t>
  </si>
  <si>
    <t>24.9</t>
  </si>
  <si>
    <t>24.11</t>
  </si>
  <si>
    <t>69</t>
  </si>
  <si>
    <t>22.11</t>
  </si>
  <si>
    <t>23.1</t>
  </si>
  <si>
    <t>23.2</t>
  </si>
  <si>
    <t>23.3</t>
  </si>
  <si>
    <t>23.5</t>
  </si>
  <si>
    <t>23.6</t>
  </si>
  <si>
    <t>70</t>
  </si>
  <si>
    <t>23.8</t>
  </si>
  <si>
    <t>23.10</t>
  </si>
  <si>
    <t>23.15</t>
  </si>
  <si>
    <t>23.16</t>
  </si>
  <si>
    <t>КИД</t>
  </si>
  <si>
    <t>23.17</t>
  </si>
  <si>
    <t>23.18</t>
  </si>
  <si>
    <t>23.19</t>
  </si>
  <si>
    <t>23.20</t>
  </si>
  <si>
    <t>23.21</t>
  </si>
  <si>
    <t>23.23</t>
  </si>
  <si>
    <t>23.24</t>
  </si>
  <si>
    <t>23.25</t>
  </si>
  <si>
    <t>23.26</t>
  </si>
  <si>
    <t>23.28</t>
  </si>
  <si>
    <t>23.29</t>
  </si>
  <si>
    <t>23.30</t>
  </si>
  <si>
    <t>23.31</t>
  </si>
  <si>
    <t>23.33</t>
  </si>
  <si>
    <t>23.34</t>
  </si>
  <si>
    <t>23.341</t>
  </si>
  <si>
    <t>24.12</t>
  </si>
  <si>
    <t>24.13</t>
  </si>
  <si>
    <t>24.14</t>
  </si>
  <si>
    <t>24.15</t>
  </si>
  <si>
    <t>24.16</t>
  </si>
  <si>
    <t>27.17</t>
  </si>
  <si>
    <t>77</t>
  </si>
  <si>
    <t>40.13</t>
  </si>
  <si>
    <t>40.14</t>
  </si>
  <si>
    <t>40.15</t>
  </si>
  <si>
    <t>МЯГ</t>
  </si>
  <si>
    <t>40.16</t>
  </si>
  <si>
    <t>Министерство на земеделието и храните</t>
  </si>
  <si>
    <t>ФЕРМА - Регистри</t>
  </si>
  <si>
    <t>Общинска служба "Земеделие" ДЪЛГОПОЛ</t>
  </si>
  <si>
    <t>РЕГИСТЪР по чл. 74, ал.1 от ППЗСПЗЗ</t>
  </si>
  <si>
    <t>За стопанска година от 01.10.2025 г. до 30.09.2026 г.</t>
  </si>
  <si>
    <t>Землище на АСПАРУХОВО ЕКАТТЕ 00789</t>
  </si>
  <si>
    <t xml:space="preserve"> за  споразумение по чл.37 в орна земя с № ПО-09-630-15 от 1.9.2025 г.</t>
  </si>
  <si>
    <t xml:space="preserve">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</si>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</sst>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>
      <alignment horizontal="left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tabSelected="1" topLeftCell="A108" workbookViewId="0">
      <selection activeCell="G131" sqref="G131"/>
    </sheetView>
  </sheetViews>
  <sheetFormatPr defaultRowHeight="15" x14ac:dyDescent="0.25"/>
  <cols>
    <col min="1" max="1" width="23.42578125" bestFit="1" customWidth="1"/>
    <col min="2" max="2" width="9.28515625" bestFit="1" customWidth="1"/>
    <col min="3" max="3" width="11.5703125" bestFit="1" customWidth="1"/>
    <col min="4" max="4" width="21.5703125" bestFit="1" customWidth="1"/>
    <col min="5" max="5" width="9.42578125" bestFit="1" customWidth="1"/>
    <col min="6" max="6" width="15" bestFit="1" customWidth="1"/>
    <col min="7" max="7" width="17" bestFit="1" customWidth="1"/>
    <col min="8" max="8" width="15" bestFit="1" customWidth="1"/>
    <col min="9" max="9" width="35.7109375" customWidth="1"/>
    <col min="11" max="11" width="13.7109375" customWidth="1"/>
  </cols>
  <sheetData>
    <row r="1" spans="1:9" x14ac:dyDescent="0.25">
      <c r="A1" s="18" t="s">
        <v>153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17" t="s">
        <v>154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 t="s">
        <v>155</v>
      </c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17" t="s">
        <v>156</v>
      </c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s="17"/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17" t="s">
        <v>157</v>
      </c>
      <c r="B7" s="17"/>
      <c r="C7" s="17"/>
      <c r="D7" s="17"/>
      <c r="E7" s="17"/>
      <c r="F7" s="17"/>
      <c r="G7" s="17"/>
      <c r="H7" s="17"/>
      <c r="I7" s="17"/>
    </row>
    <row r="8" spans="1:9" x14ac:dyDescent="0.25">
      <c r="A8" s="17" t="s">
        <v>158</v>
      </c>
      <c r="B8" s="17"/>
      <c r="C8" s="17"/>
      <c r="D8" s="17"/>
      <c r="E8" s="17"/>
      <c r="F8" s="17"/>
      <c r="G8" s="17"/>
      <c r="H8" s="17"/>
      <c r="I8" s="17"/>
    </row>
    <row r="9" spans="1:9" x14ac:dyDescent="0.25">
      <c r="A9" s="17" t="s">
        <v>159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x14ac:dyDescent="0.25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19" t="s">
        <v>160</v>
      </c>
      <c r="B12" s="19"/>
      <c r="C12" s="19"/>
      <c r="D12" s="19"/>
      <c r="E12" s="19"/>
      <c r="F12" s="19"/>
      <c r="G12" s="19"/>
      <c r="H12" s="19"/>
      <c r="I12" s="19"/>
    </row>
    <row r="13" spans="1:9" ht="30" x14ac:dyDescent="0.25">
      <c r="A13" s="6" t="s">
        <v>0</v>
      </c>
      <c r="B13" s="6" t="s">
        <v>1</v>
      </c>
      <c r="C13" s="6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</row>
    <row r="14" spans="1:9" x14ac:dyDescent="0.25">
      <c r="A14" s="8" t="s">
        <v>9</v>
      </c>
      <c r="B14" s="8" t="s">
        <v>10</v>
      </c>
      <c r="C14" s="8" t="s">
        <v>11</v>
      </c>
      <c r="D14" s="9" t="s">
        <v>12</v>
      </c>
      <c r="E14" s="10">
        <v>4</v>
      </c>
      <c r="F14" s="11">
        <v>2.9990000000000001</v>
      </c>
      <c r="G14" s="11">
        <v>2.532</v>
      </c>
      <c r="H14" s="11">
        <v>0</v>
      </c>
      <c r="I14" s="12" t="s">
        <v>9</v>
      </c>
    </row>
    <row r="15" spans="1:9" x14ac:dyDescent="0.25">
      <c r="A15" s="8" t="s">
        <v>9</v>
      </c>
      <c r="B15" s="8" t="s">
        <v>10</v>
      </c>
      <c r="C15" s="8" t="s">
        <v>13</v>
      </c>
      <c r="D15" s="9" t="s">
        <v>12</v>
      </c>
      <c r="E15" s="10">
        <v>4</v>
      </c>
      <c r="F15" s="11">
        <v>3.5</v>
      </c>
      <c r="G15" s="11">
        <v>3.5</v>
      </c>
      <c r="H15" s="11">
        <v>0</v>
      </c>
      <c r="I15" s="12" t="s">
        <v>14</v>
      </c>
    </row>
    <row r="16" spans="1:9" x14ac:dyDescent="0.25">
      <c r="A16" s="8" t="s">
        <v>9</v>
      </c>
      <c r="B16" s="8" t="s">
        <v>10</v>
      </c>
      <c r="C16" s="8" t="s">
        <v>15</v>
      </c>
      <c r="D16" s="9" t="s">
        <v>12</v>
      </c>
      <c r="E16" s="10">
        <v>4</v>
      </c>
      <c r="F16" s="11">
        <v>2.4980000000000002</v>
      </c>
      <c r="G16" s="11">
        <v>2.4980000000000002</v>
      </c>
      <c r="H16" s="11">
        <v>0</v>
      </c>
      <c r="I16" s="12" t="s">
        <v>9</v>
      </c>
    </row>
    <row r="17" spans="1:9" x14ac:dyDescent="0.25">
      <c r="A17" s="8" t="s">
        <v>9</v>
      </c>
      <c r="B17" s="8" t="s">
        <v>10</v>
      </c>
      <c r="C17" s="8" t="s">
        <v>16</v>
      </c>
      <c r="D17" s="9" t="s">
        <v>12</v>
      </c>
      <c r="E17" s="10">
        <v>4</v>
      </c>
      <c r="F17" s="11">
        <v>2.66</v>
      </c>
      <c r="G17" s="11">
        <v>2.66</v>
      </c>
      <c r="H17" s="11">
        <v>0</v>
      </c>
      <c r="I17" s="12" t="s">
        <v>9</v>
      </c>
    </row>
    <row r="18" spans="1:9" x14ac:dyDescent="0.25">
      <c r="A18" s="8" t="s">
        <v>9</v>
      </c>
      <c r="B18" s="8" t="s">
        <v>10</v>
      </c>
      <c r="C18" s="8" t="s">
        <v>17</v>
      </c>
      <c r="D18" s="9" t="s">
        <v>12</v>
      </c>
      <c r="E18" s="10">
        <v>4</v>
      </c>
      <c r="F18" s="11">
        <v>4</v>
      </c>
      <c r="G18" s="11">
        <v>3.5710000000000002</v>
      </c>
      <c r="H18" s="11">
        <v>0</v>
      </c>
      <c r="I18" s="12" t="s">
        <v>9</v>
      </c>
    </row>
    <row r="19" spans="1:9" x14ac:dyDescent="0.25">
      <c r="A19" s="8" t="s">
        <v>9</v>
      </c>
      <c r="B19" s="8" t="s">
        <v>10</v>
      </c>
      <c r="C19" s="8" t="s">
        <v>18</v>
      </c>
      <c r="D19" s="9" t="s">
        <v>12</v>
      </c>
      <c r="E19" s="10">
        <v>4</v>
      </c>
      <c r="F19" s="11">
        <v>19.803000000000001</v>
      </c>
      <c r="G19" s="11">
        <v>19.013999999999999</v>
      </c>
      <c r="H19" s="11">
        <v>0</v>
      </c>
      <c r="I19" s="12" t="s">
        <v>9</v>
      </c>
    </row>
    <row r="20" spans="1:9" x14ac:dyDescent="0.25">
      <c r="A20" s="8" t="s">
        <v>9</v>
      </c>
      <c r="B20" s="8" t="s">
        <v>10</v>
      </c>
      <c r="C20" s="8" t="s">
        <v>19</v>
      </c>
      <c r="D20" s="9" t="s">
        <v>12</v>
      </c>
      <c r="E20" s="10">
        <v>4</v>
      </c>
      <c r="F20" s="11">
        <v>4.4000000000000004</v>
      </c>
      <c r="G20" s="11">
        <v>0.28000000000000003</v>
      </c>
      <c r="H20" s="11">
        <v>0</v>
      </c>
      <c r="I20" s="12" t="s">
        <v>20</v>
      </c>
    </row>
    <row r="21" spans="1:9" x14ac:dyDescent="0.25">
      <c r="A21" s="8" t="s">
        <v>9</v>
      </c>
      <c r="B21" s="8" t="s">
        <v>10</v>
      </c>
      <c r="C21" s="8" t="s">
        <v>21</v>
      </c>
      <c r="D21" s="9" t="s">
        <v>12</v>
      </c>
      <c r="E21" s="10">
        <v>4</v>
      </c>
      <c r="F21" s="11">
        <v>9.9990000000000006</v>
      </c>
      <c r="G21" s="11">
        <v>0.54600000000000004</v>
      </c>
      <c r="H21" s="11">
        <v>0</v>
      </c>
      <c r="I21" s="12" t="s">
        <v>22</v>
      </c>
    </row>
    <row r="22" spans="1:9" x14ac:dyDescent="0.25">
      <c r="A22" s="8" t="s">
        <v>9</v>
      </c>
      <c r="B22" s="8" t="s">
        <v>10</v>
      </c>
      <c r="C22" s="8" t="s">
        <v>23</v>
      </c>
      <c r="D22" s="9" t="s">
        <v>12</v>
      </c>
      <c r="E22" s="10">
        <v>4</v>
      </c>
      <c r="F22" s="11">
        <v>9.5719999999999992</v>
      </c>
      <c r="G22" s="11">
        <v>9.3010000000000002</v>
      </c>
      <c r="H22" s="11">
        <v>0</v>
      </c>
      <c r="I22" s="12" t="s">
        <v>9</v>
      </c>
    </row>
    <row r="23" spans="1:9" x14ac:dyDescent="0.25">
      <c r="A23" s="8" t="s">
        <v>9</v>
      </c>
      <c r="B23" s="8" t="s">
        <v>10</v>
      </c>
      <c r="C23" s="8" t="s">
        <v>24</v>
      </c>
      <c r="D23" s="9" t="s">
        <v>12</v>
      </c>
      <c r="E23" s="10">
        <v>4</v>
      </c>
      <c r="F23" s="11">
        <v>3.9990000000000001</v>
      </c>
      <c r="G23" s="11">
        <v>3.625</v>
      </c>
      <c r="H23" s="11">
        <v>0</v>
      </c>
      <c r="I23" s="12" t="s">
        <v>9</v>
      </c>
    </row>
    <row r="24" spans="1:9" x14ac:dyDescent="0.25">
      <c r="A24" s="8" t="s">
        <v>9</v>
      </c>
      <c r="B24" s="8" t="s">
        <v>10</v>
      </c>
      <c r="C24" s="8" t="s">
        <v>25</v>
      </c>
      <c r="D24" s="9" t="s">
        <v>12</v>
      </c>
      <c r="E24" s="10">
        <v>4</v>
      </c>
      <c r="F24" s="11">
        <v>4.9980000000000002</v>
      </c>
      <c r="G24" s="11">
        <v>4.9980000000000002</v>
      </c>
      <c r="H24" s="11">
        <v>0</v>
      </c>
      <c r="I24" s="12" t="s">
        <v>9</v>
      </c>
    </row>
    <row r="25" spans="1:9" x14ac:dyDescent="0.25">
      <c r="A25" s="8" t="s">
        <v>9</v>
      </c>
      <c r="B25" s="8" t="s">
        <v>10</v>
      </c>
      <c r="C25" s="8" t="s">
        <v>26</v>
      </c>
      <c r="D25" s="9" t="s">
        <v>12</v>
      </c>
      <c r="E25" s="10">
        <v>4</v>
      </c>
      <c r="F25" s="11">
        <v>11.997</v>
      </c>
      <c r="G25" s="11">
        <v>11.794</v>
      </c>
      <c r="H25" s="11">
        <v>0</v>
      </c>
      <c r="I25" s="12" t="s">
        <v>9</v>
      </c>
    </row>
    <row r="26" spans="1:9" x14ac:dyDescent="0.25">
      <c r="A26" s="8" t="s">
        <v>9</v>
      </c>
      <c r="B26" s="8" t="s">
        <v>10</v>
      </c>
      <c r="C26" s="8" t="s">
        <v>27</v>
      </c>
      <c r="D26" s="9" t="s">
        <v>12</v>
      </c>
      <c r="E26" s="10">
        <v>4</v>
      </c>
      <c r="F26" s="11">
        <v>6.5</v>
      </c>
      <c r="G26" s="11">
        <v>6.4459999999999997</v>
      </c>
      <c r="H26" s="11">
        <v>0</v>
      </c>
      <c r="I26" s="12" t="s">
        <v>9</v>
      </c>
    </row>
    <row r="27" spans="1:9" x14ac:dyDescent="0.25">
      <c r="A27" s="8" t="s">
        <v>9</v>
      </c>
      <c r="B27" s="8" t="s">
        <v>10</v>
      </c>
      <c r="C27" s="8" t="s">
        <v>28</v>
      </c>
      <c r="D27" s="9" t="s">
        <v>12</v>
      </c>
      <c r="E27" s="10">
        <v>4</v>
      </c>
      <c r="F27" s="11">
        <v>1.9990000000000001</v>
      </c>
      <c r="G27" s="11">
        <v>0.80300000000000005</v>
      </c>
      <c r="H27" s="11">
        <v>0</v>
      </c>
      <c r="I27" s="12" t="s">
        <v>14</v>
      </c>
    </row>
    <row r="28" spans="1:9" x14ac:dyDescent="0.25">
      <c r="A28" s="8" t="s">
        <v>9</v>
      </c>
      <c r="B28" s="8" t="s">
        <v>10</v>
      </c>
      <c r="C28" s="8" t="s">
        <v>29</v>
      </c>
      <c r="D28" s="9" t="s">
        <v>12</v>
      </c>
      <c r="E28" s="10">
        <v>4</v>
      </c>
      <c r="F28" s="11">
        <v>1</v>
      </c>
      <c r="G28" s="11">
        <v>0.84499999999999997</v>
      </c>
      <c r="H28" s="11">
        <v>0</v>
      </c>
      <c r="I28" s="12" t="s">
        <v>9</v>
      </c>
    </row>
    <row r="29" spans="1:9" x14ac:dyDescent="0.25">
      <c r="A29" s="8" t="s">
        <v>9</v>
      </c>
      <c r="B29" s="8" t="s">
        <v>10</v>
      </c>
      <c r="C29" s="8" t="s">
        <v>30</v>
      </c>
      <c r="D29" s="9" t="s">
        <v>12</v>
      </c>
      <c r="E29" s="10">
        <v>4</v>
      </c>
      <c r="F29" s="11">
        <v>4.9989999999999997</v>
      </c>
      <c r="G29" s="11">
        <v>4.9989999999999997</v>
      </c>
      <c r="H29" s="11">
        <v>0</v>
      </c>
      <c r="I29" s="12" t="s">
        <v>9</v>
      </c>
    </row>
    <row r="30" spans="1:9" x14ac:dyDescent="0.25">
      <c r="A30" s="8" t="s">
        <v>9</v>
      </c>
      <c r="B30" s="8" t="s">
        <v>10</v>
      </c>
      <c r="C30" s="8" t="s">
        <v>31</v>
      </c>
      <c r="D30" s="9" t="s">
        <v>12</v>
      </c>
      <c r="E30" s="10">
        <v>4</v>
      </c>
      <c r="F30" s="11">
        <v>2.9990000000000001</v>
      </c>
      <c r="G30" s="11">
        <v>2.9990000000000001</v>
      </c>
      <c r="H30" s="11">
        <v>0</v>
      </c>
      <c r="I30" s="12" t="s">
        <v>32</v>
      </c>
    </row>
    <row r="31" spans="1:9" x14ac:dyDescent="0.25">
      <c r="A31" s="8" t="s">
        <v>9</v>
      </c>
      <c r="B31" s="8" t="s">
        <v>10</v>
      </c>
      <c r="C31" s="8" t="s">
        <v>33</v>
      </c>
      <c r="D31" s="9" t="s">
        <v>12</v>
      </c>
      <c r="E31" s="10">
        <v>4</v>
      </c>
      <c r="F31" s="11">
        <v>6.1989999999999998</v>
      </c>
      <c r="G31" s="11">
        <v>6.1989999999999998</v>
      </c>
      <c r="H31" s="11">
        <v>0</v>
      </c>
      <c r="I31" s="12" t="s">
        <v>9</v>
      </c>
    </row>
    <row r="32" spans="1:9" x14ac:dyDescent="0.25">
      <c r="A32" s="8" t="s">
        <v>9</v>
      </c>
      <c r="B32" s="8" t="s">
        <v>10</v>
      </c>
      <c r="C32" s="8" t="s">
        <v>34</v>
      </c>
      <c r="D32" s="9" t="s">
        <v>12</v>
      </c>
      <c r="E32" s="10">
        <v>4</v>
      </c>
      <c r="F32" s="11">
        <v>2.5</v>
      </c>
      <c r="G32" s="11">
        <v>0.28399999999999997</v>
      </c>
      <c r="H32" s="11">
        <v>0</v>
      </c>
      <c r="I32" s="12" t="s">
        <v>14</v>
      </c>
    </row>
    <row r="33" spans="1:9" x14ac:dyDescent="0.25">
      <c r="A33" s="8" t="s">
        <v>9</v>
      </c>
      <c r="B33" s="8" t="s">
        <v>10</v>
      </c>
      <c r="C33" s="8" t="s">
        <v>35</v>
      </c>
      <c r="D33" s="9" t="s">
        <v>12</v>
      </c>
      <c r="E33" s="10">
        <v>4</v>
      </c>
      <c r="F33" s="11">
        <v>7.9989999999999997</v>
      </c>
      <c r="G33" s="11">
        <v>6.5129999999999999</v>
      </c>
      <c r="H33" s="11">
        <v>0</v>
      </c>
      <c r="I33" s="12" t="s">
        <v>36</v>
      </c>
    </row>
    <row r="34" spans="1:9" x14ac:dyDescent="0.25">
      <c r="A34" s="8" t="s">
        <v>9</v>
      </c>
      <c r="B34" s="8" t="s">
        <v>10</v>
      </c>
      <c r="C34" s="8" t="s">
        <v>37</v>
      </c>
      <c r="D34" s="9" t="s">
        <v>12</v>
      </c>
      <c r="E34" s="10">
        <v>4</v>
      </c>
      <c r="F34" s="11">
        <v>2.9990000000000001</v>
      </c>
      <c r="G34" s="11">
        <v>2.9990000000000001</v>
      </c>
      <c r="H34" s="11">
        <v>0</v>
      </c>
      <c r="I34" s="12" t="s">
        <v>9</v>
      </c>
    </row>
    <row r="35" spans="1:9" x14ac:dyDescent="0.25">
      <c r="A35" s="8" t="s">
        <v>9</v>
      </c>
      <c r="B35" s="8" t="s">
        <v>10</v>
      </c>
      <c r="C35" s="8" t="s">
        <v>38</v>
      </c>
      <c r="D35" s="9" t="s">
        <v>12</v>
      </c>
      <c r="E35" s="10">
        <v>4</v>
      </c>
      <c r="F35" s="11">
        <v>7.9989999999999997</v>
      </c>
      <c r="G35" s="11">
        <v>7.593</v>
      </c>
      <c r="H35" s="11">
        <v>0</v>
      </c>
      <c r="I35" s="12" t="s">
        <v>9</v>
      </c>
    </row>
    <row r="36" spans="1:9" x14ac:dyDescent="0.25">
      <c r="A36" s="8" t="s">
        <v>9</v>
      </c>
      <c r="B36" s="8" t="s">
        <v>39</v>
      </c>
      <c r="C36" s="8" t="s">
        <v>40</v>
      </c>
      <c r="D36" s="9" t="s">
        <v>12</v>
      </c>
      <c r="E36" s="10">
        <v>4</v>
      </c>
      <c r="F36" s="11">
        <v>6.9989999999999997</v>
      </c>
      <c r="G36" s="11">
        <v>6.9989999999999997</v>
      </c>
      <c r="H36" s="11">
        <v>0</v>
      </c>
      <c r="I36" s="12" t="s">
        <v>41</v>
      </c>
    </row>
    <row r="37" spans="1:9" x14ac:dyDescent="0.25">
      <c r="A37" s="8" t="s">
        <v>9</v>
      </c>
      <c r="B37" s="8" t="s">
        <v>42</v>
      </c>
      <c r="C37" s="8" t="s">
        <v>43</v>
      </c>
      <c r="D37" s="9" t="s">
        <v>12</v>
      </c>
      <c r="E37" s="10">
        <v>4</v>
      </c>
      <c r="F37" s="11">
        <v>3.9990000000000001</v>
      </c>
      <c r="G37" s="11">
        <v>3.9990000000000001</v>
      </c>
      <c r="H37" s="11">
        <v>0</v>
      </c>
      <c r="I37" s="12" t="s">
        <v>9</v>
      </c>
    </row>
    <row r="38" spans="1:9" x14ac:dyDescent="0.25">
      <c r="A38" s="8" t="s">
        <v>9</v>
      </c>
      <c r="B38" s="8" t="s">
        <v>42</v>
      </c>
      <c r="C38" s="8" t="s">
        <v>44</v>
      </c>
      <c r="D38" s="9" t="s">
        <v>12</v>
      </c>
      <c r="E38" s="10">
        <v>4</v>
      </c>
      <c r="F38" s="11">
        <v>3</v>
      </c>
      <c r="G38" s="11">
        <v>2.9809999999999999</v>
      </c>
      <c r="H38" s="11">
        <v>0</v>
      </c>
      <c r="I38" s="12" t="s">
        <v>9</v>
      </c>
    </row>
    <row r="39" spans="1:9" x14ac:dyDescent="0.25">
      <c r="A39" s="8" t="s">
        <v>9</v>
      </c>
      <c r="B39" s="8" t="s">
        <v>42</v>
      </c>
      <c r="C39" s="8" t="s">
        <v>45</v>
      </c>
      <c r="D39" s="9" t="s">
        <v>12</v>
      </c>
      <c r="E39" s="10">
        <v>4</v>
      </c>
      <c r="F39" s="11">
        <v>9.9979999999999993</v>
      </c>
      <c r="G39" s="11">
        <v>9.9979999999999993</v>
      </c>
      <c r="H39" s="11">
        <v>0</v>
      </c>
      <c r="I39" s="12" t="s">
        <v>9</v>
      </c>
    </row>
    <row r="40" spans="1:9" x14ac:dyDescent="0.25">
      <c r="A40" s="8" t="s">
        <v>9</v>
      </c>
      <c r="B40" s="8" t="s">
        <v>46</v>
      </c>
      <c r="C40" s="8" t="s">
        <v>47</v>
      </c>
      <c r="D40" s="9" t="s">
        <v>12</v>
      </c>
      <c r="E40" s="10">
        <v>4</v>
      </c>
      <c r="F40" s="11">
        <v>20.995999999999999</v>
      </c>
      <c r="G40" s="11">
        <v>0.83</v>
      </c>
      <c r="H40" s="11">
        <v>0</v>
      </c>
      <c r="I40" s="12" t="s">
        <v>32</v>
      </c>
    </row>
    <row r="41" spans="1:9" x14ac:dyDescent="0.25">
      <c r="A41" s="8" t="s">
        <v>9</v>
      </c>
      <c r="B41" s="8" t="s">
        <v>46</v>
      </c>
      <c r="C41" s="8" t="s">
        <v>48</v>
      </c>
      <c r="D41" s="9" t="s">
        <v>12</v>
      </c>
      <c r="E41" s="10">
        <v>4</v>
      </c>
      <c r="F41" s="11">
        <v>6</v>
      </c>
      <c r="G41" s="11">
        <v>6</v>
      </c>
      <c r="H41" s="11">
        <v>0</v>
      </c>
      <c r="I41" s="12" t="s">
        <v>9</v>
      </c>
    </row>
    <row r="42" spans="1:9" x14ac:dyDescent="0.25">
      <c r="A42" s="8" t="s">
        <v>9</v>
      </c>
      <c r="B42" s="8" t="s">
        <v>46</v>
      </c>
      <c r="C42" s="8" t="s">
        <v>49</v>
      </c>
      <c r="D42" s="9" t="s">
        <v>12</v>
      </c>
      <c r="E42" s="10">
        <v>4</v>
      </c>
      <c r="F42" s="11">
        <v>3.9980000000000002</v>
      </c>
      <c r="G42" s="11">
        <v>0.371</v>
      </c>
      <c r="H42" s="11">
        <v>0</v>
      </c>
      <c r="I42" s="12" t="s">
        <v>20</v>
      </c>
    </row>
    <row r="43" spans="1:9" x14ac:dyDescent="0.25">
      <c r="A43" s="8" t="s">
        <v>9</v>
      </c>
      <c r="B43" s="8" t="s">
        <v>46</v>
      </c>
      <c r="C43" s="8" t="s">
        <v>50</v>
      </c>
      <c r="D43" s="9" t="s">
        <v>12</v>
      </c>
      <c r="E43" s="10">
        <v>4</v>
      </c>
      <c r="F43" s="11">
        <v>16.995000000000001</v>
      </c>
      <c r="G43" s="11">
        <v>0.78600000000000003</v>
      </c>
      <c r="H43" s="11">
        <v>0</v>
      </c>
      <c r="I43" s="12" t="s">
        <v>22</v>
      </c>
    </row>
    <row r="44" spans="1:9" x14ac:dyDescent="0.25">
      <c r="A44" s="8" t="s">
        <v>9</v>
      </c>
      <c r="B44" s="8" t="s">
        <v>46</v>
      </c>
      <c r="C44" s="8" t="s">
        <v>51</v>
      </c>
      <c r="D44" s="9" t="s">
        <v>12</v>
      </c>
      <c r="E44" s="10">
        <v>4</v>
      </c>
      <c r="F44" s="11">
        <v>4.9989999999999997</v>
      </c>
      <c r="G44" s="11">
        <v>3.0910000000000002</v>
      </c>
      <c r="H44" s="11">
        <v>0</v>
      </c>
      <c r="I44" s="12" t="s">
        <v>9</v>
      </c>
    </row>
    <row r="45" spans="1:9" x14ac:dyDescent="0.25">
      <c r="A45" s="8" t="s">
        <v>9</v>
      </c>
      <c r="B45" s="8" t="s">
        <v>46</v>
      </c>
      <c r="C45" s="8" t="s">
        <v>52</v>
      </c>
      <c r="D45" s="9" t="s">
        <v>12</v>
      </c>
      <c r="E45" s="10">
        <v>4</v>
      </c>
      <c r="F45" s="11">
        <v>4.5220000000000002</v>
      </c>
      <c r="G45" s="11">
        <v>2.7450000000000001</v>
      </c>
      <c r="H45" s="11">
        <v>0</v>
      </c>
      <c r="I45" s="12" t="s">
        <v>9</v>
      </c>
    </row>
    <row r="46" spans="1:9" x14ac:dyDescent="0.25">
      <c r="A46" s="8" t="s">
        <v>9</v>
      </c>
      <c r="B46" s="8" t="s">
        <v>46</v>
      </c>
      <c r="C46" s="8" t="s">
        <v>53</v>
      </c>
      <c r="D46" s="9" t="s">
        <v>12</v>
      </c>
      <c r="E46" s="10">
        <v>4</v>
      </c>
      <c r="F46" s="11">
        <v>4.0759999999999996</v>
      </c>
      <c r="G46" s="11">
        <v>0.127</v>
      </c>
      <c r="H46" s="11">
        <v>0</v>
      </c>
      <c r="I46" s="12" t="s">
        <v>20</v>
      </c>
    </row>
    <row r="47" spans="1:9" x14ac:dyDescent="0.25">
      <c r="A47" s="8" t="s">
        <v>9</v>
      </c>
      <c r="B47" s="8" t="s">
        <v>54</v>
      </c>
      <c r="C47" s="8" t="s">
        <v>55</v>
      </c>
      <c r="D47" s="9" t="s">
        <v>12</v>
      </c>
      <c r="E47" s="10">
        <v>4</v>
      </c>
      <c r="F47" s="11">
        <v>6.5140000000000002</v>
      </c>
      <c r="G47" s="11">
        <v>6.5090000000000003</v>
      </c>
      <c r="H47" s="11">
        <v>0</v>
      </c>
      <c r="I47" s="12" t="s">
        <v>9</v>
      </c>
    </row>
    <row r="48" spans="1:9" x14ac:dyDescent="0.25">
      <c r="A48" s="8" t="s">
        <v>9</v>
      </c>
      <c r="B48" s="8" t="s">
        <v>54</v>
      </c>
      <c r="C48" s="8" t="s">
        <v>56</v>
      </c>
      <c r="D48" s="9" t="s">
        <v>12</v>
      </c>
      <c r="E48" s="10">
        <v>4</v>
      </c>
      <c r="F48" s="11">
        <v>6</v>
      </c>
      <c r="G48" s="11">
        <v>5.9909999999999997</v>
      </c>
      <c r="H48" s="11">
        <v>0</v>
      </c>
      <c r="I48" s="12" t="s">
        <v>9</v>
      </c>
    </row>
    <row r="49" spans="1:9" x14ac:dyDescent="0.25">
      <c r="A49" s="8" t="s">
        <v>9</v>
      </c>
      <c r="B49" s="8" t="s">
        <v>57</v>
      </c>
      <c r="C49" s="8" t="s">
        <v>58</v>
      </c>
      <c r="D49" s="9" t="s">
        <v>12</v>
      </c>
      <c r="E49" s="10">
        <v>4</v>
      </c>
      <c r="F49" s="11">
        <v>4</v>
      </c>
      <c r="G49" s="11">
        <v>3.1669999999999998</v>
      </c>
      <c r="H49" s="11">
        <v>0</v>
      </c>
      <c r="I49" s="12" t="s">
        <v>9</v>
      </c>
    </row>
    <row r="50" spans="1:9" x14ac:dyDescent="0.25">
      <c r="A50" s="8" t="s">
        <v>9</v>
      </c>
      <c r="B50" s="8" t="s">
        <v>57</v>
      </c>
      <c r="C50" s="8" t="s">
        <v>59</v>
      </c>
      <c r="D50" s="9" t="s">
        <v>12</v>
      </c>
      <c r="E50" s="10">
        <v>4</v>
      </c>
      <c r="F50" s="11">
        <v>4.5659999999999998</v>
      </c>
      <c r="G50" s="11">
        <v>4.1890000000000001</v>
      </c>
      <c r="H50" s="11">
        <v>0</v>
      </c>
      <c r="I50" s="12" t="s">
        <v>14</v>
      </c>
    </row>
    <row r="51" spans="1:9" x14ac:dyDescent="0.25">
      <c r="A51" s="8" t="s">
        <v>9</v>
      </c>
      <c r="B51" s="8" t="s">
        <v>57</v>
      </c>
      <c r="C51" s="8" t="s">
        <v>60</v>
      </c>
      <c r="D51" s="9" t="s">
        <v>12</v>
      </c>
      <c r="E51" s="10">
        <v>4</v>
      </c>
      <c r="F51" s="11">
        <v>2.9990000000000001</v>
      </c>
      <c r="G51" s="11">
        <v>2.9340000000000002</v>
      </c>
      <c r="H51" s="11">
        <v>0</v>
      </c>
      <c r="I51" s="12" t="s">
        <v>9</v>
      </c>
    </row>
    <row r="52" spans="1:9" x14ac:dyDescent="0.25">
      <c r="A52" s="8" t="s">
        <v>9</v>
      </c>
      <c r="B52" s="8" t="s">
        <v>57</v>
      </c>
      <c r="C52" s="8" t="s">
        <v>61</v>
      </c>
      <c r="D52" s="9" t="s">
        <v>12</v>
      </c>
      <c r="E52" s="10">
        <v>4</v>
      </c>
      <c r="F52" s="11">
        <v>3.9990000000000001</v>
      </c>
      <c r="G52" s="11">
        <v>3.524</v>
      </c>
      <c r="H52" s="11">
        <v>0</v>
      </c>
      <c r="I52" s="12" t="s">
        <v>14</v>
      </c>
    </row>
    <row r="53" spans="1:9" x14ac:dyDescent="0.25">
      <c r="A53" s="8" t="s">
        <v>9</v>
      </c>
      <c r="B53" s="8" t="s">
        <v>57</v>
      </c>
      <c r="C53" s="8" t="s">
        <v>62</v>
      </c>
      <c r="D53" s="9" t="s">
        <v>12</v>
      </c>
      <c r="E53" s="10">
        <v>4</v>
      </c>
      <c r="F53" s="11">
        <v>1.9990000000000001</v>
      </c>
      <c r="G53" s="11">
        <v>1.9750000000000001</v>
      </c>
      <c r="H53" s="11">
        <v>0</v>
      </c>
      <c r="I53" s="12" t="s">
        <v>9</v>
      </c>
    </row>
    <row r="54" spans="1:9" x14ac:dyDescent="0.25">
      <c r="A54" s="8" t="s">
        <v>9</v>
      </c>
      <c r="B54" s="8" t="s">
        <v>57</v>
      </c>
      <c r="C54" s="8" t="s">
        <v>63</v>
      </c>
      <c r="D54" s="9" t="s">
        <v>12</v>
      </c>
      <c r="E54" s="10">
        <v>4</v>
      </c>
      <c r="F54" s="11">
        <v>3.9990000000000001</v>
      </c>
      <c r="G54" s="11">
        <v>3.9990000000000001</v>
      </c>
      <c r="H54" s="11">
        <v>0</v>
      </c>
      <c r="I54" s="12" t="s">
        <v>9</v>
      </c>
    </row>
    <row r="55" spans="1:9" x14ac:dyDescent="0.25">
      <c r="A55" s="8" t="s">
        <v>9</v>
      </c>
      <c r="B55" s="8" t="s">
        <v>57</v>
      </c>
      <c r="C55" s="8" t="s">
        <v>64</v>
      </c>
      <c r="D55" s="9" t="s">
        <v>12</v>
      </c>
      <c r="E55" s="10">
        <v>4</v>
      </c>
      <c r="F55" s="11">
        <v>10.997999999999999</v>
      </c>
      <c r="G55" s="11">
        <v>10.76</v>
      </c>
      <c r="H55" s="11">
        <v>0</v>
      </c>
      <c r="I55" s="12" t="s">
        <v>41</v>
      </c>
    </row>
    <row r="56" spans="1:9" x14ac:dyDescent="0.25">
      <c r="A56" s="8" t="s">
        <v>9</v>
      </c>
      <c r="B56" s="8" t="s">
        <v>57</v>
      </c>
      <c r="C56" s="8" t="s">
        <v>65</v>
      </c>
      <c r="D56" s="9" t="s">
        <v>12</v>
      </c>
      <c r="E56" s="10">
        <v>4</v>
      </c>
      <c r="F56" s="11">
        <v>1.998</v>
      </c>
      <c r="G56" s="11">
        <v>1.954</v>
      </c>
      <c r="H56" s="11">
        <v>0</v>
      </c>
      <c r="I56" s="12" t="s">
        <v>9</v>
      </c>
    </row>
    <row r="57" spans="1:9" x14ac:dyDescent="0.25">
      <c r="A57" s="8" t="s">
        <v>9</v>
      </c>
      <c r="B57" s="8" t="s">
        <v>57</v>
      </c>
      <c r="C57" s="8" t="s">
        <v>66</v>
      </c>
      <c r="D57" s="9" t="s">
        <v>12</v>
      </c>
      <c r="E57" s="10">
        <v>4</v>
      </c>
      <c r="F57" s="11">
        <v>2.5</v>
      </c>
      <c r="G57" s="11">
        <v>1.9870000000000001</v>
      </c>
      <c r="H57" s="11">
        <v>0</v>
      </c>
      <c r="I57" s="12" t="s">
        <v>14</v>
      </c>
    </row>
    <row r="58" spans="1:9" x14ac:dyDescent="0.25">
      <c r="A58" s="8" t="s">
        <v>9</v>
      </c>
      <c r="B58" s="8" t="s">
        <v>57</v>
      </c>
      <c r="C58" s="8" t="s">
        <v>67</v>
      </c>
      <c r="D58" s="9" t="s">
        <v>12</v>
      </c>
      <c r="E58" s="10">
        <v>4</v>
      </c>
      <c r="F58" s="11">
        <v>7.2590000000000003</v>
      </c>
      <c r="G58" s="11">
        <v>0.11600000000000001</v>
      </c>
      <c r="H58" s="11">
        <v>0</v>
      </c>
      <c r="I58" s="12" t="s">
        <v>20</v>
      </c>
    </row>
    <row r="59" spans="1:9" x14ac:dyDescent="0.25">
      <c r="A59" s="8" t="s">
        <v>9</v>
      </c>
      <c r="B59" s="8" t="s">
        <v>57</v>
      </c>
      <c r="C59" s="8" t="s">
        <v>68</v>
      </c>
      <c r="D59" s="9" t="s">
        <v>12</v>
      </c>
      <c r="E59" s="10">
        <v>4</v>
      </c>
      <c r="F59" s="11">
        <v>2.9990000000000001</v>
      </c>
      <c r="G59" s="11">
        <v>2.903</v>
      </c>
      <c r="H59" s="11">
        <v>0</v>
      </c>
      <c r="I59" s="12" t="s">
        <v>9</v>
      </c>
    </row>
    <row r="60" spans="1:9" x14ac:dyDescent="0.25">
      <c r="A60" s="8" t="s">
        <v>9</v>
      </c>
      <c r="B60" s="8" t="s">
        <v>57</v>
      </c>
      <c r="C60" s="8" t="s">
        <v>69</v>
      </c>
      <c r="D60" s="9" t="s">
        <v>12</v>
      </c>
      <c r="E60" s="10">
        <v>4</v>
      </c>
      <c r="F60" s="11">
        <v>2.9990000000000001</v>
      </c>
      <c r="G60" s="11">
        <v>0</v>
      </c>
      <c r="H60" s="11">
        <v>2.9990000000000001</v>
      </c>
      <c r="I60" s="12" t="s">
        <v>70</v>
      </c>
    </row>
    <row r="61" spans="1:9" x14ac:dyDescent="0.25">
      <c r="A61" s="8" t="s">
        <v>9</v>
      </c>
      <c r="B61" s="8" t="s">
        <v>57</v>
      </c>
      <c r="C61" s="8" t="s">
        <v>71</v>
      </c>
      <c r="D61" s="9" t="s">
        <v>12</v>
      </c>
      <c r="E61" s="10">
        <v>4</v>
      </c>
      <c r="F61" s="11">
        <v>6.9989999999999997</v>
      </c>
      <c r="G61" s="11">
        <v>6.9989999999999997</v>
      </c>
      <c r="H61" s="11">
        <v>0</v>
      </c>
      <c r="I61" s="12" t="s">
        <v>9</v>
      </c>
    </row>
    <row r="62" spans="1:9" x14ac:dyDescent="0.25">
      <c r="A62" s="8" t="s">
        <v>9</v>
      </c>
      <c r="B62" s="8" t="s">
        <v>57</v>
      </c>
      <c r="C62" s="8" t="s">
        <v>72</v>
      </c>
      <c r="D62" s="9" t="s">
        <v>12</v>
      </c>
      <c r="E62" s="10">
        <v>4</v>
      </c>
      <c r="F62" s="11">
        <v>15.997999999999999</v>
      </c>
      <c r="G62" s="11">
        <v>15.831</v>
      </c>
      <c r="H62" s="11">
        <v>0</v>
      </c>
      <c r="I62" s="12" t="s">
        <v>9</v>
      </c>
    </row>
    <row r="63" spans="1:9" x14ac:dyDescent="0.25">
      <c r="A63" s="8" t="s">
        <v>9</v>
      </c>
      <c r="B63" s="8" t="s">
        <v>57</v>
      </c>
      <c r="C63" s="8" t="s">
        <v>73</v>
      </c>
      <c r="D63" s="9" t="s">
        <v>74</v>
      </c>
      <c r="E63" s="10">
        <v>4</v>
      </c>
      <c r="F63" s="11">
        <v>1.9990000000000001</v>
      </c>
      <c r="G63" s="11">
        <v>1.49</v>
      </c>
      <c r="H63" s="11">
        <v>0</v>
      </c>
      <c r="I63" s="12" t="s">
        <v>9</v>
      </c>
    </row>
    <row r="64" spans="1:9" x14ac:dyDescent="0.25">
      <c r="A64" s="8" t="s">
        <v>9</v>
      </c>
      <c r="B64" s="8" t="s">
        <v>57</v>
      </c>
      <c r="C64" s="8" t="s">
        <v>75</v>
      </c>
      <c r="D64" s="9" t="s">
        <v>12</v>
      </c>
      <c r="E64" s="10">
        <v>4</v>
      </c>
      <c r="F64" s="11">
        <v>3.399</v>
      </c>
      <c r="G64" s="11">
        <v>3.399</v>
      </c>
      <c r="H64" s="11">
        <v>0</v>
      </c>
      <c r="I64" s="12" t="s">
        <v>9</v>
      </c>
    </row>
    <row r="65" spans="1:11" x14ac:dyDescent="0.25">
      <c r="A65" s="8" t="s">
        <v>9</v>
      </c>
      <c r="B65" s="8" t="s">
        <v>57</v>
      </c>
      <c r="C65" s="8" t="s">
        <v>76</v>
      </c>
      <c r="D65" s="9" t="s">
        <v>12</v>
      </c>
      <c r="E65" s="10">
        <v>4</v>
      </c>
      <c r="F65" s="11">
        <v>3.4</v>
      </c>
      <c r="G65" s="11">
        <v>3.4</v>
      </c>
      <c r="H65" s="11">
        <v>0</v>
      </c>
      <c r="I65" s="12" t="s">
        <v>9</v>
      </c>
    </row>
    <row r="66" spans="1:11" x14ac:dyDescent="0.25">
      <c r="A66" s="8" t="s">
        <v>9</v>
      </c>
      <c r="B66" s="8" t="s">
        <v>57</v>
      </c>
      <c r="C66" s="8" t="s">
        <v>77</v>
      </c>
      <c r="D66" s="9" t="s">
        <v>12</v>
      </c>
      <c r="E66" s="10">
        <v>4</v>
      </c>
      <c r="F66" s="11">
        <v>3.4</v>
      </c>
      <c r="G66" s="11">
        <v>3.395</v>
      </c>
      <c r="H66" s="11">
        <v>0</v>
      </c>
      <c r="I66" s="12" t="s">
        <v>41</v>
      </c>
    </row>
    <row r="67" spans="1:11" x14ac:dyDescent="0.25">
      <c r="A67" s="8" t="s">
        <v>9</v>
      </c>
      <c r="B67" s="8" t="s">
        <v>78</v>
      </c>
      <c r="C67" s="8" t="s">
        <v>79</v>
      </c>
      <c r="D67" s="9" t="s">
        <v>12</v>
      </c>
      <c r="E67" s="10">
        <v>4</v>
      </c>
      <c r="F67" s="11">
        <v>1.7609999999999999</v>
      </c>
      <c r="G67" s="11">
        <v>0</v>
      </c>
      <c r="H67" s="11">
        <v>1.74</v>
      </c>
      <c r="I67" s="12" t="s">
        <v>80</v>
      </c>
    </row>
    <row r="68" spans="1:11" x14ac:dyDescent="0.25">
      <c r="A68" s="8" t="s">
        <v>9</v>
      </c>
      <c r="B68" s="8" t="s">
        <v>81</v>
      </c>
      <c r="C68" s="8" t="s">
        <v>82</v>
      </c>
      <c r="D68" s="9" t="s">
        <v>12</v>
      </c>
      <c r="E68" s="10">
        <v>4</v>
      </c>
      <c r="F68" s="11">
        <v>3</v>
      </c>
      <c r="G68" s="11">
        <v>2.9809999999999999</v>
      </c>
      <c r="H68" s="11">
        <v>0</v>
      </c>
      <c r="I68" s="12" t="s">
        <v>9</v>
      </c>
    </row>
    <row r="69" spans="1:11" x14ac:dyDescent="0.25">
      <c r="A69" s="8" t="s">
        <v>9</v>
      </c>
      <c r="B69" s="8" t="s">
        <v>81</v>
      </c>
      <c r="C69" s="8" t="s">
        <v>83</v>
      </c>
      <c r="D69" s="9" t="s">
        <v>12</v>
      </c>
      <c r="E69" s="10">
        <v>4</v>
      </c>
      <c r="F69" s="11">
        <v>2.3580000000000001</v>
      </c>
      <c r="G69" s="11">
        <v>2.3519999999999999</v>
      </c>
      <c r="H69" s="11">
        <v>0</v>
      </c>
      <c r="I69" s="12" t="s">
        <v>9</v>
      </c>
    </row>
    <row r="70" spans="1:11" x14ac:dyDescent="0.25">
      <c r="A70" s="8" t="s">
        <v>9</v>
      </c>
      <c r="B70" s="8" t="s">
        <v>81</v>
      </c>
      <c r="C70" s="8" t="s">
        <v>84</v>
      </c>
      <c r="D70" s="9" t="s">
        <v>12</v>
      </c>
      <c r="E70" s="10">
        <v>4</v>
      </c>
      <c r="F70" s="11">
        <v>2.3940000000000001</v>
      </c>
      <c r="G70" s="11">
        <v>2.3929999999999998</v>
      </c>
      <c r="H70" s="11">
        <v>0</v>
      </c>
      <c r="I70" s="12" t="s">
        <v>9</v>
      </c>
    </row>
    <row r="71" spans="1:11" x14ac:dyDescent="0.25">
      <c r="A71" s="8" t="s">
        <v>9</v>
      </c>
      <c r="B71" s="8" t="s">
        <v>81</v>
      </c>
      <c r="C71" s="8" t="s">
        <v>85</v>
      </c>
      <c r="D71" s="9" t="s">
        <v>12</v>
      </c>
      <c r="E71" s="10">
        <v>4</v>
      </c>
      <c r="F71" s="11">
        <v>2.9990000000000001</v>
      </c>
      <c r="G71" s="11">
        <v>2.9990000000000001</v>
      </c>
      <c r="H71" s="11">
        <v>0</v>
      </c>
      <c r="I71" s="12" t="s">
        <v>9</v>
      </c>
    </row>
    <row r="72" spans="1:11" x14ac:dyDescent="0.25">
      <c r="A72" s="8" t="s">
        <v>9</v>
      </c>
      <c r="B72" s="8" t="s">
        <v>86</v>
      </c>
      <c r="C72" s="8" t="s">
        <v>87</v>
      </c>
      <c r="D72" s="9" t="s">
        <v>12</v>
      </c>
      <c r="E72" s="10">
        <v>4</v>
      </c>
      <c r="F72" s="11">
        <v>7.9980000000000002</v>
      </c>
      <c r="G72" s="11">
        <v>7.9980000000000002</v>
      </c>
      <c r="H72" s="11">
        <v>0</v>
      </c>
      <c r="I72" s="12" t="s">
        <v>9</v>
      </c>
    </row>
    <row r="73" spans="1:11" x14ac:dyDescent="0.25">
      <c r="A73" s="13" t="s">
        <v>88</v>
      </c>
      <c r="B73" s="14"/>
      <c r="C73" s="14"/>
      <c r="D73" s="14"/>
      <c r="E73" s="15"/>
      <c r="F73" s="16">
        <f>SUM(F14:F72)</f>
        <v>329.73400000000004</v>
      </c>
      <c r="G73" s="16">
        <v>245.17099999999999</v>
      </c>
      <c r="H73" s="16">
        <f>SUM(H14:H72)</f>
        <v>4.7389999999999999</v>
      </c>
      <c r="I73" s="12"/>
      <c r="K73" s="20"/>
    </row>
    <row r="74" spans="1:11" x14ac:dyDescent="0.25">
      <c r="A74" s="8" t="s">
        <v>89</v>
      </c>
      <c r="B74" s="8" t="s">
        <v>90</v>
      </c>
      <c r="C74" s="8" t="s">
        <v>91</v>
      </c>
      <c r="D74" s="9" t="s">
        <v>92</v>
      </c>
      <c r="E74" s="10">
        <v>5</v>
      </c>
      <c r="F74" s="11">
        <v>8.9979999999999993</v>
      </c>
      <c r="G74" s="11">
        <v>0.77500000000000002</v>
      </c>
      <c r="H74" s="11">
        <v>0</v>
      </c>
      <c r="I74" s="12" t="s">
        <v>89</v>
      </c>
    </row>
    <row r="75" spans="1:11" x14ac:dyDescent="0.25">
      <c r="A75" s="8" t="s">
        <v>89</v>
      </c>
      <c r="B75" s="8" t="s">
        <v>90</v>
      </c>
      <c r="C75" s="8" t="s">
        <v>93</v>
      </c>
      <c r="D75" s="9" t="s">
        <v>92</v>
      </c>
      <c r="E75" s="10">
        <v>7</v>
      </c>
      <c r="F75" s="11">
        <v>5.9989999999999997</v>
      </c>
      <c r="G75" s="11">
        <v>5.9530000000000003</v>
      </c>
      <c r="H75" s="11">
        <v>0</v>
      </c>
      <c r="I75" s="12" t="s">
        <v>14</v>
      </c>
    </row>
    <row r="76" spans="1:11" x14ac:dyDescent="0.25">
      <c r="A76" s="8" t="s">
        <v>89</v>
      </c>
      <c r="B76" s="8" t="s">
        <v>90</v>
      </c>
      <c r="C76" s="8" t="s">
        <v>94</v>
      </c>
      <c r="D76" s="9" t="s">
        <v>92</v>
      </c>
      <c r="E76" s="10">
        <v>7</v>
      </c>
      <c r="F76" s="11">
        <v>1.9990000000000001</v>
      </c>
      <c r="G76" s="11">
        <v>1.635</v>
      </c>
      <c r="H76" s="11">
        <v>0</v>
      </c>
      <c r="I76" s="12" t="s">
        <v>89</v>
      </c>
    </row>
    <row r="77" spans="1:11" x14ac:dyDescent="0.25">
      <c r="A77" s="8" t="s">
        <v>89</v>
      </c>
      <c r="B77" s="8" t="s">
        <v>90</v>
      </c>
      <c r="C77" s="8" t="s">
        <v>95</v>
      </c>
      <c r="D77" s="9" t="s">
        <v>92</v>
      </c>
      <c r="E77" s="10">
        <v>7</v>
      </c>
      <c r="F77" s="11">
        <v>2</v>
      </c>
      <c r="G77" s="11">
        <v>0</v>
      </c>
      <c r="H77" s="11">
        <v>0.94499999999999995</v>
      </c>
      <c r="I77" s="12" t="s">
        <v>96</v>
      </c>
    </row>
    <row r="78" spans="1:11" x14ac:dyDescent="0.25">
      <c r="A78" s="8" t="s">
        <v>89</v>
      </c>
      <c r="B78" s="8" t="s">
        <v>90</v>
      </c>
      <c r="C78" s="8" t="s">
        <v>97</v>
      </c>
      <c r="D78" s="9" t="s">
        <v>92</v>
      </c>
      <c r="E78" s="10">
        <v>7</v>
      </c>
      <c r="F78" s="11">
        <v>2.2090000000000001</v>
      </c>
      <c r="G78" s="11">
        <v>0.10100000000000001</v>
      </c>
      <c r="H78" s="11">
        <v>0</v>
      </c>
      <c r="I78" s="12" t="s">
        <v>89</v>
      </c>
    </row>
    <row r="79" spans="1:11" x14ac:dyDescent="0.25">
      <c r="A79" s="8" t="s">
        <v>89</v>
      </c>
      <c r="B79" s="8" t="s">
        <v>90</v>
      </c>
      <c r="C79" s="8" t="s">
        <v>98</v>
      </c>
      <c r="D79" s="9" t="s">
        <v>92</v>
      </c>
      <c r="E79" s="10">
        <v>7</v>
      </c>
      <c r="F79" s="11">
        <v>5.9989999999999997</v>
      </c>
      <c r="G79" s="11">
        <v>3.0550000000000002</v>
      </c>
      <c r="H79" s="11">
        <v>0</v>
      </c>
      <c r="I79" s="12" t="s">
        <v>89</v>
      </c>
    </row>
    <row r="80" spans="1:11" x14ac:dyDescent="0.25">
      <c r="A80" s="8" t="s">
        <v>89</v>
      </c>
      <c r="B80" s="8" t="s">
        <v>90</v>
      </c>
      <c r="C80" s="8" t="s">
        <v>99</v>
      </c>
      <c r="D80" s="9" t="s">
        <v>92</v>
      </c>
      <c r="E80" s="10">
        <v>7</v>
      </c>
      <c r="F80" s="11">
        <v>5.9989999999999997</v>
      </c>
      <c r="G80" s="11">
        <v>5.9989999999999997</v>
      </c>
      <c r="H80" s="11">
        <v>0</v>
      </c>
      <c r="I80" s="12" t="s">
        <v>89</v>
      </c>
    </row>
    <row r="81" spans="1:9" x14ac:dyDescent="0.25">
      <c r="A81" s="8" t="s">
        <v>89</v>
      </c>
      <c r="B81" s="8" t="s">
        <v>90</v>
      </c>
      <c r="C81" s="8" t="s">
        <v>100</v>
      </c>
      <c r="D81" s="9" t="s">
        <v>92</v>
      </c>
      <c r="E81" s="10">
        <v>7</v>
      </c>
      <c r="F81" s="11">
        <v>4.0010000000000003</v>
      </c>
      <c r="G81" s="11">
        <v>4.0010000000000003</v>
      </c>
      <c r="H81" s="11">
        <v>0</v>
      </c>
      <c r="I81" s="12" t="s">
        <v>89</v>
      </c>
    </row>
    <row r="82" spans="1:9" x14ac:dyDescent="0.25">
      <c r="A82" s="8" t="s">
        <v>89</v>
      </c>
      <c r="B82" s="8" t="s">
        <v>90</v>
      </c>
      <c r="C82" s="8" t="s">
        <v>101</v>
      </c>
      <c r="D82" s="9" t="s">
        <v>102</v>
      </c>
      <c r="E82" s="10">
        <v>7</v>
      </c>
      <c r="F82" s="11">
        <v>3.3490000000000002</v>
      </c>
      <c r="G82" s="11">
        <v>3.3490000000000002</v>
      </c>
      <c r="H82" s="11">
        <v>0</v>
      </c>
      <c r="I82" s="12" t="s">
        <v>89</v>
      </c>
    </row>
    <row r="83" spans="1:9" x14ac:dyDescent="0.25">
      <c r="A83" s="8" t="s">
        <v>89</v>
      </c>
      <c r="B83" s="8" t="s">
        <v>90</v>
      </c>
      <c r="C83" s="8" t="s">
        <v>103</v>
      </c>
      <c r="D83" s="9" t="s">
        <v>102</v>
      </c>
      <c r="E83" s="10">
        <v>7</v>
      </c>
      <c r="F83" s="11">
        <v>4.9989999999999997</v>
      </c>
      <c r="G83" s="11">
        <v>4.9989999999999997</v>
      </c>
      <c r="H83" s="11">
        <v>0</v>
      </c>
      <c r="I83" s="12" t="s">
        <v>89</v>
      </c>
    </row>
    <row r="84" spans="1:9" x14ac:dyDescent="0.25">
      <c r="A84" s="8" t="s">
        <v>89</v>
      </c>
      <c r="B84" s="8" t="s">
        <v>90</v>
      </c>
      <c r="C84" s="8" t="s">
        <v>104</v>
      </c>
      <c r="D84" s="9" t="s">
        <v>102</v>
      </c>
      <c r="E84" s="10">
        <v>7</v>
      </c>
      <c r="F84" s="11">
        <v>4.0010000000000003</v>
      </c>
      <c r="G84" s="11">
        <v>4.0010000000000003</v>
      </c>
      <c r="H84" s="11">
        <v>0</v>
      </c>
      <c r="I84" s="12" t="s">
        <v>89</v>
      </c>
    </row>
    <row r="85" spans="1:9" x14ac:dyDescent="0.25">
      <c r="A85" s="8" t="s">
        <v>89</v>
      </c>
      <c r="B85" s="8" t="s">
        <v>90</v>
      </c>
      <c r="C85" s="8" t="s">
        <v>105</v>
      </c>
      <c r="D85" s="9" t="s">
        <v>102</v>
      </c>
      <c r="E85" s="10">
        <v>7</v>
      </c>
      <c r="F85" s="11">
        <v>1.9990000000000001</v>
      </c>
      <c r="G85" s="11">
        <v>1.9990000000000001</v>
      </c>
      <c r="H85" s="11">
        <v>0</v>
      </c>
      <c r="I85" s="12" t="s">
        <v>32</v>
      </c>
    </row>
    <row r="86" spans="1:9" x14ac:dyDescent="0.25">
      <c r="A86" s="8" t="s">
        <v>89</v>
      </c>
      <c r="B86" s="8" t="s">
        <v>90</v>
      </c>
      <c r="C86" s="8" t="s">
        <v>106</v>
      </c>
      <c r="D86" s="9" t="s">
        <v>102</v>
      </c>
      <c r="E86" s="10">
        <v>7</v>
      </c>
      <c r="F86" s="11">
        <v>3.3330000000000002</v>
      </c>
      <c r="G86" s="11">
        <v>3.3330000000000002</v>
      </c>
      <c r="H86" s="11">
        <v>0</v>
      </c>
      <c r="I86" s="12" t="s">
        <v>107</v>
      </c>
    </row>
    <row r="87" spans="1:9" x14ac:dyDescent="0.25">
      <c r="A87" s="8" t="s">
        <v>89</v>
      </c>
      <c r="B87" s="8" t="s">
        <v>90</v>
      </c>
      <c r="C87" s="8" t="s">
        <v>108</v>
      </c>
      <c r="D87" s="9" t="s">
        <v>102</v>
      </c>
      <c r="E87" s="10">
        <v>7</v>
      </c>
      <c r="F87" s="11">
        <v>2.5</v>
      </c>
      <c r="G87" s="11">
        <v>1.873</v>
      </c>
      <c r="H87" s="11">
        <v>0</v>
      </c>
      <c r="I87" s="12" t="s">
        <v>89</v>
      </c>
    </row>
    <row r="88" spans="1:9" x14ac:dyDescent="0.25">
      <c r="A88" s="8" t="s">
        <v>89</v>
      </c>
      <c r="B88" s="8" t="s">
        <v>90</v>
      </c>
      <c r="C88" s="8" t="s">
        <v>109</v>
      </c>
      <c r="D88" s="9" t="s">
        <v>102</v>
      </c>
      <c r="E88" s="10">
        <v>7</v>
      </c>
      <c r="F88" s="11">
        <v>5.3940000000000001</v>
      </c>
      <c r="G88" s="11">
        <v>3.4740000000000002</v>
      </c>
      <c r="H88" s="11">
        <v>0</v>
      </c>
      <c r="I88" s="12" t="s">
        <v>41</v>
      </c>
    </row>
    <row r="89" spans="1:9" x14ac:dyDescent="0.25">
      <c r="A89" s="8" t="s">
        <v>89</v>
      </c>
      <c r="B89" s="8" t="s">
        <v>90</v>
      </c>
      <c r="C89" s="8" t="s">
        <v>110</v>
      </c>
      <c r="D89" s="9" t="s">
        <v>102</v>
      </c>
      <c r="E89" s="10">
        <v>7</v>
      </c>
      <c r="F89" s="11">
        <v>1.9990000000000001</v>
      </c>
      <c r="G89" s="11">
        <v>1.9990000000000001</v>
      </c>
      <c r="H89" s="11">
        <v>0</v>
      </c>
      <c r="I89" s="12" t="s">
        <v>89</v>
      </c>
    </row>
    <row r="90" spans="1:9" x14ac:dyDescent="0.25">
      <c r="A90" s="8" t="s">
        <v>89</v>
      </c>
      <c r="B90" s="8" t="s">
        <v>90</v>
      </c>
      <c r="C90" s="8" t="s">
        <v>111</v>
      </c>
      <c r="D90" s="9" t="s">
        <v>102</v>
      </c>
      <c r="E90" s="10">
        <v>7</v>
      </c>
      <c r="F90" s="11">
        <v>4.4269999999999996</v>
      </c>
      <c r="G90" s="11">
        <v>4.4260000000000002</v>
      </c>
      <c r="H90" s="11">
        <v>0</v>
      </c>
      <c r="I90" s="12" t="s">
        <v>89</v>
      </c>
    </row>
    <row r="91" spans="1:9" x14ac:dyDescent="0.25">
      <c r="A91" s="8" t="s">
        <v>89</v>
      </c>
      <c r="B91" s="8" t="s">
        <v>112</v>
      </c>
      <c r="C91" s="8" t="s">
        <v>113</v>
      </c>
      <c r="D91" s="9" t="s">
        <v>12</v>
      </c>
      <c r="E91" s="10">
        <v>5</v>
      </c>
      <c r="F91" s="11">
        <v>3.9990000000000001</v>
      </c>
      <c r="G91" s="11">
        <v>3.9990000000000001</v>
      </c>
      <c r="H91" s="11">
        <v>0</v>
      </c>
      <c r="I91" s="12" t="s">
        <v>89</v>
      </c>
    </row>
    <row r="92" spans="1:9" x14ac:dyDescent="0.25">
      <c r="A92" s="8" t="s">
        <v>89</v>
      </c>
      <c r="B92" s="8" t="s">
        <v>112</v>
      </c>
      <c r="C92" s="8" t="s">
        <v>114</v>
      </c>
      <c r="D92" s="9" t="s">
        <v>12</v>
      </c>
      <c r="E92" s="10">
        <v>5</v>
      </c>
      <c r="F92" s="11">
        <v>14.997</v>
      </c>
      <c r="G92" s="11">
        <v>14.853999999999999</v>
      </c>
      <c r="H92" s="11">
        <v>0</v>
      </c>
      <c r="I92" s="12" t="s">
        <v>20</v>
      </c>
    </row>
    <row r="93" spans="1:9" x14ac:dyDescent="0.25">
      <c r="A93" s="8" t="s">
        <v>89</v>
      </c>
      <c r="B93" s="8" t="s">
        <v>112</v>
      </c>
      <c r="C93" s="8" t="s">
        <v>115</v>
      </c>
      <c r="D93" s="9" t="s">
        <v>12</v>
      </c>
      <c r="E93" s="10">
        <v>5</v>
      </c>
      <c r="F93" s="11">
        <v>8.2669999999999995</v>
      </c>
      <c r="G93" s="11">
        <v>8.2669999999999995</v>
      </c>
      <c r="H93" s="11">
        <v>0</v>
      </c>
      <c r="I93" s="12" t="s">
        <v>89</v>
      </c>
    </row>
    <row r="94" spans="1:9" x14ac:dyDescent="0.25">
      <c r="A94" s="8" t="s">
        <v>89</v>
      </c>
      <c r="B94" s="8" t="s">
        <v>112</v>
      </c>
      <c r="C94" s="8" t="s">
        <v>116</v>
      </c>
      <c r="D94" s="9" t="s">
        <v>12</v>
      </c>
      <c r="E94" s="10">
        <v>5</v>
      </c>
      <c r="F94" s="11">
        <v>3.3</v>
      </c>
      <c r="G94" s="11">
        <v>3.2730000000000001</v>
      </c>
      <c r="H94" s="11">
        <v>0</v>
      </c>
      <c r="I94" s="12" t="s">
        <v>20</v>
      </c>
    </row>
    <row r="95" spans="1:9" x14ac:dyDescent="0.25">
      <c r="A95" s="8" t="s">
        <v>89</v>
      </c>
      <c r="B95" s="8" t="s">
        <v>112</v>
      </c>
      <c r="C95" s="8" t="s">
        <v>117</v>
      </c>
      <c r="D95" s="9" t="s">
        <v>12</v>
      </c>
      <c r="E95" s="10">
        <v>5</v>
      </c>
      <c r="F95" s="11">
        <v>3</v>
      </c>
      <c r="G95" s="11">
        <v>2.7850000000000001</v>
      </c>
      <c r="H95" s="11">
        <v>0</v>
      </c>
      <c r="I95" s="12" t="s">
        <v>89</v>
      </c>
    </row>
    <row r="96" spans="1:9" x14ac:dyDescent="0.25">
      <c r="A96" s="8" t="s">
        <v>89</v>
      </c>
      <c r="B96" s="8" t="s">
        <v>112</v>
      </c>
      <c r="C96" s="8" t="s">
        <v>118</v>
      </c>
      <c r="D96" s="9" t="s">
        <v>12</v>
      </c>
      <c r="E96" s="10">
        <v>5</v>
      </c>
      <c r="F96" s="11">
        <v>4.9720000000000004</v>
      </c>
      <c r="G96" s="11">
        <v>4.5720000000000001</v>
      </c>
      <c r="H96" s="11">
        <v>0</v>
      </c>
      <c r="I96" s="12" t="s">
        <v>89</v>
      </c>
    </row>
    <row r="97" spans="1:9" x14ac:dyDescent="0.25">
      <c r="A97" s="8" t="s">
        <v>89</v>
      </c>
      <c r="B97" s="8" t="s">
        <v>119</v>
      </c>
      <c r="C97" s="8" t="s">
        <v>120</v>
      </c>
      <c r="D97" s="9" t="s">
        <v>12</v>
      </c>
      <c r="E97" s="10">
        <v>5</v>
      </c>
      <c r="F97" s="11">
        <v>4.5030000000000001</v>
      </c>
      <c r="G97" s="11">
        <v>3.2730000000000001</v>
      </c>
      <c r="H97" s="11">
        <v>0</v>
      </c>
      <c r="I97" s="12" t="s">
        <v>14</v>
      </c>
    </row>
    <row r="98" spans="1:9" x14ac:dyDescent="0.25">
      <c r="A98" s="8" t="s">
        <v>89</v>
      </c>
      <c r="B98" s="8" t="s">
        <v>119</v>
      </c>
      <c r="C98" s="8" t="s">
        <v>121</v>
      </c>
      <c r="D98" s="9" t="s">
        <v>12</v>
      </c>
      <c r="E98" s="10">
        <v>5</v>
      </c>
      <c r="F98" s="11">
        <v>4.8419999999999996</v>
      </c>
      <c r="G98" s="11">
        <v>1.31</v>
      </c>
      <c r="H98" s="11">
        <v>0</v>
      </c>
      <c r="I98" s="12" t="s">
        <v>36</v>
      </c>
    </row>
    <row r="99" spans="1:9" x14ac:dyDescent="0.25">
      <c r="A99" s="8" t="s">
        <v>89</v>
      </c>
      <c r="B99" s="8" t="s">
        <v>119</v>
      </c>
      <c r="C99" s="8" t="s">
        <v>122</v>
      </c>
      <c r="D99" s="9" t="s">
        <v>92</v>
      </c>
      <c r="E99" s="10">
        <v>7</v>
      </c>
      <c r="F99" s="11">
        <v>2.0990000000000002</v>
      </c>
      <c r="G99" s="11">
        <v>0.54700000000000004</v>
      </c>
      <c r="H99" s="11">
        <v>0</v>
      </c>
      <c r="I99" s="12" t="s">
        <v>89</v>
      </c>
    </row>
    <row r="100" spans="1:9" x14ac:dyDescent="0.25">
      <c r="A100" s="8" t="s">
        <v>89</v>
      </c>
      <c r="B100" s="8" t="s">
        <v>119</v>
      </c>
      <c r="C100" s="8" t="s">
        <v>123</v>
      </c>
      <c r="D100" s="9" t="s">
        <v>92</v>
      </c>
      <c r="E100" s="10">
        <v>7</v>
      </c>
      <c r="F100" s="11">
        <v>1.9990000000000001</v>
      </c>
      <c r="G100" s="11">
        <v>0</v>
      </c>
      <c r="H100" s="11">
        <v>0.54400000000000004</v>
      </c>
      <c r="I100" s="12" t="s">
        <v>124</v>
      </c>
    </row>
    <row r="101" spans="1:9" x14ac:dyDescent="0.25">
      <c r="A101" s="8" t="s">
        <v>89</v>
      </c>
      <c r="B101" s="8" t="s">
        <v>119</v>
      </c>
      <c r="C101" s="8" t="s">
        <v>125</v>
      </c>
      <c r="D101" s="9" t="s">
        <v>92</v>
      </c>
      <c r="E101" s="10">
        <v>7</v>
      </c>
      <c r="F101" s="11">
        <v>3</v>
      </c>
      <c r="G101" s="11">
        <v>0.88</v>
      </c>
      <c r="H101" s="11">
        <v>0</v>
      </c>
      <c r="I101" s="12" t="s">
        <v>89</v>
      </c>
    </row>
    <row r="102" spans="1:9" x14ac:dyDescent="0.25">
      <c r="A102" s="8" t="s">
        <v>89</v>
      </c>
      <c r="B102" s="8" t="s">
        <v>119</v>
      </c>
      <c r="C102" s="8" t="s">
        <v>126</v>
      </c>
      <c r="D102" s="9" t="s">
        <v>12</v>
      </c>
      <c r="E102" s="10">
        <v>4</v>
      </c>
      <c r="F102" s="11">
        <v>4</v>
      </c>
      <c r="G102" s="11">
        <v>3.5390000000000001</v>
      </c>
      <c r="H102" s="11">
        <v>0</v>
      </c>
      <c r="I102" s="12" t="s">
        <v>89</v>
      </c>
    </row>
    <row r="103" spans="1:9" x14ac:dyDescent="0.25">
      <c r="A103" s="8" t="s">
        <v>89</v>
      </c>
      <c r="B103" s="8" t="s">
        <v>119</v>
      </c>
      <c r="C103" s="8" t="s">
        <v>127</v>
      </c>
      <c r="D103" s="9" t="s">
        <v>12</v>
      </c>
      <c r="E103" s="10">
        <v>4</v>
      </c>
      <c r="F103" s="11">
        <v>4.3559999999999999</v>
      </c>
      <c r="G103" s="11">
        <v>4.3559999999999999</v>
      </c>
      <c r="H103" s="11">
        <v>0</v>
      </c>
      <c r="I103" s="12" t="s">
        <v>89</v>
      </c>
    </row>
    <row r="104" spans="1:9" x14ac:dyDescent="0.25">
      <c r="A104" s="8" t="s">
        <v>89</v>
      </c>
      <c r="B104" s="8" t="s">
        <v>119</v>
      </c>
      <c r="C104" s="8" t="s">
        <v>128</v>
      </c>
      <c r="D104" s="9" t="s">
        <v>12</v>
      </c>
      <c r="E104" s="10">
        <v>4</v>
      </c>
      <c r="F104" s="11">
        <v>4.9989999999999997</v>
      </c>
      <c r="G104" s="11">
        <v>4.9989999999999997</v>
      </c>
      <c r="H104" s="11">
        <v>0</v>
      </c>
      <c r="I104" s="12" t="s">
        <v>89</v>
      </c>
    </row>
    <row r="105" spans="1:9" x14ac:dyDescent="0.25">
      <c r="A105" s="8" t="s">
        <v>89</v>
      </c>
      <c r="B105" s="8" t="s">
        <v>119</v>
      </c>
      <c r="C105" s="8" t="s">
        <v>129</v>
      </c>
      <c r="D105" s="9" t="s">
        <v>12</v>
      </c>
      <c r="E105" s="10">
        <v>4</v>
      </c>
      <c r="F105" s="11">
        <v>6.9989999999999997</v>
      </c>
      <c r="G105" s="11">
        <v>6.6470000000000002</v>
      </c>
      <c r="H105" s="11">
        <v>0</v>
      </c>
      <c r="I105" s="12" t="s">
        <v>89</v>
      </c>
    </row>
    <row r="106" spans="1:9" x14ac:dyDescent="0.25">
      <c r="A106" s="8" t="s">
        <v>89</v>
      </c>
      <c r="B106" s="8" t="s">
        <v>119</v>
      </c>
      <c r="C106" s="8" t="s">
        <v>130</v>
      </c>
      <c r="D106" s="9" t="s">
        <v>12</v>
      </c>
      <c r="E106" s="10">
        <v>4</v>
      </c>
      <c r="F106" s="11">
        <v>5.5</v>
      </c>
      <c r="G106" s="11">
        <v>5.2320000000000002</v>
      </c>
      <c r="H106" s="11">
        <v>0</v>
      </c>
      <c r="I106" s="12" t="s">
        <v>89</v>
      </c>
    </row>
    <row r="107" spans="1:9" x14ac:dyDescent="0.25">
      <c r="A107" s="8" t="s">
        <v>89</v>
      </c>
      <c r="B107" s="8" t="s">
        <v>119</v>
      </c>
      <c r="C107" s="8" t="s">
        <v>131</v>
      </c>
      <c r="D107" s="9" t="s">
        <v>12</v>
      </c>
      <c r="E107" s="10">
        <v>4</v>
      </c>
      <c r="F107" s="11">
        <v>6.9969999999999999</v>
      </c>
      <c r="G107" s="11">
        <v>6.6609999999999996</v>
      </c>
      <c r="H107" s="11">
        <v>0</v>
      </c>
      <c r="I107" s="12" t="s">
        <v>32</v>
      </c>
    </row>
    <row r="108" spans="1:9" x14ac:dyDescent="0.25">
      <c r="A108" s="8" t="s">
        <v>89</v>
      </c>
      <c r="B108" s="8" t="s">
        <v>119</v>
      </c>
      <c r="C108" s="8" t="s">
        <v>132</v>
      </c>
      <c r="D108" s="9" t="s">
        <v>12</v>
      </c>
      <c r="E108" s="10">
        <v>4</v>
      </c>
      <c r="F108" s="11">
        <v>7.0140000000000002</v>
      </c>
      <c r="G108" s="11">
        <v>6.633</v>
      </c>
      <c r="H108" s="11">
        <v>0</v>
      </c>
      <c r="I108" s="12" t="s">
        <v>36</v>
      </c>
    </row>
    <row r="109" spans="1:9" x14ac:dyDescent="0.25">
      <c r="A109" s="8" t="s">
        <v>89</v>
      </c>
      <c r="B109" s="8" t="s">
        <v>119</v>
      </c>
      <c r="C109" s="8" t="s">
        <v>133</v>
      </c>
      <c r="D109" s="9" t="s">
        <v>12</v>
      </c>
      <c r="E109" s="10">
        <v>7</v>
      </c>
      <c r="F109" s="11">
        <v>4.9989999999999997</v>
      </c>
      <c r="G109" s="11">
        <v>4.7460000000000004</v>
      </c>
      <c r="H109" s="11">
        <v>0</v>
      </c>
      <c r="I109" s="12" t="s">
        <v>89</v>
      </c>
    </row>
    <row r="110" spans="1:9" x14ac:dyDescent="0.25">
      <c r="A110" s="8" t="s">
        <v>89</v>
      </c>
      <c r="B110" s="8" t="s">
        <v>119</v>
      </c>
      <c r="C110" s="8" t="s">
        <v>134</v>
      </c>
      <c r="D110" s="9" t="s">
        <v>12</v>
      </c>
      <c r="E110" s="10">
        <v>5</v>
      </c>
      <c r="F110" s="11">
        <v>1.8089999999999999</v>
      </c>
      <c r="G110" s="11">
        <v>0.44800000000000001</v>
      </c>
      <c r="H110" s="11">
        <v>0</v>
      </c>
      <c r="I110" s="12" t="s">
        <v>89</v>
      </c>
    </row>
    <row r="111" spans="1:9" x14ac:dyDescent="0.25">
      <c r="A111" s="8" t="s">
        <v>89</v>
      </c>
      <c r="B111" s="8" t="s">
        <v>119</v>
      </c>
      <c r="C111" s="8" t="s">
        <v>135</v>
      </c>
      <c r="D111" s="9" t="s">
        <v>12</v>
      </c>
      <c r="E111" s="10">
        <v>5</v>
      </c>
      <c r="F111" s="11">
        <v>4.9989999999999997</v>
      </c>
      <c r="G111" s="11">
        <v>0.80500000000000005</v>
      </c>
      <c r="H111" s="11">
        <v>0</v>
      </c>
      <c r="I111" s="12" t="s">
        <v>89</v>
      </c>
    </row>
    <row r="112" spans="1:9" x14ac:dyDescent="0.25">
      <c r="A112" s="8" t="s">
        <v>89</v>
      </c>
      <c r="B112" s="8" t="s">
        <v>119</v>
      </c>
      <c r="C112" s="8" t="s">
        <v>136</v>
      </c>
      <c r="D112" s="9" t="s">
        <v>12</v>
      </c>
      <c r="E112" s="10">
        <v>7</v>
      </c>
      <c r="F112" s="11">
        <v>3</v>
      </c>
      <c r="G112" s="11">
        <v>2.9009999999999998</v>
      </c>
      <c r="H112" s="11">
        <v>0</v>
      </c>
      <c r="I112" s="12" t="s">
        <v>89</v>
      </c>
    </row>
    <row r="113" spans="1:11" x14ac:dyDescent="0.25">
      <c r="A113" s="8" t="s">
        <v>89</v>
      </c>
      <c r="B113" s="8" t="s">
        <v>119</v>
      </c>
      <c r="C113" s="8" t="s">
        <v>137</v>
      </c>
      <c r="D113" s="9" t="s">
        <v>12</v>
      </c>
      <c r="E113" s="10">
        <v>5</v>
      </c>
      <c r="F113" s="11">
        <v>1.9990000000000001</v>
      </c>
      <c r="G113" s="11">
        <v>0.47499999999999998</v>
      </c>
      <c r="H113" s="11">
        <v>0</v>
      </c>
      <c r="I113" s="12" t="s">
        <v>89</v>
      </c>
    </row>
    <row r="114" spans="1:11" x14ac:dyDescent="0.25">
      <c r="A114" s="8" t="s">
        <v>89</v>
      </c>
      <c r="B114" s="8" t="s">
        <v>119</v>
      </c>
      <c r="C114" s="8" t="s">
        <v>138</v>
      </c>
      <c r="D114" s="9" t="s">
        <v>12</v>
      </c>
      <c r="E114" s="10">
        <v>7</v>
      </c>
      <c r="F114" s="11">
        <v>2.7269999999999999</v>
      </c>
      <c r="G114" s="11">
        <v>2.5169999999999999</v>
      </c>
      <c r="H114" s="11">
        <v>0</v>
      </c>
      <c r="I114" s="12" t="s">
        <v>89</v>
      </c>
    </row>
    <row r="115" spans="1:11" x14ac:dyDescent="0.25">
      <c r="A115" s="8" t="s">
        <v>89</v>
      </c>
      <c r="B115" s="8" t="s">
        <v>119</v>
      </c>
      <c r="C115" s="8" t="s">
        <v>139</v>
      </c>
      <c r="D115" s="9" t="s">
        <v>12</v>
      </c>
      <c r="E115" s="10">
        <v>7</v>
      </c>
      <c r="F115" s="11">
        <v>15.976000000000001</v>
      </c>
      <c r="G115" s="11">
        <v>14.446</v>
      </c>
      <c r="H115" s="11">
        <v>0</v>
      </c>
      <c r="I115" s="12" t="s">
        <v>89</v>
      </c>
    </row>
    <row r="116" spans="1:11" x14ac:dyDescent="0.25">
      <c r="A116" s="8" t="s">
        <v>89</v>
      </c>
      <c r="B116" s="8" t="s">
        <v>119</v>
      </c>
      <c r="C116" s="8" t="s">
        <v>140</v>
      </c>
      <c r="D116" s="9" t="s">
        <v>12</v>
      </c>
      <c r="E116" s="10">
        <v>5</v>
      </c>
      <c r="F116" s="11">
        <v>4</v>
      </c>
      <c r="G116" s="11">
        <v>4</v>
      </c>
      <c r="H116" s="11">
        <v>0</v>
      </c>
      <c r="I116" s="12" t="s">
        <v>14</v>
      </c>
    </row>
    <row r="117" spans="1:11" x14ac:dyDescent="0.25">
      <c r="A117" s="8" t="s">
        <v>89</v>
      </c>
      <c r="B117" s="8" t="s">
        <v>119</v>
      </c>
      <c r="C117" s="8" t="s">
        <v>141</v>
      </c>
      <c r="D117" s="9" t="s">
        <v>102</v>
      </c>
      <c r="E117" s="10">
        <v>7</v>
      </c>
      <c r="F117" s="11">
        <v>3.121</v>
      </c>
      <c r="G117" s="11">
        <v>3.121</v>
      </c>
      <c r="H117" s="11">
        <v>0</v>
      </c>
      <c r="I117" s="12" t="s">
        <v>89</v>
      </c>
    </row>
    <row r="118" spans="1:11" x14ac:dyDescent="0.25">
      <c r="A118" s="8" t="s">
        <v>89</v>
      </c>
      <c r="B118" s="8" t="s">
        <v>119</v>
      </c>
      <c r="C118" s="8" t="s">
        <v>142</v>
      </c>
      <c r="D118" s="9" t="s">
        <v>102</v>
      </c>
      <c r="E118" s="10">
        <v>4</v>
      </c>
      <c r="F118" s="11">
        <v>8.4979999999999993</v>
      </c>
      <c r="G118" s="11">
        <v>8.4979999999999993</v>
      </c>
      <c r="H118" s="11">
        <v>0</v>
      </c>
      <c r="I118" s="12" t="s">
        <v>89</v>
      </c>
    </row>
    <row r="119" spans="1:11" x14ac:dyDescent="0.25">
      <c r="A119" s="8" t="s">
        <v>89</v>
      </c>
      <c r="B119" s="8" t="s">
        <v>119</v>
      </c>
      <c r="C119" s="8" t="s">
        <v>143</v>
      </c>
      <c r="D119" s="9" t="s">
        <v>102</v>
      </c>
      <c r="E119" s="10">
        <v>4</v>
      </c>
      <c r="F119" s="11">
        <v>4.9989999999999997</v>
      </c>
      <c r="G119" s="11">
        <v>4.9909999999999997</v>
      </c>
      <c r="H119" s="11">
        <v>0</v>
      </c>
      <c r="I119" s="12" t="s">
        <v>89</v>
      </c>
    </row>
    <row r="120" spans="1:11" x14ac:dyDescent="0.25">
      <c r="A120" s="8" t="s">
        <v>89</v>
      </c>
      <c r="B120" s="8" t="s">
        <v>119</v>
      </c>
      <c r="C120" s="8" t="s">
        <v>144</v>
      </c>
      <c r="D120" s="9" t="s">
        <v>102</v>
      </c>
      <c r="E120" s="10">
        <v>4</v>
      </c>
      <c r="F120" s="11">
        <v>1.9990000000000001</v>
      </c>
      <c r="G120" s="11">
        <v>1.9970000000000001</v>
      </c>
      <c r="H120" s="11">
        <v>0</v>
      </c>
      <c r="I120" s="12" t="s">
        <v>89</v>
      </c>
    </row>
    <row r="121" spans="1:11" x14ac:dyDescent="0.25">
      <c r="A121" s="8" t="s">
        <v>89</v>
      </c>
      <c r="B121" s="8" t="s">
        <v>119</v>
      </c>
      <c r="C121" s="8" t="s">
        <v>145</v>
      </c>
      <c r="D121" s="9" t="s">
        <v>102</v>
      </c>
      <c r="E121" s="10">
        <v>7</v>
      </c>
      <c r="F121" s="11">
        <v>4.2389999999999999</v>
      </c>
      <c r="G121" s="11">
        <v>4.2290000000000001</v>
      </c>
      <c r="H121" s="11">
        <v>0</v>
      </c>
      <c r="I121" s="12" t="s">
        <v>89</v>
      </c>
    </row>
    <row r="122" spans="1:11" x14ac:dyDescent="0.25">
      <c r="A122" s="8" t="s">
        <v>89</v>
      </c>
      <c r="B122" s="8" t="s">
        <v>119</v>
      </c>
      <c r="C122" s="8" t="s">
        <v>146</v>
      </c>
      <c r="D122" s="9" t="s">
        <v>102</v>
      </c>
      <c r="E122" s="10">
        <v>4</v>
      </c>
      <c r="F122" s="11">
        <v>0.47299999999999998</v>
      </c>
      <c r="G122" s="11">
        <v>0.432</v>
      </c>
      <c r="H122" s="11">
        <v>0</v>
      </c>
      <c r="I122" s="12" t="s">
        <v>20</v>
      </c>
    </row>
    <row r="123" spans="1:11" x14ac:dyDescent="0.25">
      <c r="A123" s="8" t="s">
        <v>89</v>
      </c>
      <c r="B123" s="8" t="s">
        <v>147</v>
      </c>
      <c r="C123" s="8" t="s">
        <v>148</v>
      </c>
      <c r="D123" s="9" t="s">
        <v>12</v>
      </c>
      <c r="E123" s="10">
        <v>4</v>
      </c>
      <c r="F123" s="11">
        <v>2</v>
      </c>
      <c r="G123" s="11">
        <v>1.135</v>
      </c>
      <c r="H123" s="11">
        <v>0</v>
      </c>
      <c r="I123" s="12" t="s">
        <v>89</v>
      </c>
    </row>
    <row r="124" spans="1:11" x14ac:dyDescent="0.25">
      <c r="A124" s="8" t="s">
        <v>89</v>
      </c>
      <c r="B124" s="8" t="s">
        <v>147</v>
      </c>
      <c r="C124" s="8" t="s">
        <v>149</v>
      </c>
      <c r="D124" s="9" t="s">
        <v>12</v>
      </c>
      <c r="E124" s="10">
        <v>4</v>
      </c>
      <c r="F124" s="11">
        <v>8.4969999999999999</v>
      </c>
      <c r="G124" s="11">
        <v>7.5510000000000002</v>
      </c>
      <c r="H124" s="11">
        <v>0</v>
      </c>
      <c r="I124" s="12" t="s">
        <v>41</v>
      </c>
    </row>
    <row r="125" spans="1:11" x14ac:dyDescent="0.25">
      <c r="A125" s="8" t="s">
        <v>89</v>
      </c>
      <c r="B125" s="8" t="s">
        <v>147</v>
      </c>
      <c r="C125" s="8" t="s">
        <v>150</v>
      </c>
      <c r="D125" s="9" t="s">
        <v>12</v>
      </c>
      <c r="E125" s="10">
        <v>4</v>
      </c>
      <c r="F125" s="11">
        <v>1.5</v>
      </c>
      <c r="G125" s="11">
        <v>0</v>
      </c>
      <c r="H125" s="11">
        <v>1.4390000000000001</v>
      </c>
      <c r="I125" s="12" t="s">
        <v>151</v>
      </c>
    </row>
    <row r="126" spans="1:11" x14ac:dyDescent="0.25">
      <c r="A126" s="8" t="s">
        <v>89</v>
      </c>
      <c r="B126" s="8" t="s">
        <v>147</v>
      </c>
      <c r="C126" s="8" t="s">
        <v>152</v>
      </c>
      <c r="D126" s="9" t="s">
        <v>12</v>
      </c>
      <c r="E126" s="10">
        <v>4</v>
      </c>
      <c r="F126" s="11">
        <v>1.8540000000000001</v>
      </c>
      <c r="G126" s="11">
        <v>1.4410000000000001</v>
      </c>
      <c r="H126" s="11">
        <v>0</v>
      </c>
      <c r="I126" s="12" t="s">
        <v>41</v>
      </c>
    </row>
    <row r="127" spans="1:11" x14ac:dyDescent="0.25">
      <c r="A127" s="13" t="s">
        <v>88</v>
      </c>
      <c r="B127" s="14"/>
      <c r="C127" s="14"/>
      <c r="D127" s="14"/>
      <c r="E127" s="15"/>
      <c r="F127" s="16">
        <f>SUM(F74:F126)</f>
        <v>240.73699999999994</v>
      </c>
      <c r="G127" s="16">
        <v>196.53200000000001</v>
      </c>
      <c r="H127" s="16">
        <f>SUM(H74:H126)</f>
        <v>2.9279999999999999</v>
      </c>
      <c r="I127" s="12"/>
      <c r="K127" s="20"/>
    </row>
    <row r="128" spans="1:11" x14ac:dyDescent="0.25">
      <c r="A128" s="13" t="s">
        <v>161</v>
      </c>
      <c r="B128" s="9"/>
      <c r="C128" s="9"/>
      <c r="D128" s="9"/>
      <c r="E128" s="10"/>
      <c r="F128" s="11"/>
      <c r="G128" s="16">
        <f>G127+G73</f>
        <v>441.70299999999997</v>
      </c>
      <c r="H128" s="16">
        <f>H127+H73</f>
        <v>7.6669999999999998</v>
      </c>
      <c r="I128" s="12"/>
    </row>
    <row r="129" spans="5:9" x14ac:dyDescent="0.25">
      <c r="E129" s="1"/>
      <c r="F129" s="2"/>
      <c r="G129" s="2"/>
      <c r="H129" s="2"/>
      <c r="I129" s="3"/>
    </row>
    <row r="131" spans="5:9" x14ac:dyDescent="0.25">
      <c r="G131" s="20"/>
    </row>
  </sheetData>
  <mergeCells count="11">
    <mergeCell ref="A7:I7"/>
    <mergeCell ref="A8:I8"/>
    <mergeCell ref="A9:I9"/>
    <mergeCell ref="A10:I10"/>
    <mergeCell ref="A12:I12"/>
    <mergeCell ref="A6:I6"/>
    <mergeCell ref="A1:I1"/>
    <mergeCell ref="A2:I2"/>
    <mergeCell ref="A3:I3"/>
    <mergeCell ref="A4:I4"/>
    <mergeCell ref="A5:I5"/>
  </mergeCells>
  <pageMargins left="0.75" right="0.75" top="1" bottom="1" header="0.5" footer="0.5"/>
  <pageSetup paperSize="9" fitToHeight="0" orientation="landscape" verticalDpi="0" r:id="rId1"/>
  <headerFooter>
    <oddFooter>&amp;C15.9.2025 г.  15:42&amp;Rстр.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2025-09-15T12:42:26Z</dcterms:created>
  <dcterms:modified xsi:type="dcterms:W3CDTF">2025-09-30T13:35:14Z</dcterms:modified>
</cp:coreProperties>
</file>