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J8LJ32\Desktop\DPF2024\"/>
    </mc:Choice>
  </mc:AlternateContent>
  <bookViews>
    <workbookView xWindow="0" yWindow="0" windowWidth="28800" windowHeight="12330"/>
  </bookViews>
  <sheets>
    <sheet name="ОДЗ .........." sheetId="5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45" i="5" l="1"/>
  <c r="E117" i="5" l="1"/>
  <c r="E67" i="5" l="1"/>
  <c r="E49" i="5"/>
</calcChain>
</file>

<file path=xl/sharedStrings.xml><?xml version="1.0" encoding="utf-8"?>
<sst xmlns="http://schemas.openxmlformats.org/spreadsheetml/2006/main" count="568" uniqueCount="179">
  <si>
    <t>дка</t>
  </si>
  <si>
    <t>Община</t>
  </si>
  <si>
    <t>ОБЩО за областта</t>
  </si>
  <si>
    <r>
      <rPr>
        <b/>
        <sz val="12"/>
        <color indexed="8"/>
        <rFont val="Calibri"/>
        <family val="2"/>
        <charset val="204"/>
      </rPr>
      <t>№</t>
    </r>
    <r>
      <rPr>
        <b/>
        <sz val="10.199999999999999"/>
        <color indexed="8"/>
        <rFont val="Times New Roman"/>
        <family val="1"/>
        <charset val="204"/>
      </rPr>
      <t xml:space="preserve"> по ред</t>
    </r>
  </si>
  <si>
    <t>Землище</t>
  </si>
  <si>
    <t>Площ</t>
  </si>
  <si>
    <t>НТП</t>
  </si>
  <si>
    <t>Категория на земята</t>
  </si>
  <si>
    <t>Общо за общината</t>
  </si>
  <si>
    <t>ИЗГОТВИЛ:.........................</t>
  </si>
  <si>
    <t>брой имоти:</t>
  </si>
  <si>
    <t>площ (сума)</t>
  </si>
  <si>
    <t>Номер/идентификатор на поземлен имот 
по КВС/КККР</t>
  </si>
  <si>
    <t>Приложение № 1 към Заповед № РД 46-……../……………..2024 г.</t>
  </si>
  <si>
    <t>Сливен</t>
  </si>
  <si>
    <t>част от 67338.143.1</t>
  </si>
  <si>
    <t>пасище</t>
  </si>
  <si>
    <t>ІІІ</t>
  </si>
  <si>
    <t>част от 67338.144.1</t>
  </si>
  <si>
    <t>Блатец</t>
  </si>
  <si>
    <t>04337.43.44</t>
  </si>
  <si>
    <t>Х</t>
  </si>
  <si>
    <t>Гавраилово</t>
  </si>
  <si>
    <t>14275.15.1</t>
  </si>
  <si>
    <t>ІХ</t>
  </si>
  <si>
    <t>14275.17.14</t>
  </si>
  <si>
    <t>част от 14275.64.130</t>
  </si>
  <si>
    <t>част от 14275.64.131</t>
  </si>
  <si>
    <t>част от 14275.64.133</t>
  </si>
  <si>
    <t>част от 14275.64.134</t>
  </si>
  <si>
    <t>14275.64.135</t>
  </si>
  <si>
    <t>част от 14275.64.229</t>
  </si>
  <si>
    <t>Г.Александр</t>
  </si>
  <si>
    <t>част от 16688.52.2</t>
  </si>
  <si>
    <t>VІІ</t>
  </si>
  <si>
    <t>Злати войвода</t>
  </si>
  <si>
    <t>30990.18.27</t>
  </si>
  <si>
    <t>ІV</t>
  </si>
  <si>
    <t>Ичера</t>
  </si>
  <si>
    <t>част от 32915.57.22</t>
  </si>
  <si>
    <t>Калояново</t>
  </si>
  <si>
    <t>част от 35537.50.231</t>
  </si>
  <si>
    <t>VІІІ</t>
  </si>
  <si>
    <t>част от 35537.49.232</t>
  </si>
  <si>
    <t>Ковачите</t>
  </si>
  <si>
    <t>37530.69.132</t>
  </si>
  <si>
    <t>М.Чочовени</t>
  </si>
  <si>
    <t>част от 46694.68.39</t>
  </si>
  <si>
    <t>46694.67.47</t>
  </si>
  <si>
    <t>46694.67.48</t>
  </si>
  <si>
    <t>46694.67.133</t>
  </si>
  <si>
    <t>Новачево</t>
  </si>
  <si>
    <t>51929.7.1338</t>
  </si>
  <si>
    <t xml:space="preserve">VІ </t>
  </si>
  <si>
    <t>Раково</t>
  </si>
  <si>
    <t>част от 62061.30.2</t>
  </si>
  <si>
    <t>част от 62061.31.1</t>
  </si>
  <si>
    <t>част от 62061.31.2</t>
  </si>
  <si>
    <t>част от 62061.32.2</t>
  </si>
  <si>
    <t>част от 62061.34.3</t>
  </si>
  <si>
    <t>част от 62061.34.27</t>
  </si>
  <si>
    <t>част от 62061.34.66</t>
  </si>
  <si>
    <t>62061.42.21</t>
  </si>
  <si>
    <t>част от 62061.47.39</t>
  </si>
  <si>
    <t>62061.47.41</t>
  </si>
  <si>
    <t>Струпец</t>
  </si>
  <si>
    <t>част от 69986.41.46</t>
  </si>
  <si>
    <t>Тополчане</t>
  </si>
  <si>
    <t>част от 72816.77.89</t>
  </si>
  <si>
    <t>Твърдица</t>
  </si>
  <si>
    <t>Боров дол</t>
  </si>
  <si>
    <t>05551.112.9</t>
  </si>
  <si>
    <t>високопланинско пасище</t>
  </si>
  <si>
    <t>05551.112.7</t>
  </si>
  <si>
    <t>Сборище</t>
  </si>
  <si>
    <t>65499.150.12</t>
  </si>
  <si>
    <t xml:space="preserve">пасище </t>
  </si>
  <si>
    <t>VІ</t>
  </si>
  <si>
    <t>Нова Загора</t>
  </si>
  <si>
    <t>Любенова махала</t>
  </si>
  <si>
    <t>част от 44522.19.5</t>
  </si>
  <si>
    <t>част от 44522.36.3</t>
  </si>
  <si>
    <t>44522.44.12</t>
  </si>
  <si>
    <t>част от 44522.46.2</t>
  </si>
  <si>
    <t>част от 44522.50.18</t>
  </si>
  <si>
    <t>44522.58.3</t>
  </si>
  <si>
    <t>44522.59.6</t>
  </si>
  <si>
    <t>44522.59.7</t>
  </si>
  <si>
    <t>44522.59.8</t>
  </si>
  <si>
    <t>44522.59.19</t>
  </si>
  <si>
    <t>44522.59.22</t>
  </si>
  <si>
    <t>44522.59.34</t>
  </si>
  <si>
    <t>част от 44522.59.45</t>
  </si>
  <si>
    <t>44522.60.34</t>
  </si>
  <si>
    <t>част от 44522.62.7</t>
  </si>
  <si>
    <t>Съдиево</t>
  </si>
  <si>
    <t>70487.45.110</t>
  </si>
  <si>
    <t>Пасище</t>
  </si>
  <si>
    <t>Еленово</t>
  </si>
  <si>
    <t>27245.81.1</t>
  </si>
  <si>
    <t>Котел</t>
  </si>
  <si>
    <t>част от 39030.21.24</t>
  </si>
  <si>
    <t>IX</t>
  </si>
  <si>
    <t>част от 39030.22.7</t>
  </si>
  <si>
    <t>част от 39030.22.9</t>
  </si>
  <si>
    <t>част от 39030.22.14</t>
  </si>
  <si>
    <t>Ливада</t>
  </si>
  <si>
    <t>част от 39030.23.1</t>
  </si>
  <si>
    <t>част от 39030.23.3</t>
  </si>
  <si>
    <t>част от 39030.32.1</t>
  </si>
  <si>
    <t>част от 39030.32.2</t>
  </si>
  <si>
    <t>39030.35.3</t>
  </si>
  <si>
    <t>39030.35.4</t>
  </si>
  <si>
    <t>39030.35.5</t>
  </si>
  <si>
    <t>39030.35.13</t>
  </si>
  <si>
    <t>част от 39030.35.15</t>
  </si>
  <si>
    <t>част от 39030.35.25</t>
  </si>
  <si>
    <t>39030.41.8</t>
  </si>
  <si>
    <t>част от 39030.41.12</t>
  </si>
  <si>
    <t>част от 39030.41.16</t>
  </si>
  <si>
    <t>част от 39030.42.6</t>
  </si>
  <si>
    <t>част от 39030.42.11</t>
  </si>
  <si>
    <t>част от 39030.42.20</t>
  </si>
  <si>
    <t>част от 39030.44.7</t>
  </si>
  <si>
    <t>част от 39030.44.12</t>
  </si>
  <si>
    <t>част от 39030.50.1</t>
  </si>
  <si>
    <t>част от 39030.50.3</t>
  </si>
  <si>
    <t>39030.50.12</t>
  </si>
  <si>
    <t>част от 39030.50.13</t>
  </si>
  <si>
    <t>част от 39030.51.2</t>
  </si>
  <si>
    <t>Боринци</t>
  </si>
  <si>
    <t>05480.34.15</t>
  </si>
  <si>
    <t>VI</t>
  </si>
  <si>
    <t>05480.37.3</t>
  </si>
  <si>
    <t>05480.37.24</t>
  </si>
  <si>
    <t>Жеравна</t>
  </si>
  <si>
    <t>29283.78.28</t>
  </si>
  <si>
    <t>29283.78.29</t>
  </si>
  <si>
    <t>Катунище</t>
  </si>
  <si>
    <t>36681.40.69</t>
  </si>
  <si>
    <t>Кипилово</t>
  </si>
  <si>
    <t>част от 36854.30.224</t>
  </si>
  <si>
    <t>ливада</t>
  </si>
  <si>
    <t>част от 36854.30.43</t>
  </si>
  <si>
    <t>част от 36854.140.1</t>
  </si>
  <si>
    <t>VIII</t>
  </si>
  <si>
    <t>Нейково</t>
  </si>
  <si>
    <t>51398.546.50</t>
  </si>
  <si>
    <t>X</t>
  </si>
  <si>
    <t>51398.489.5</t>
  </si>
  <si>
    <t>Тича</t>
  </si>
  <si>
    <t>72480.37.28</t>
  </si>
  <si>
    <t>V</t>
  </si>
  <si>
    <t>72480.113.2</t>
  </si>
  <si>
    <t>72480.118.2</t>
  </si>
  <si>
    <t>72480.118.3</t>
  </si>
  <si>
    <t>72480.118.4</t>
  </si>
  <si>
    <t>72480.118.5</t>
  </si>
  <si>
    <t>3</t>
  </si>
  <si>
    <t>17</t>
  </si>
  <si>
    <t>14275.64.230</t>
  </si>
  <si>
    <t>Камен</t>
  </si>
  <si>
    <t>35660.16.3</t>
  </si>
  <si>
    <t>46694.66.35</t>
  </si>
  <si>
    <t>72816.77.3</t>
  </si>
  <si>
    <t>72816.77.4</t>
  </si>
  <si>
    <t>39</t>
  </si>
  <si>
    <t>36681.9.8</t>
  </si>
  <si>
    <t>Орлово</t>
  </si>
  <si>
    <t>53919.27.175</t>
  </si>
  <si>
    <t>VII</t>
  </si>
  <si>
    <t>72480.83.16</t>
  </si>
  <si>
    <t>Филаретово</t>
  </si>
  <si>
    <t>72480.118.7</t>
  </si>
  <si>
    <t>76073.44.1</t>
  </si>
  <si>
    <t>49</t>
  </si>
  <si>
    <t>108</t>
  </si>
  <si>
    <t xml:space="preserve"> Списък със свободни имоти с НТП "пасища, мери" и "ливади" от ДПФ за одобряване по чл. 37и, ал. 2 от ЗСПЗЗ, за стопанската 2024/2025 година, на територията на област  Сливен</t>
  </si>
  <si>
    <t>Наташа Коева-гл.експерт ОД'З"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</si>
</sst>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00000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0.199999999999999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09">
    <xf numFmtId="0" fontId="0" fillId="0" borderId="0" xfId="0"/>
    <xf numFmtId="0" fontId="8" fillId="0" borderId="0" xfId="0" applyFont="1"/>
    <xf numFmtId="0" fontId="8" fillId="0" borderId="0" xfId="0" applyFont="1" applyAlignment="1">
      <alignment vertical="center"/>
    </xf>
    <xf numFmtId="164" fontId="8" fillId="0" borderId="0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10" fillId="0" borderId="0" xfId="0" applyFont="1"/>
    <xf numFmtId="49" fontId="10" fillId="0" borderId="0" xfId="0" applyNumberFormat="1" applyFont="1" applyAlignment="1">
      <alignment horizontal="right"/>
    </xf>
    <xf numFmtId="49" fontId="10" fillId="0" borderId="2" xfId="0" applyNumberFormat="1" applyFont="1" applyBorder="1"/>
    <xf numFmtId="49" fontId="8" fillId="0" borderId="0" xfId="0" applyNumberFormat="1" applyFont="1" applyBorder="1"/>
    <xf numFmtId="49" fontId="8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7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49" fontId="10" fillId="0" borderId="3" xfId="0" applyNumberFormat="1" applyFont="1" applyBorder="1"/>
    <xf numFmtId="0" fontId="1" fillId="0" borderId="6" xfId="0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vertical="center"/>
    </xf>
    <xf numFmtId="49" fontId="10" fillId="0" borderId="13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right" vertical="center"/>
    </xf>
    <xf numFmtId="49" fontId="8" fillId="0" borderId="14" xfId="0" applyNumberFormat="1" applyFont="1" applyBorder="1" applyAlignment="1">
      <alignment horizontal="center" vertical="center"/>
    </xf>
    <xf numFmtId="49" fontId="12" fillId="0" borderId="7" xfId="0" applyNumberFormat="1" applyFont="1" applyFill="1" applyBorder="1"/>
    <xf numFmtId="0" fontId="13" fillId="0" borderId="7" xfId="0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/>
    <xf numFmtId="0" fontId="13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top" wrapText="1"/>
    </xf>
    <xf numFmtId="49" fontId="12" fillId="0" borderId="10" xfId="0" applyNumberFormat="1" applyFont="1" applyFill="1" applyBorder="1"/>
    <xf numFmtId="0" fontId="13" fillId="0" borderId="10" xfId="0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164" fontId="13" fillId="0" borderId="10" xfId="0" applyNumberFormat="1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49" fontId="14" fillId="0" borderId="7" xfId="0" applyNumberFormat="1" applyFont="1" applyFill="1" applyBorder="1"/>
    <xf numFmtId="165" fontId="13" fillId="0" borderId="7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/>
    <xf numFmtId="49" fontId="14" fillId="0" borderId="10" xfId="0" applyNumberFormat="1" applyFont="1" applyFill="1" applyBorder="1"/>
    <xf numFmtId="165" fontId="13" fillId="0" borderId="7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0" fontId="16" fillId="0" borderId="3" xfId="0" applyFont="1" applyBorder="1"/>
    <xf numFmtId="0" fontId="8" fillId="0" borderId="3" xfId="0" applyFont="1" applyBorder="1"/>
    <xf numFmtId="164" fontId="17" fillId="0" borderId="13" xfId="0" applyNumberFormat="1" applyFont="1" applyBorder="1" applyAlignment="1">
      <alignment horizontal="center"/>
    </xf>
    <xf numFmtId="49" fontId="10" fillId="0" borderId="11" xfId="0" applyNumberFormat="1" applyFont="1" applyBorder="1"/>
    <xf numFmtId="49" fontId="8" fillId="0" borderId="11" xfId="0" applyNumberFormat="1" applyFont="1" applyBorder="1"/>
    <xf numFmtId="49" fontId="10" fillId="0" borderId="11" xfId="0" applyNumberFormat="1" applyFont="1" applyBorder="1" applyAlignment="1">
      <alignment horizontal="center"/>
    </xf>
    <xf numFmtId="164" fontId="10" fillId="0" borderId="11" xfId="0" applyNumberFormat="1" applyFont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8" fillId="0" borderId="0" xfId="0" applyFont="1" applyFill="1"/>
    <xf numFmtId="164" fontId="13" fillId="0" borderId="7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vertical="center"/>
    </xf>
    <xf numFmtId="0" fontId="10" fillId="0" borderId="0" xfId="0" applyFont="1" applyFill="1"/>
    <xf numFmtId="49" fontId="8" fillId="0" borderId="2" xfId="0" applyNumberFormat="1" applyFont="1" applyFill="1" applyBorder="1"/>
    <xf numFmtId="49" fontId="10" fillId="0" borderId="2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/>
    <xf numFmtId="49" fontId="10" fillId="0" borderId="3" xfId="0" applyNumberFormat="1" applyFont="1" applyFill="1" applyBorder="1" applyAlignment="1">
      <alignment horizontal="center"/>
    </xf>
    <xf numFmtId="164" fontId="10" fillId="0" borderId="3" xfId="0" applyNumberFormat="1" applyFont="1" applyFill="1" applyBorder="1" applyAlignment="1">
      <alignment horizontal="right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9" fillId="0" borderId="0" xfId="0" applyNumberFormat="1" applyFont="1"/>
    <xf numFmtId="49" fontId="8" fillId="0" borderId="2" xfId="0" applyNumberFormat="1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3" xfId="0" applyFont="1" applyBorder="1"/>
    <xf numFmtId="49" fontId="2" fillId="0" borderId="18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8" fillId="0" borderId="0" xfId="0" applyFont="1" applyBorder="1"/>
    <xf numFmtId="164" fontId="10" fillId="0" borderId="0" xfId="0" applyNumberFormat="1" applyFont="1" applyFill="1" applyBorder="1" applyAlignment="1">
      <alignment horizontal="right"/>
    </xf>
  </cellXfs>
  <cellStyles count="2">
    <cellStyle name="Normal 2_DPFpolzvane_01032017_Sliven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9"/>
  <sheetViews>
    <sheetView tabSelected="1" view="pageLayout" topLeftCell="C85" zoomScaleNormal="85" workbookViewId="0">
      <selection activeCell="Q91" sqref="Q91"/>
    </sheetView>
  </sheetViews>
  <sheetFormatPr defaultRowHeight="15.75" x14ac:dyDescent="0.25"/>
  <cols>
    <col min="1" max="1" width="5.5703125" style="1" customWidth="1"/>
    <col min="2" max="2" width="22.28515625" style="11" customWidth="1"/>
    <col min="3" max="3" width="26.42578125" style="11" customWidth="1"/>
    <col min="4" max="4" width="17.140625" style="5" customWidth="1"/>
    <col min="5" max="5" width="19.42578125" style="21" customWidth="1"/>
    <col min="6" max="6" width="27.140625" style="18" customWidth="1"/>
    <col min="7" max="7" width="14.85546875" style="18" customWidth="1"/>
    <col min="8" max="12" width="9.140625" style="1"/>
    <col min="13" max="13" width="17.5703125" style="1" customWidth="1"/>
    <col min="14" max="14" width="16" style="1" customWidth="1"/>
    <col min="15" max="16384" width="9.140625" style="1"/>
  </cols>
  <sheetData>
    <row r="1" spans="1:16" ht="61.5" customHeight="1" x14ac:dyDescent="0.25">
      <c r="A1" s="99" t="s">
        <v>177</v>
      </c>
      <c r="B1" s="100"/>
      <c r="C1" s="100"/>
      <c r="D1" s="100"/>
      <c r="E1" s="100"/>
      <c r="F1" s="100"/>
      <c r="G1" s="100"/>
    </row>
    <row r="2" spans="1:16" ht="24" customHeight="1" thickBot="1" x14ac:dyDescent="0.3">
      <c r="A2" s="22"/>
      <c r="B2" s="23"/>
      <c r="C2" s="23"/>
      <c r="D2" s="23"/>
      <c r="E2" s="23"/>
      <c r="F2" s="1"/>
      <c r="G2" s="25" t="s">
        <v>13</v>
      </c>
    </row>
    <row r="3" spans="1:16" ht="33" customHeight="1" x14ac:dyDescent="0.25">
      <c r="A3" s="101" t="s">
        <v>3</v>
      </c>
      <c r="B3" s="103" t="s">
        <v>1</v>
      </c>
      <c r="C3" s="103" t="s">
        <v>4</v>
      </c>
      <c r="D3" s="103" t="s">
        <v>12</v>
      </c>
      <c r="E3" s="26" t="s">
        <v>5</v>
      </c>
      <c r="F3" s="103" t="s">
        <v>6</v>
      </c>
      <c r="G3" s="105" t="s">
        <v>7</v>
      </c>
    </row>
    <row r="4" spans="1:16" ht="36.75" customHeight="1" thickBot="1" x14ac:dyDescent="0.3">
      <c r="A4" s="102"/>
      <c r="B4" s="104"/>
      <c r="C4" s="104"/>
      <c r="D4" s="104"/>
      <c r="E4" s="27" t="s">
        <v>0</v>
      </c>
      <c r="F4" s="104"/>
      <c r="G4" s="106"/>
      <c r="L4" s="107"/>
      <c r="M4" s="107"/>
      <c r="N4" s="107"/>
      <c r="O4" s="107"/>
      <c r="P4" s="107"/>
    </row>
    <row r="5" spans="1:16" ht="15.75" customHeight="1" thickBot="1" x14ac:dyDescent="0.3">
      <c r="A5" s="96">
        <v>1</v>
      </c>
      <c r="B5" s="95">
        <v>2</v>
      </c>
      <c r="C5" s="73">
        <v>3</v>
      </c>
      <c r="D5" s="73">
        <v>4</v>
      </c>
      <c r="E5" s="73">
        <v>5</v>
      </c>
      <c r="F5" s="73">
        <v>6</v>
      </c>
      <c r="G5" s="74">
        <v>7</v>
      </c>
      <c r="H5" s="75"/>
      <c r="I5" s="75"/>
      <c r="L5" s="107"/>
      <c r="M5" s="107"/>
      <c r="N5" s="107"/>
      <c r="O5" s="107"/>
      <c r="P5" s="107"/>
    </row>
    <row r="6" spans="1:16" ht="31.5" x14ac:dyDescent="0.25">
      <c r="A6" s="92">
        <v>1</v>
      </c>
      <c r="B6" s="33" t="s">
        <v>14</v>
      </c>
      <c r="C6" s="34" t="s">
        <v>14</v>
      </c>
      <c r="D6" s="76" t="s">
        <v>15</v>
      </c>
      <c r="E6" s="35">
        <v>182.54900000000001</v>
      </c>
      <c r="F6" s="34" t="s">
        <v>16</v>
      </c>
      <c r="G6" s="36" t="s">
        <v>17</v>
      </c>
      <c r="H6" s="75"/>
      <c r="I6" s="75"/>
      <c r="L6" s="107"/>
      <c r="M6" s="107"/>
      <c r="N6" s="107"/>
      <c r="O6" s="107"/>
      <c r="P6" s="107"/>
    </row>
    <row r="7" spans="1:16" ht="31.5" x14ac:dyDescent="0.25">
      <c r="A7" s="91">
        <v>2</v>
      </c>
      <c r="B7" s="37" t="s">
        <v>14</v>
      </c>
      <c r="C7" s="38" t="s">
        <v>14</v>
      </c>
      <c r="D7" s="39" t="s">
        <v>18</v>
      </c>
      <c r="E7" s="40">
        <v>247.584</v>
      </c>
      <c r="F7" s="38" t="s">
        <v>16</v>
      </c>
      <c r="G7" s="41" t="s">
        <v>17</v>
      </c>
      <c r="H7" s="75"/>
      <c r="I7" s="75"/>
      <c r="L7" s="107"/>
      <c r="M7" s="107"/>
      <c r="N7" s="107"/>
      <c r="O7" s="107"/>
      <c r="P7" s="107"/>
    </row>
    <row r="8" spans="1:16" x14ac:dyDescent="0.25">
      <c r="A8" s="91">
        <v>3</v>
      </c>
      <c r="B8" s="37" t="s">
        <v>14</v>
      </c>
      <c r="C8" s="38" t="s">
        <v>19</v>
      </c>
      <c r="D8" s="42" t="s">
        <v>20</v>
      </c>
      <c r="E8" s="43">
        <v>25.783999999999999</v>
      </c>
      <c r="F8" s="38" t="s">
        <v>16</v>
      </c>
      <c r="G8" s="41" t="s">
        <v>21</v>
      </c>
      <c r="H8" s="75"/>
      <c r="I8" s="75"/>
      <c r="L8" s="107"/>
      <c r="M8" s="107"/>
      <c r="N8" s="107"/>
      <c r="O8" s="107"/>
      <c r="P8" s="107"/>
    </row>
    <row r="9" spans="1:16" x14ac:dyDescent="0.25">
      <c r="A9" s="91">
        <v>4</v>
      </c>
      <c r="B9" s="37" t="s">
        <v>14</v>
      </c>
      <c r="C9" s="38" t="s">
        <v>22</v>
      </c>
      <c r="D9" s="44" t="s">
        <v>23</v>
      </c>
      <c r="E9" s="40">
        <v>41.024000000000001</v>
      </c>
      <c r="F9" s="38" t="s">
        <v>16</v>
      </c>
      <c r="G9" s="41" t="s">
        <v>24</v>
      </c>
      <c r="H9" s="75"/>
      <c r="I9" s="75"/>
      <c r="L9" s="107"/>
      <c r="M9" s="107"/>
      <c r="N9" s="107"/>
      <c r="O9" s="107"/>
      <c r="P9" s="107"/>
    </row>
    <row r="10" spans="1:16" x14ac:dyDescent="0.25">
      <c r="A10" s="91">
        <v>5</v>
      </c>
      <c r="B10" s="37" t="s">
        <v>14</v>
      </c>
      <c r="C10" s="38" t="s">
        <v>22</v>
      </c>
      <c r="D10" s="44" t="s">
        <v>25</v>
      </c>
      <c r="E10" s="40">
        <v>26.952000000000002</v>
      </c>
      <c r="F10" s="38" t="s">
        <v>16</v>
      </c>
      <c r="G10" s="41" t="s">
        <v>24</v>
      </c>
      <c r="H10" s="75"/>
      <c r="I10" s="75"/>
      <c r="L10" s="107"/>
      <c r="M10" s="107"/>
      <c r="N10" s="107"/>
      <c r="O10" s="107"/>
      <c r="P10" s="107"/>
    </row>
    <row r="11" spans="1:16" ht="31.5" x14ac:dyDescent="0.25">
      <c r="A11" s="91">
        <v>6</v>
      </c>
      <c r="B11" s="37" t="s">
        <v>14</v>
      </c>
      <c r="C11" s="38" t="s">
        <v>22</v>
      </c>
      <c r="D11" s="39" t="s">
        <v>26</v>
      </c>
      <c r="E11" s="40">
        <v>306.274</v>
      </c>
      <c r="F11" s="38" t="s">
        <v>16</v>
      </c>
      <c r="G11" s="41" t="s">
        <v>24</v>
      </c>
      <c r="H11" s="75"/>
      <c r="I11" s="75"/>
      <c r="L11" s="107"/>
      <c r="M11" s="107"/>
      <c r="N11" s="107"/>
      <c r="O11" s="107"/>
      <c r="P11" s="107"/>
    </row>
    <row r="12" spans="1:16" ht="31.5" x14ac:dyDescent="0.25">
      <c r="A12" s="91">
        <v>7</v>
      </c>
      <c r="B12" s="37" t="s">
        <v>14</v>
      </c>
      <c r="C12" s="38" t="s">
        <v>22</v>
      </c>
      <c r="D12" s="38" t="s">
        <v>27</v>
      </c>
      <c r="E12" s="40">
        <v>118.40300000000001</v>
      </c>
      <c r="F12" s="38" t="s">
        <v>16</v>
      </c>
      <c r="G12" s="41" t="s">
        <v>24</v>
      </c>
      <c r="H12" s="75"/>
      <c r="I12" s="75"/>
      <c r="L12" s="107"/>
      <c r="M12" s="107"/>
      <c r="N12" s="107"/>
      <c r="O12" s="107"/>
      <c r="P12" s="107"/>
    </row>
    <row r="13" spans="1:16" ht="31.5" x14ac:dyDescent="0.25">
      <c r="A13" s="91">
        <v>8</v>
      </c>
      <c r="B13" s="37" t="s">
        <v>14</v>
      </c>
      <c r="C13" s="38" t="s">
        <v>22</v>
      </c>
      <c r="D13" s="39" t="s">
        <v>28</v>
      </c>
      <c r="E13" s="40">
        <v>14.677</v>
      </c>
      <c r="F13" s="38" t="s">
        <v>16</v>
      </c>
      <c r="G13" s="41" t="s">
        <v>24</v>
      </c>
      <c r="H13" s="75"/>
      <c r="I13" s="75"/>
      <c r="L13" s="107"/>
      <c r="M13" s="107"/>
      <c r="N13" s="107"/>
      <c r="O13" s="107"/>
      <c r="P13" s="107"/>
    </row>
    <row r="14" spans="1:16" ht="31.5" x14ac:dyDescent="0.25">
      <c r="A14" s="91">
        <v>9</v>
      </c>
      <c r="B14" s="37" t="s">
        <v>14</v>
      </c>
      <c r="C14" s="38" t="s">
        <v>22</v>
      </c>
      <c r="D14" s="39" t="s">
        <v>29</v>
      </c>
      <c r="E14" s="40">
        <v>29.588000000000001</v>
      </c>
      <c r="F14" s="38" t="s">
        <v>16</v>
      </c>
      <c r="G14" s="41" t="s">
        <v>24</v>
      </c>
      <c r="H14" s="75"/>
      <c r="I14" s="75"/>
      <c r="L14" s="107"/>
      <c r="M14" s="107"/>
      <c r="N14" s="107"/>
      <c r="O14" s="107"/>
      <c r="P14" s="107"/>
    </row>
    <row r="15" spans="1:16" x14ac:dyDescent="0.25">
      <c r="A15" s="91">
        <v>10</v>
      </c>
      <c r="B15" s="37" t="s">
        <v>14</v>
      </c>
      <c r="C15" s="38" t="s">
        <v>22</v>
      </c>
      <c r="D15" s="44" t="s">
        <v>30</v>
      </c>
      <c r="E15" s="40">
        <v>5.8840000000000003</v>
      </c>
      <c r="F15" s="38" t="s">
        <v>16</v>
      </c>
      <c r="G15" s="41" t="s">
        <v>24</v>
      </c>
      <c r="H15" s="75"/>
      <c r="I15" s="75"/>
    </row>
    <row r="16" spans="1:16" ht="31.5" x14ac:dyDescent="0.25">
      <c r="A16" s="91">
        <v>11</v>
      </c>
      <c r="B16" s="37" t="s">
        <v>14</v>
      </c>
      <c r="C16" s="38" t="s">
        <v>22</v>
      </c>
      <c r="D16" s="39" t="s">
        <v>31</v>
      </c>
      <c r="E16" s="40">
        <v>190.63800000000001</v>
      </c>
      <c r="F16" s="38" t="s">
        <v>16</v>
      </c>
      <c r="G16" s="41" t="s">
        <v>24</v>
      </c>
      <c r="H16" s="75"/>
      <c r="I16" s="75"/>
    </row>
    <row r="17" spans="1:9" x14ac:dyDescent="0.25">
      <c r="A17" s="91">
        <v>12</v>
      </c>
      <c r="B17" s="37" t="s">
        <v>14</v>
      </c>
      <c r="C17" s="38" t="s">
        <v>22</v>
      </c>
      <c r="D17" s="39" t="s">
        <v>160</v>
      </c>
      <c r="E17" s="40">
        <v>400</v>
      </c>
      <c r="F17" s="38" t="s">
        <v>16</v>
      </c>
      <c r="G17" s="41" t="s">
        <v>24</v>
      </c>
      <c r="H17" s="75"/>
      <c r="I17" s="75"/>
    </row>
    <row r="18" spans="1:9" ht="31.5" x14ac:dyDescent="0.25">
      <c r="A18" s="91">
        <v>13</v>
      </c>
      <c r="B18" s="37" t="s">
        <v>14</v>
      </c>
      <c r="C18" s="38" t="s">
        <v>32</v>
      </c>
      <c r="D18" s="39" t="s">
        <v>33</v>
      </c>
      <c r="E18" s="40">
        <v>14.519</v>
      </c>
      <c r="F18" s="38" t="s">
        <v>16</v>
      </c>
      <c r="G18" s="41" t="s">
        <v>34</v>
      </c>
      <c r="H18" s="75"/>
      <c r="I18" s="75"/>
    </row>
    <row r="19" spans="1:9" x14ac:dyDescent="0.25">
      <c r="A19" s="91">
        <v>14</v>
      </c>
      <c r="B19" s="37" t="s">
        <v>14</v>
      </c>
      <c r="C19" s="45" t="s">
        <v>35</v>
      </c>
      <c r="D19" s="39" t="s">
        <v>36</v>
      </c>
      <c r="E19" s="39">
        <v>13.226000000000001</v>
      </c>
      <c r="F19" s="45" t="s">
        <v>16</v>
      </c>
      <c r="G19" s="46" t="s">
        <v>37</v>
      </c>
      <c r="H19" s="75"/>
      <c r="I19" s="75"/>
    </row>
    <row r="20" spans="1:9" ht="31.5" x14ac:dyDescent="0.25">
      <c r="A20" s="91">
        <v>15</v>
      </c>
      <c r="B20" s="37" t="s">
        <v>14</v>
      </c>
      <c r="C20" s="38" t="s">
        <v>38</v>
      </c>
      <c r="D20" s="47" t="s">
        <v>39</v>
      </c>
      <c r="E20" s="40">
        <v>29.992999999999999</v>
      </c>
      <c r="F20" s="38" t="s">
        <v>16</v>
      </c>
      <c r="G20" s="41" t="s">
        <v>21</v>
      </c>
      <c r="H20" s="75"/>
      <c r="I20" s="75"/>
    </row>
    <row r="21" spans="1:9" ht="33.75" customHeight="1" x14ac:dyDescent="0.25">
      <c r="A21" s="91">
        <v>16</v>
      </c>
      <c r="B21" s="37" t="s">
        <v>14</v>
      </c>
      <c r="C21" s="38" t="s">
        <v>40</v>
      </c>
      <c r="D21" s="39" t="s">
        <v>41</v>
      </c>
      <c r="E21" s="40">
        <v>330.81400000000002</v>
      </c>
      <c r="F21" s="38" t="s">
        <v>16</v>
      </c>
      <c r="G21" s="41" t="s">
        <v>42</v>
      </c>
      <c r="H21" s="75"/>
      <c r="I21" s="75"/>
    </row>
    <row r="22" spans="1:9" x14ac:dyDescent="0.25">
      <c r="A22" s="91">
        <v>17</v>
      </c>
      <c r="B22" s="37" t="s">
        <v>14</v>
      </c>
      <c r="C22" s="38" t="s">
        <v>161</v>
      </c>
      <c r="D22" s="39" t="s">
        <v>162</v>
      </c>
      <c r="E22" s="40">
        <v>10.422000000000001</v>
      </c>
      <c r="F22" s="38" t="s">
        <v>16</v>
      </c>
      <c r="G22" s="41" t="s">
        <v>42</v>
      </c>
      <c r="H22" s="75"/>
      <c r="I22" s="75"/>
    </row>
    <row r="23" spans="1:9" ht="31.5" x14ac:dyDescent="0.25">
      <c r="A23" s="91">
        <v>18</v>
      </c>
      <c r="B23" s="37" t="s">
        <v>14</v>
      </c>
      <c r="C23" s="38" t="s">
        <v>40</v>
      </c>
      <c r="D23" s="39" t="s">
        <v>43</v>
      </c>
      <c r="E23" s="40">
        <v>1097.9290000000001</v>
      </c>
      <c r="F23" s="38" t="s">
        <v>16</v>
      </c>
      <c r="G23" s="41" t="s">
        <v>42</v>
      </c>
      <c r="H23" s="75"/>
      <c r="I23" s="75"/>
    </row>
    <row r="24" spans="1:9" x14ac:dyDescent="0.25">
      <c r="A24" s="91">
        <v>19</v>
      </c>
      <c r="B24" s="37" t="s">
        <v>14</v>
      </c>
      <c r="C24" s="38" t="s">
        <v>44</v>
      </c>
      <c r="D24" s="48" t="s">
        <v>45</v>
      </c>
      <c r="E24" s="40">
        <v>4.9989999999999997</v>
      </c>
      <c r="F24" s="38" t="s">
        <v>16</v>
      </c>
      <c r="G24" s="41" t="s">
        <v>37</v>
      </c>
      <c r="H24" s="75"/>
      <c r="I24" s="75"/>
    </row>
    <row r="25" spans="1:9" x14ac:dyDescent="0.25">
      <c r="A25" s="91">
        <v>20</v>
      </c>
      <c r="B25" s="37" t="s">
        <v>14</v>
      </c>
      <c r="C25" s="38" t="s">
        <v>46</v>
      </c>
      <c r="D25" s="48" t="s">
        <v>163</v>
      </c>
      <c r="E25" s="40">
        <v>110</v>
      </c>
      <c r="F25" s="38" t="s">
        <v>16</v>
      </c>
      <c r="G25" s="41" t="s">
        <v>24</v>
      </c>
      <c r="H25" s="75"/>
      <c r="I25" s="75"/>
    </row>
    <row r="26" spans="1:9" ht="31.5" x14ac:dyDescent="0.25">
      <c r="A26" s="91">
        <v>21</v>
      </c>
      <c r="B26" s="37" t="s">
        <v>14</v>
      </c>
      <c r="C26" s="38" t="s">
        <v>46</v>
      </c>
      <c r="D26" s="39" t="s">
        <v>47</v>
      </c>
      <c r="E26" s="40">
        <v>89.974999999999994</v>
      </c>
      <c r="F26" s="38" t="s">
        <v>16</v>
      </c>
      <c r="G26" s="41" t="s">
        <v>24</v>
      </c>
      <c r="H26" s="75"/>
      <c r="I26" s="75"/>
    </row>
    <row r="27" spans="1:9" x14ac:dyDescent="0.25">
      <c r="A27" s="91">
        <v>22</v>
      </c>
      <c r="B27" s="37" t="s">
        <v>14</v>
      </c>
      <c r="C27" s="38" t="s">
        <v>46</v>
      </c>
      <c r="D27" s="47" t="s">
        <v>48</v>
      </c>
      <c r="E27" s="40">
        <v>14.416</v>
      </c>
      <c r="F27" s="38" t="s">
        <v>16</v>
      </c>
      <c r="G27" s="41" t="s">
        <v>24</v>
      </c>
      <c r="H27" s="75"/>
      <c r="I27" s="75"/>
    </row>
    <row r="28" spans="1:9" x14ac:dyDescent="0.25">
      <c r="A28" s="91">
        <v>23</v>
      </c>
      <c r="B28" s="37" t="s">
        <v>14</v>
      </c>
      <c r="C28" s="38" t="s">
        <v>46</v>
      </c>
      <c r="D28" s="47" t="s">
        <v>49</v>
      </c>
      <c r="E28" s="40">
        <v>2.19</v>
      </c>
      <c r="F28" s="38" t="s">
        <v>16</v>
      </c>
      <c r="G28" s="41" t="s">
        <v>24</v>
      </c>
      <c r="H28" s="75"/>
      <c r="I28" s="75"/>
    </row>
    <row r="29" spans="1:9" ht="19.5" customHeight="1" x14ac:dyDescent="0.25">
      <c r="A29" s="91">
        <v>24</v>
      </c>
      <c r="B29" s="37" t="s">
        <v>14</v>
      </c>
      <c r="C29" s="38" t="s">
        <v>46</v>
      </c>
      <c r="D29" s="47" t="s">
        <v>50</v>
      </c>
      <c r="E29" s="40">
        <v>1.53</v>
      </c>
      <c r="F29" s="38" t="s">
        <v>16</v>
      </c>
      <c r="G29" s="41" t="s">
        <v>24</v>
      </c>
      <c r="H29" s="75"/>
      <c r="I29" s="75"/>
    </row>
    <row r="30" spans="1:9" s="2" customFormat="1" ht="28.5" customHeight="1" x14ac:dyDescent="0.25">
      <c r="A30" s="91">
        <v>25</v>
      </c>
      <c r="B30" s="37" t="s">
        <v>14</v>
      </c>
      <c r="C30" s="38" t="s">
        <v>51</v>
      </c>
      <c r="D30" s="47" t="s">
        <v>52</v>
      </c>
      <c r="E30" s="40">
        <v>2.5640000000000001</v>
      </c>
      <c r="F30" s="38" t="s">
        <v>16</v>
      </c>
      <c r="G30" s="41" t="s">
        <v>53</v>
      </c>
      <c r="H30" s="77"/>
      <c r="I30" s="77"/>
    </row>
    <row r="31" spans="1:9" ht="31.5" x14ac:dyDescent="0.25">
      <c r="A31" s="91">
        <v>26</v>
      </c>
      <c r="B31" s="37" t="s">
        <v>14</v>
      </c>
      <c r="C31" s="38" t="s">
        <v>54</v>
      </c>
      <c r="D31" s="47" t="s">
        <v>55</v>
      </c>
      <c r="E31" s="40">
        <v>46.966000000000001</v>
      </c>
      <c r="F31" s="38" t="s">
        <v>16</v>
      </c>
      <c r="G31" s="41" t="s">
        <v>21</v>
      </c>
      <c r="H31" s="75"/>
      <c r="I31" s="75"/>
    </row>
    <row r="32" spans="1:9" s="7" customFormat="1" ht="31.5" x14ac:dyDescent="0.25">
      <c r="A32" s="91">
        <v>27</v>
      </c>
      <c r="B32" s="37" t="s">
        <v>14</v>
      </c>
      <c r="C32" s="38" t="s">
        <v>54</v>
      </c>
      <c r="D32" s="47" t="s">
        <v>56</v>
      </c>
      <c r="E32" s="40">
        <v>70.150000000000006</v>
      </c>
      <c r="F32" s="38" t="s">
        <v>16</v>
      </c>
      <c r="G32" s="41" t="s">
        <v>21</v>
      </c>
      <c r="H32" s="78"/>
      <c r="I32" s="78"/>
    </row>
    <row r="33" spans="1:13" ht="31.5" x14ac:dyDescent="0.25">
      <c r="A33" s="91">
        <v>28</v>
      </c>
      <c r="B33" s="37" t="s">
        <v>14</v>
      </c>
      <c r="C33" s="38" t="s">
        <v>54</v>
      </c>
      <c r="D33" s="39" t="s">
        <v>57</v>
      </c>
      <c r="E33" s="40">
        <v>68.421000000000006</v>
      </c>
      <c r="F33" s="38" t="s">
        <v>16</v>
      </c>
      <c r="G33" s="41" t="s">
        <v>21</v>
      </c>
      <c r="H33" s="75"/>
      <c r="I33" s="75"/>
    </row>
    <row r="34" spans="1:13" ht="31.5" x14ac:dyDescent="0.25">
      <c r="A34" s="91">
        <v>29</v>
      </c>
      <c r="B34" s="37" t="s">
        <v>14</v>
      </c>
      <c r="C34" s="38" t="s">
        <v>54</v>
      </c>
      <c r="D34" s="39" t="s">
        <v>58</v>
      </c>
      <c r="E34" s="40">
        <v>42.331000000000003</v>
      </c>
      <c r="F34" s="38" t="s">
        <v>16</v>
      </c>
      <c r="G34" s="41" t="s">
        <v>21</v>
      </c>
      <c r="H34" s="75"/>
      <c r="I34" s="75"/>
    </row>
    <row r="35" spans="1:13" ht="31.5" x14ac:dyDescent="0.25">
      <c r="A35" s="91">
        <v>30</v>
      </c>
      <c r="B35" s="37" t="s">
        <v>14</v>
      </c>
      <c r="C35" s="38" t="s">
        <v>54</v>
      </c>
      <c r="D35" s="39" t="s">
        <v>59</v>
      </c>
      <c r="E35" s="40">
        <v>210.96700000000001</v>
      </c>
      <c r="F35" s="38" t="s">
        <v>16</v>
      </c>
      <c r="G35" s="41" t="s">
        <v>21</v>
      </c>
      <c r="H35" s="75"/>
      <c r="I35" s="75"/>
    </row>
    <row r="36" spans="1:13" ht="31.5" x14ac:dyDescent="0.25">
      <c r="A36" s="91">
        <v>31</v>
      </c>
      <c r="B36" s="37" t="s">
        <v>14</v>
      </c>
      <c r="C36" s="38" t="s">
        <v>54</v>
      </c>
      <c r="D36" s="39" t="s">
        <v>60</v>
      </c>
      <c r="E36" s="40">
        <v>23.234000000000002</v>
      </c>
      <c r="F36" s="38" t="s">
        <v>16</v>
      </c>
      <c r="G36" s="41" t="s">
        <v>21</v>
      </c>
      <c r="H36" s="75"/>
      <c r="I36" s="75"/>
    </row>
    <row r="37" spans="1:13" ht="31.5" x14ac:dyDescent="0.25">
      <c r="A37" s="91">
        <v>32</v>
      </c>
      <c r="B37" s="37" t="s">
        <v>14</v>
      </c>
      <c r="C37" s="38" t="s">
        <v>54</v>
      </c>
      <c r="D37" s="49" t="s">
        <v>61</v>
      </c>
      <c r="E37" s="40">
        <v>15.997999999999999</v>
      </c>
      <c r="F37" s="38" t="s">
        <v>16</v>
      </c>
      <c r="G37" s="41" t="s">
        <v>21</v>
      </c>
      <c r="H37" s="75"/>
      <c r="I37" s="75"/>
    </row>
    <row r="38" spans="1:13" x14ac:dyDescent="0.25">
      <c r="A38" s="91">
        <v>33</v>
      </c>
      <c r="B38" s="37" t="s">
        <v>14</v>
      </c>
      <c r="C38" s="38" t="s">
        <v>54</v>
      </c>
      <c r="D38" s="47" t="s">
        <v>62</v>
      </c>
      <c r="E38" s="40">
        <v>33.078000000000003</v>
      </c>
      <c r="F38" s="38" t="s">
        <v>16</v>
      </c>
      <c r="G38" s="41" t="s">
        <v>24</v>
      </c>
      <c r="H38" s="75"/>
      <c r="I38" s="75"/>
    </row>
    <row r="39" spans="1:13" ht="33" customHeight="1" x14ac:dyDescent="0.25">
      <c r="A39" s="91">
        <v>34</v>
      </c>
      <c r="B39" s="37" t="s">
        <v>14</v>
      </c>
      <c r="C39" s="38" t="s">
        <v>54</v>
      </c>
      <c r="D39" s="38" t="s">
        <v>63</v>
      </c>
      <c r="E39" s="40">
        <v>71.923000000000002</v>
      </c>
      <c r="F39" s="38" t="s">
        <v>16</v>
      </c>
      <c r="G39" s="41" t="s">
        <v>34</v>
      </c>
      <c r="H39" s="75"/>
      <c r="I39" s="75"/>
    </row>
    <row r="40" spans="1:13" x14ac:dyDescent="0.25">
      <c r="A40" s="91">
        <v>35</v>
      </c>
      <c r="B40" s="37" t="s">
        <v>14</v>
      </c>
      <c r="C40" s="38" t="s">
        <v>54</v>
      </c>
      <c r="D40" s="47" t="s">
        <v>64</v>
      </c>
      <c r="E40" s="40">
        <v>25.277000000000001</v>
      </c>
      <c r="F40" s="38" t="s">
        <v>16</v>
      </c>
      <c r="G40" s="41" t="s">
        <v>34</v>
      </c>
      <c r="H40" s="75"/>
      <c r="I40" s="75"/>
    </row>
    <row r="41" spans="1:13" ht="31.5" x14ac:dyDescent="0.25">
      <c r="A41" s="91">
        <v>36</v>
      </c>
      <c r="B41" s="37" t="s">
        <v>14</v>
      </c>
      <c r="C41" s="38" t="s">
        <v>65</v>
      </c>
      <c r="D41" s="47" t="s">
        <v>66</v>
      </c>
      <c r="E41" s="40">
        <v>114.982</v>
      </c>
      <c r="F41" s="38" t="s">
        <v>16</v>
      </c>
      <c r="G41" s="41" t="s">
        <v>24</v>
      </c>
      <c r="H41" s="75"/>
      <c r="I41" s="75"/>
    </row>
    <row r="42" spans="1:13" ht="31.5" x14ac:dyDescent="0.25">
      <c r="A42" s="91">
        <v>37</v>
      </c>
      <c r="B42" s="50" t="s">
        <v>14</v>
      </c>
      <c r="C42" s="51" t="s">
        <v>67</v>
      </c>
      <c r="D42" s="52" t="s">
        <v>68</v>
      </c>
      <c r="E42" s="53">
        <v>379.04599999999999</v>
      </c>
      <c r="F42" s="51" t="s">
        <v>16</v>
      </c>
      <c r="G42" s="54" t="s">
        <v>21</v>
      </c>
      <c r="H42" s="75"/>
      <c r="I42" s="75"/>
      <c r="K42" s="107"/>
      <c r="L42" s="107"/>
      <c r="M42" s="107"/>
    </row>
    <row r="43" spans="1:13" x14ac:dyDescent="0.25">
      <c r="A43" s="91">
        <v>38</v>
      </c>
      <c r="B43" s="50" t="s">
        <v>14</v>
      </c>
      <c r="C43" s="51" t="s">
        <v>67</v>
      </c>
      <c r="D43" s="52" t="s">
        <v>164</v>
      </c>
      <c r="E43" s="53">
        <v>49.414000000000001</v>
      </c>
      <c r="F43" s="51" t="s">
        <v>16</v>
      </c>
      <c r="G43" s="54" t="s">
        <v>21</v>
      </c>
      <c r="H43" s="75"/>
      <c r="I43" s="75"/>
      <c r="K43" s="107"/>
      <c r="L43" s="107"/>
      <c r="M43" s="107"/>
    </row>
    <row r="44" spans="1:13" x14ac:dyDescent="0.25">
      <c r="A44" s="91">
        <v>39</v>
      </c>
      <c r="B44" s="50" t="s">
        <v>14</v>
      </c>
      <c r="C44" s="51" t="s">
        <v>67</v>
      </c>
      <c r="D44" s="52" t="s">
        <v>165</v>
      </c>
      <c r="E44" s="53">
        <v>40.887</v>
      </c>
      <c r="F44" s="51" t="s">
        <v>16</v>
      </c>
      <c r="G44" s="54" t="s">
        <v>21</v>
      </c>
      <c r="H44" s="75"/>
      <c r="I44" s="75"/>
      <c r="K44" s="107"/>
      <c r="L44" s="108"/>
      <c r="M44" s="107"/>
    </row>
    <row r="45" spans="1:13" ht="30.75" customHeight="1" thickBot="1" x14ac:dyDescent="0.3">
      <c r="A45" s="65"/>
      <c r="B45" s="9" t="s">
        <v>8</v>
      </c>
      <c r="C45" s="79" t="s">
        <v>166</v>
      </c>
      <c r="D45" s="80" t="s">
        <v>10</v>
      </c>
      <c r="E45" s="81">
        <f>SUM(E6:E44)</f>
        <v>4504.6080000000002</v>
      </c>
      <c r="F45" s="82"/>
      <c r="G45" s="83"/>
      <c r="H45" s="75"/>
      <c r="I45" s="75"/>
      <c r="K45" s="107"/>
      <c r="L45" s="107"/>
      <c r="M45" s="107"/>
    </row>
    <row r="46" spans="1:13" x14ac:dyDescent="0.25">
      <c r="A46" s="92">
        <v>1</v>
      </c>
      <c r="B46" s="55" t="s">
        <v>69</v>
      </c>
      <c r="C46" s="34" t="s">
        <v>70</v>
      </c>
      <c r="D46" s="56" t="s">
        <v>71</v>
      </c>
      <c r="E46" s="35">
        <v>11.786</v>
      </c>
      <c r="F46" s="34" t="s">
        <v>72</v>
      </c>
      <c r="G46" s="36" t="s">
        <v>24</v>
      </c>
      <c r="H46" s="75"/>
      <c r="I46" s="75"/>
      <c r="K46" s="107"/>
      <c r="L46" s="107"/>
      <c r="M46" s="107"/>
    </row>
    <row r="47" spans="1:13" x14ac:dyDescent="0.25">
      <c r="A47" s="91">
        <v>2</v>
      </c>
      <c r="B47" s="57" t="s">
        <v>69</v>
      </c>
      <c r="C47" s="38" t="s">
        <v>70</v>
      </c>
      <c r="D47" s="47" t="s">
        <v>73</v>
      </c>
      <c r="E47" s="40">
        <v>31.416</v>
      </c>
      <c r="F47" s="38" t="s">
        <v>72</v>
      </c>
      <c r="G47" s="41" t="s">
        <v>24</v>
      </c>
      <c r="H47" s="75"/>
      <c r="I47" s="75"/>
      <c r="K47" s="107"/>
      <c r="L47" s="107"/>
      <c r="M47" s="107"/>
    </row>
    <row r="48" spans="1:13" x14ac:dyDescent="0.25">
      <c r="A48" s="91">
        <v>3</v>
      </c>
      <c r="B48" s="58" t="s">
        <v>69</v>
      </c>
      <c r="C48" s="51" t="s">
        <v>74</v>
      </c>
      <c r="D48" s="52" t="s">
        <v>75</v>
      </c>
      <c r="E48" s="53">
        <v>8.8049999999999997</v>
      </c>
      <c r="F48" s="51" t="s">
        <v>76</v>
      </c>
      <c r="G48" s="54" t="s">
        <v>77</v>
      </c>
      <c r="H48" s="75"/>
      <c r="I48" s="75"/>
      <c r="K48" s="107"/>
      <c r="L48" s="107"/>
      <c r="M48" s="107"/>
    </row>
    <row r="49" spans="1:9" ht="32.25" customHeight="1" thickBot="1" x14ac:dyDescent="0.3">
      <c r="A49" s="65"/>
      <c r="B49" s="9" t="s">
        <v>8</v>
      </c>
      <c r="C49" s="79" t="s">
        <v>158</v>
      </c>
      <c r="D49" s="80" t="s">
        <v>10</v>
      </c>
      <c r="E49" s="81">
        <f>SUM(E46:E48)</f>
        <v>52.006999999999998</v>
      </c>
      <c r="F49" s="82"/>
      <c r="G49" s="83"/>
      <c r="H49" s="75"/>
      <c r="I49" s="75"/>
    </row>
    <row r="50" spans="1:9" ht="31.5" x14ac:dyDescent="0.25">
      <c r="A50" s="93">
        <v>1</v>
      </c>
      <c r="B50" s="55" t="s">
        <v>78</v>
      </c>
      <c r="C50" s="34" t="s">
        <v>79</v>
      </c>
      <c r="D50" s="59" t="s">
        <v>80</v>
      </c>
      <c r="E50" s="35">
        <v>5.1749999999999998</v>
      </c>
      <c r="F50" s="34" t="s">
        <v>16</v>
      </c>
      <c r="G50" s="36" t="s">
        <v>17</v>
      </c>
      <c r="H50" s="75"/>
      <c r="I50" s="75"/>
    </row>
    <row r="51" spans="1:9" ht="31.5" x14ac:dyDescent="0.25">
      <c r="A51" s="97">
        <v>2</v>
      </c>
      <c r="B51" s="57" t="s">
        <v>78</v>
      </c>
      <c r="C51" s="38" t="s">
        <v>79</v>
      </c>
      <c r="D51" s="60" t="s">
        <v>81</v>
      </c>
      <c r="E51" s="40">
        <v>10.538</v>
      </c>
      <c r="F51" s="38" t="s">
        <v>16</v>
      </c>
      <c r="G51" s="41" t="s">
        <v>17</v>
      </c>
      <c r="H51" s="75"/>
      <c r="I51" s="75"/>
    </row>
    <row r="52" spans="1:9" x14ac:dyDescent="0.25">
      <c r="A52" s="97">
        <v>3</v>
      </c>
      <c r="B52" s="57" t="s">
        <v>78</v>
      </c>
      <c r="C52" s="38" t="s">
        <v>79</v>
      </c>
      <c r="D52" s="47" t="s">
        <v>82</v>
      </c>
      <c r="E52" s="40">
        <v>0.89800000000000002</v>
      </c>
      <c r="F52" s="38" t="s">
        <v>16</v>
      </c>
      <c r="G52" s="41" t="s">
        <v>17</v>
      </c>
      <c r="H52" s="75"/>
      <c r="I52" s="75"/>
    </row>
    <row r="53" spans="1:9" ht="31.5" x14ac:dyDescent="0.25">
      <c r="A53" s="93">
        <v>4</v>
      </c>
      <c r="B53" s="57" t="s">
        <v>78</v>
      </c>
      <c r="C53" s="38" t="s">
        <v>79</v>
      </c>
      <c r="D53" s="60" t="s">
        <v>83</v>
      </c>
      <c r="E53" s="61">
        <v>21.465</v>
      </c>
      <c r="F53" s="38" t="s">
        <v>16</v>
      </c>
      <c r="G53" s="41" t="s">
        <v>17</v>
      </c>
      <c r="H53" s="75"/>
      <c r="I53" s="75"/>
    </row>
    <row r="54" spans="1:9" ht="31.5" x14ac:dyDescent="0.25">
      <c r="A54" s="97">
        <v>5</v>
      </c>
      <c r="B54" s="57" t="s">
        <v>78</v>
      </c>
      <c r="C54" s="38" t="s">
        <v>79</v>
      </c>
      <c r="D54" s="60" t="s">
        <v>84</v>
      </c>
      <c r="E54" s="40">
        <v>3.8050000000000002</v>
      </c>
      <c r="F54" s="38" t="s">
        <v>16</v>
      </c>
      <c r="G54" s="41" t="s">
        <v>37</v>
      </c>
      <c r="H54" s="75"/>
      <c r="I54" s="75"/>
    </row>
    <row r="55" spans="1:9" x14ac:dyDescent="0.25">
      <c r="A55" s="97">
        <v>6</v>
      </c>
      <c r="B55" s="57" t="s">
        <v>78</v>
      </c>
      <c r="C55" s="38" t="s">
        <v>79</v>
      </c>
      <c r="D55" s="47" t="s">
        <v>85</v>
      </c>
      <c r="E55" s="40">
        <v>0.75800000000000001</v>
      </c>
      <c r="F55" s="38" t="s">
        <v>16</v>
      </c>
      <c r="G55" s="41" t="s">
        <v>17</v>
      </c>
      <c r="H55" s="75"/>
      <c r="I55" s="75"/>
    </row>
    <row r="56" spans="1:9" x14ac:dyDescent="0.25">
      <c r="A56" s="93">
        <v>7</v>
      </c>
      <c r="B56" s="57" t="s">
        <v>78</v>
      </c>
      <c r="C56" s="38" t="s">
        <v>79</v>
      </c>
      <c r="D56" s="47" t="s">
        <v>86</v>
      </c>
      <c r="E56" s="40">
        <v>4.3760000000000003</v>
      </c>
      <c r="F56" s="38" t="s">
        <v>16</v>
      </c>
      <c r="G56" s="41" t="s">
        <v>17</v>
      </c>
      <c r="H56" s="75"/>
      <c r="I56" s="75"/>
    </row>
    <row r="57" spans="1:9" x14ac:dyDescent="0.25">
      <c r="A57" s="97">
        <v>8</v>
      </c>
      <c r="B57" s="57" t="s">
        <v>78</v>
      </c>
      <c r="C57" s="38" t="s">
        <v>79</v>
      </c>
      <c r="D57" s="47" t="s">
        <v>87</v>
      </c>
      <c r="E57" s="40">
        <v>10.010999999999999</v>
      </c>
      <c r="F57" s="38" t="s">
        <v>16</v>
      </c>
      <c r="G57" s="41" t="s">
        <v>17</v>
      </c>
      <c r="H57" s="75"/>
      <c r="I57" s="75"/>
    </row>
    <row r="58" spans="1:9" x14ac:dyDescent="0.25">
      <c r="A58" s="97">
        <v>9</v>
      </c>
      <c r="B58" s="57" t="s">
        <v>78</v>
      </c>
      <c r="C58" s="38" t="s">
        <v>79</v>
      </c>
      <c r="D58" s="47" t="s">
        <v>88</v>
      </c>
      <c r="E58" s="40">
        <v>3.5790000000000002</v>
      </c>
      <c r="F58" s="38" t="s">
        <v>16</v>
      </c>
      <c r="G58" s="41" t="s">
        <v>17</v>
      </c>
      <c r="H58" s="75"/>
      <c r="I58" s="75"/>
    </row>
    <row r="59" spans="1:9" x14ac:dyDescent="0.25">
      <c r="A59" s="93">
        <v>10</v>
      </c>
      <c r="B59" s="57" t="s">
        <v>78</v>
      </c>
      <c r="C59" s="38" t="s">
        <v>79</v>
      </c>
      <c r="D59" s="47" t="s">
        <v>89</v>
      </c>
      <c r="E59" s="40">
        <v>5.3760000000000003</v>
      </c>
      <c r="F59" s="38" t="s">
        <v>16</v>
      </c>
      <c r="G59" s="41" t="s">
        <v>17</v>
      </c>
      <c r="H59" s="75"/>
      <c r="I59" s="75"/>
    </row>
    <row r="60" spans="1:9" x14ac:dyDescent="0.25">
      <c r="A60" s="97">
        <v>11</v>
      </c>
      <c r="B60" s="57" t="s">
        <v>78</v>
      </c>
      <c r="C60" s="38" t="s">
        <v>79</v>
      </c>
      <c r="D60" s="47" t="s">
        <v>90</v>
      </c>
      <c r="E60" s="40">
        <v>18.626000000000001</v>
      </c>
      <c r="F60" s="38" t="s">
        <v>16</v>
      </c>
      <c r="G60" s="41" t="s">
        <v>17</v>
      </c>
      <c r="H60" s="75"/>
      <c r="I60" s="75"/>
    </row>
    <row r="61" spans="1:9" x14ac:dyDescent="0.25">
      <c r="A61" s="97">
        <v>12</v>
      </c>
      <c r="B61" s="57" t="s">
        <v>78</v>
      </c>
      <c r="C61" s="38" t="s">
        <v>79</v>
      </c>
      <c r="D61" s="47" t="s">
        <v>91</v>
      </c>
      <c r="E61" s="40">
        <v>20.466999999999999</v>
      </c>
      <c r="F61" s="38" t="s">
        <v>16</v>
      </c>
      <c r="G61" s="41" t="s">
        <v>17</v>
      </c>
      <c r="H61" s="75"/>
      <c r="I61" s="75"/>
    </row>
    <row r="62" spans="1:9" ht="31.5" x14ac:dyDescent="0.25">
      <c r="A62" s="93">
        <v>13</v>
      </c>
      <c r="B62" s="57" t="s">
        <v>78</v>
      </c>
      <c r="C62" s="38" t="s">
        <v>79</v>
      </c>
      <c r="D62" s="60" t="s">
        <v>92</v>
      </c>
      <c r="E62" s="39">
        <v>8.7490000000000006</v>
      </c>
      <c r="F62" s="45" t="s">
        <v>16</v>
      </c>
      <c r="G62" s="46" t="s">
        <v>17</v>
      </c>
      <c r="H62" s="75"/>
      <c r="I62" s="75"/>
    </row>
    <row r="63" spans="1:9" x14ac:dyDescent="0.25">
      <c r="A63" s="97">
        <v>14</v>
      </c>
      <c r="B63" s="57" t="s">
        <v>78</v>
      </c>
      <c r="C63" s="38" t="s">
        <v>79</v>
      </c>
      <c r="D63" s="47" t="s">
        <v>93</v>
      </c>
      <c r="E63" s="40">
        <v>2.9329999999999998</v>
      </c>
      <c r="F63" s="38" t="s">
        <v>16</v>
      </c>
      <c r="G63" s="41" t="s">
        <v>37</v>
      </c>
      <c r="H63" s="75"/>
      <c r="I63" s="75"/>
    </row>
    <row r="64" spans="1:9" ht="31.5" x14ac:dyDescent="0.25">
      <c r="A64" s="97">
        <v>15</v>
      </c>
      <c r="B64" s="57" t="s">
        <v>78</v>
      </c>
      <c r="C64" s="38" t="s">
        <v>79</v>
      </c>
      <c r="D64" s="60" t="s">
        <v>94</v>
      </c>
      <c r="E64" s="40">
        <v>6.25</v>
      </c>
      <c r="F64" s="38" t="s">
        <v>16</v>
      </c>
      <c r="G64" s="41" t="s">
        <v>17</v>
      </c>
      <c r="H64" s="75"/>
      <c r="I64" s="75"/>
    </row>
    <row r="65" spans="1:9" x14ac:dyDescent="0.25">
      <c r="A65" s="93">
        <v>16</v>
      </c>
      <c r="B65" s="57" t="s">
        <v>78</v>
      </c>
      <c r="C65" s="38" t="s">
        <v>95</v>
      </c>
      <c r="D65" s="47" t="s">
        <v>96</v>
      </c>
      <c r="E65" s="40">
        <v>1.042</v>
      </c>
      <c r="F65" s="38" t="s">
        <v>97</v>
      </c>
      <c r="G65" s="41" t="s">
        <v>17</v>
      </c>
      <c r="H65" s="75"/>
      <c r="I65" s="75"/>
    </row>
    <row r="66" spans="1:9" x14ac:dyDescent="0.25">
      <c r="A66" s="97">
        <v>17</v>
      </c>
      <c r="B66" s="58" t="s">
        <v>78</v>
      </c>
      <c r="C66" s="51" t="s">
        <v>98</v>
      </c>
      <c r="D66" s="52" t="s">
        <v>99</v>
      </c>
      <c r="E66" s="53">
        <v>133.874</v>
      </c>
      <c r="F66" s="51" t="s">
        <v>97</v>
      </c>
      <c r="G66" s="54" t="s">
        <v>24</v>
      </c>
      <c r="H66" s="75"/>
      <c r="I66" s="75"/>
    </row>
    <row r="67" spans="1:9" ht="34.5" customHeight="1" thickBot="1" x14ac:dyDescent="0.3">
      <c r="A67" s="64"/>
      <c r="B67" s="24" t="s">
        <v>8</v>
      </c>
      <c r="C67" s="84" t="s">
        <v>159</v>
      </c>
      <c r="D67" s="85" t="s">
        <v>10</v>
      </c>
      <c r="E67" s="86">
        <f>SUM(E50:E66)</f>
        <v>257.92200000000003</v>
      </c>
      <c r="F67" s="87"/>
      <c r="G67" s="88"/>
      <c r="H67" s="75"/>
      <c r="I67" s="75"/>
    </row>
    <row r="68" spans="1:9" ht="31.5" x14ac:dyDescent="0.25">
      <c r="A68" s="93">
        <v>1</v>
      </c>
      <c r="B68" s="33" t="s">
        <v>100</v>
      </c>
      <c r="C68" s="62" t="s">
        <v>100</v>
      </c>
      <c r="D68" s="56" t="s">
        <v>101</v>
      </c>
      <c r="E68" s="35">
        <v>86.2</v>
      </c>
      <c r="F68" s="34" t="s">
        <v>97</v>
      </c>
      <c r="G68" s="36" t="s">
        <v>102</v>
      </c>
      <c r="H68" s="75"/>
      <c r="I68" s="75"/>
    </row>
    <row r="69" spans="1:9" ht="31.5" x14ac:dyDescent="0.25">
      <c r="A69" s="97">
        <v>2</v>
      </c>
      <c r="B69" s="37" t="s">
        <v>100</v>
      </c>
      <c r="C69" s="38" t="s">
        <v>100</v>
      </c>
      <c r="D69" s="47" t="s">
        <v>103</v>
      </c>
      <c r="E69" s="38">
        <v>9.1159999999999997</v>
      </c>
      <c r="F69" s="38" t="s">
        <v>97</v>
      </c>
      <c r="G69" s="41" t="s">
        <v>102</v>
      </c>
    </row>
    <row r="70" spans="1:9" ht="31.5" x14ac:dyDescent="0.25">
      <c r="A70" s="97">
        <v>3</v>
      </c>
      <c r="B70" s="37" t="s">
        <v>100</v>
      </c>
      <c r="C70" s="38" t="s">
        <v>100</v>
      </c>
      <c r="D70" s="60" t="s">
        <v>104</v>
      </c>
      <c r="E70" s="40">
        <v>357.23200000000003</v>
      </c>
      <c r="F70" s="38" t="s">
        <v>97</v>
      </c>
      <c r="G70" s="41" t="s">
        <v>102</v>
      </c>
    </row>
    <row r="71" spans="1:9" ht="31.5" x14ac:dyDescent="0.25">
      <c r="A71" s="93">
        <v>4</v>
      </c>
      <c r="B71" s="37" t="s">
        <v>100</v>
      </c>
      <c r="C71" s="38" t="s">
        <v>100</v>
      </c>
      <c r="D71" s="60" t="s">
        <v>105</v>
      </c>
      <c r="E71" s="40">
        <v>13.598000000000001</v>
      </c>
      <c r="F71" s="38" t="s">
        <v>106</v>
      </c>
      <c r="G71" s="41" t="s">
        <v>102</v>
      </c>
    </row>
    <row r="72" spans="1:9" ht="31.5" x14ac:dyDescent="0.25">
      <c r="A72" s="97">
        <v>5</v>
      </c>
      <c r="B72" s="37" t="s">
        <v>100</v>
      </c>
      <c r="C72" s="38" t="s">
        <v>100</v>
      </c>
      <c r="D72" s="60" t="s">
        <v>107</v>
      </c>
      <c r="E72" s="40">
        <v>282.78199999999998</v>
      </c>
      <c r="F72" s="38" t="s">
        <v>97</v>
      </c>
      <c r="G72" s="41" t="s">
        <v>102</v>
      </c>
    </row>
    <row r="73" spans="1:9" ht="31.5" x14ac:dyDescent="0.25">
      <c r="A73" s="97">
        <v>6</v>
      </c>
      <c r="B73" s="37" t="s">
        <v>100</v>
      </c>
      <c r="C73" s="38" t="s">
        <v>100</v>
      </c>
      <c r="D73" s="60" t="s">
        <v>108</v>
      </c>
      <c r="E73" s="40">
        <v>7.8209999999999997</v>
      </c>
      <c r="F73" s="38" t="s">
        <v>97</v>
      </c>
      <c r="G73" s="41" t="s">
        <v>102</v>
      </c>
    </row>
    <row r="74" spans="1:9" ht="31.5" x14ac:dyDescent="0.25">
      <c r="A74" s="93">
        <v>7</v>
      </c>
      <c r="B74" s="37" t="s">
        <v>100</v>
      </c>
      <c r="C74" s="38" t="s">
        <v>100</v>
      </c>
      <c r="D74" s="60" t="s">
        <v>109</v>
      </c>
      <c r="E74" s="40">
        <v>180.499</v>
      </c>
      <c r="F74" s="38" t="s">
        <v>97</v>
      </c>
      <c r="G74" s="41" t="s">
        <v>102</v>
      </c>
    </row>
    <row r="75" spans="1:9" ht="31.5" x14ac:dyDescent="0.25">
      <c r="A75" s="97">
        <v>8</v>
      </c>
      <c r="B75" s="37" t="s">
        <v>100</v>
      </c>
      <c r="C75" s="38" t="s">
        <v>100</v>
      </c>
      <c r="D75" s="60" t="s">
        <v>110</v>
      </c>
      <c r="E75" s="40">
        <v>22.623999999999999</v>
      </c>
      <c r="F75" s="38" t="s">
        <v>106</v>
      </c>
      <c r="G75" s="41" t="s">
        <v>102</v>
      </c>
    </row>
    <row r="76" spans="1:9" x14ac:dyDescent="0.25">
      <c r="A76" s="97">
        <v>9</v>
      </c>
      <c r="B76" s="37" t="s">
        <v>100</v>
      </c>
      <c r="C76" s="38" t="s">
        <v>100</v>
      </c>
      <c r="D76" s="47" t="s">
        <v>111</v>
      </c>
      <c r="E76" s="40">
        <v>4.9930000000000003</v>
      </c>
      <c r="F76" s="38" t="s">
        <v>106</v>
      </c>
      <c r="G76" s="41" t="s">
        <v>102</v>
      </c>
    </row>
    <row r="77" spans="1:9" x14ac:dyDescent="0.25">
      <c r="A77" s="93">
        <v>10</v>
      </c>
      <c r="B77" s="37" t="s">
        <v>100</v>
      </c>
      <c r="C77" s="38" t="s">
        <v>100</v>
      </c>
      <c r="D77" s="47" t="s">
        <v>112</v>
      </c>
      <c r="E77" s="40">
        <v>0.78200000000000003</v>
      </c>
      <c r="F77" s="38" t="s">
        <v>106</v>
      </c>
      <c r="G77" s="41" t="s">
        <v>102</v>
      </c>
    </row>
    <row r="78" spans="1:9" x14ac:dyDescent="0.25">
      <c r="A78" s="97">
        <v>11</v>
      </c>
      <c r="B78" s="37" t="s">
        <v>100</v>
      </c>
      <c r="C78" s="38" t="s">
        <v>100</v>
      </c>
      <c r="D78" s="47" t="s">
        <v>113</v>
      </c>
      <c r="E78" s="40">
        <v>1.851</v>
      </c>
      <c r="F78" s="38" t="s">
        <v>106</v>
      </c>
      <c r="G78" s="41" t="s">
        <v>102</v>
      </c>
    </row>
    <row r="79" spans="1:9" x14ac:dyDescent="0.25">
      <c r="A79" s="97">
        <v>12</v>
      </c>
      <c r="B79" s="37" t="s">
        <v>100</v>
      </c>
      <c r="C79" s="38" t="s">
        <v>100</v>
      </c>
      <c r="D79" s="47" t="s">
        <v>114</v>
      </c>
      <c r="E79" s="40">
        <v>1.1100000000000001</v>
      </c>
      <c r="F79" s="38" t="s">
        <v>106</v>
      </c>
      <c r="G79" s="41" t="s">
        <v>102</v>
      </c>
    </row>
    <row r="80" spans="1:9" ht="31.5" x14ac:dyDescent="0.25">
      <c r="A80" s="93">
        <v>13</v>
      </c>
      <c r="B80" s="37" t="s">
        <v>100</v>
      </c>
      <c r="C80" s="38" t="s">
        <v>100</v>
      </c>
      <c r="D80" s="60" t="s">
        <v>115</v>
      </c>
      <c r="E80" s="39">
        <v>458.70100000000002</v>
      </c>
      <c r="F80" s="38" t="s">
        <v>97</v>
      </c>
      <c r="G80" s="41" t="s">
        <v>102</v>
      </c>
    </row>
    <row r="81" spans="1:7" ht="31.5" x14ac:dyDescent="0.25">
      <c r="A81" s="97">
        <v>14</v>
      </c>
      <c r="B81" s="37" t="s">
        <v>100</v>
      </c>
      <c r="C81" s="38" t="s">
        <v>100</v>
      </c>
      <c r="D81" s="60" t="s">
        <v>116</v>
      </c>
      <c r="E81" s="39">
        <v>132.721</v>
      </c>
      <c r="F81" s="38" t="s">
        <v>97</v>
      </c>
      <c r="G81" s="41" t="s">
        <v>102</v>
      </c>
    </row>
    <row r="82" spans="1:7" x14ac:dyDescent="0.25">
      <c r="A82" s="97">
        <v>15</v>
      </c>
      <c r="B82" s="37" t="s">
        <v>100</v>
      </c>
      <c r="C82" s="38" t="s">
        <v>100</v>
      </c>
      <c r="D82" s="47" t="s">
        <v>117</v>
      </c>
      <c r="E82" s="40">
        <v>5.4770000000000003</v>
      </c>
      <c r="F82" s="38" t="s">
        <v>106</v>
      </c>
      <c r="G82" s="41" t="s">
        <v>102</v>
      </c>
    </row>
    <row r="83" spans="1:7" ht="31.5" x14ac:dyDescent="0.25">
      <c r="A83" s="93">
        <v>16</v>
      </c>
      <c r="B83" s="37" t="s">
        <v>100</v>
      </c>
      <c r="C83" s="38" t="s">
        <v>100</v>
      </c>
      <c r="D83" s="60" t="s">
        <v>118</v>
      </c>
      <c r="E83" s="39">
        <v>337.83800000000002</v>
      </c>
      <c r="F83" s="38" t="s">
        <v>97</v>
      </c>
      <c r="G83" s="41" t="s">
        <v>102</v>
      </c>
    </row>
    <row r="84" spans="1:7" ht="31.5" x14ac:dyDescent="0.25">
      <c r="A84" s="97">
        <v>17</v>
      </c>
      <c r="B84" s="37" t="s">
        <v>100</v>
      </c>
      <c r="C84" s="38" t="s">
        <v>100</v>
      </c>
      <c r="D84" s="60" t="s">
        <v>119</v>
      </c>
      <c r="E84" s="39">
        <v>83.429000000000002</v>
      </c>
      <c r="F84" s="38" t="s">
        <v>97</v>
      </c>
      <c r="G84" s="41" t="s">
        <v>102</v>
      </c>
    </row>
    <row r="85" spans="1:7" ht="31.5" x14ac:dyDescent="0.25">
      <c r="A85" s="97">
        <v>18</v>
      </c>
      <c r="B85" s="37" t="s">
        <v>100</v>
      </c>
      <c r="C85" s="38" t="s">
        <v>100</v>
      </c>
      <c r="D85" s="60" t="s">
        <v>120</v>
      </c>
      <c r="E85" s="39">
        <v>10.906000000000001</v>
      </c>
      <c r="F85" s="38" t="s">
        <v>97</v>
      </c>
      <c r="G85" s="41" t="s">
        <v>102</v>
      </c>
    </row>
    <row r="86" spans="1:7" ht="31.5" x14ac:dyDescent="0.25">
      <c r="A86" s="93">
        <v>19</v>
      </c>
      <c r="B86" s="37" t="s">
        <v>100</v>
      </c>
      <c r="C86" s="38" t="s">
        <v>100</v>
      </c>
      <c r="D86" s="60" t="s">
        <v>121</v>
      </c>
      <c r="E86" s="63">
        <v>426.25599999999997</v>
      </c>
      <c r="F86" s="38" t="s">
        <v>97</v>
      </c>
      <c r="G86" s="41" t="s">
        <v>102</v>
      </c>
    </row>
    <row r="87" spans="1:7" ht="31.5" x14ac:dyDescent="0.25">
      <c r="A87" s="97">
        <v>20</v>
      </c>
      <c r="B87" s="37" t="s">
        <v>100</v>
      </c>
      <c r="C87" s="38" t="s">
        <v>100</v>
      </c>
      <c r="D87" s="60" t="s">
        <v>122</v>
      </c>
      <c r="E87" s="39">
        <v>122.352</v>
      </c>
      <c r="F87" s="38" t="s">
        <v>97</v>
      </c>
      <c r="G87" s="41" t="s">
        <v>102</v>
      </c>
    </row>
    <row r="88" spans="1:7" ht="31.5" x14ac:dyDescent="0.25">
      <c r="A88" s="97">
        <v>21</v>
      </c>
      <c r="B88" s="37" t="s">
        <v>100</v>
      </c>
      <c r="C88" s="38" t="s">
        <v>100</v>
      </c>
      <c r="D88" s="60" t="s">
        <v>123</v>
      </c>
      <c r="E88" s="39">
        <v>3.9319999999999999</v>
      </c>
      <c r="F88" s="38" t="s">
        <v>97</v>
      </c>
      <c r="G88" s="41" t="s">
        <v>102</v>
      </c>
    </row>
    <row r="89" spans="1:7" ht="31.5" x14ac:dyDescent="0.25">
      <c r="A89" s="93">
        <v>22</v>
      </c>
      <c r="B89" s="37" t="s">
        <v>100</v>
      </c>
      <c r="C89" s="38" t="s">
        <v>100</v>
      </c>
      <c r="D89" s="60" t="s">
        <v>124</v>
      </c>
      <c r="E89" s="39">
        <v>34.06</v>
      </c>
      <c r="F89" s="38" t="s">
        <v>97</v>
      </c>
      <c r="G89" s="41" t="s">
        <v>102</v>
      </c>
    </row>
    <row r="90" spans="1:7" ht="31.5" x14ac:dyDescent="0.25">
      <c r="A90" s="97">
        <v>23</v>
      </c>
      <c r="B90" s="37" t="s">
        <v>100</v>
      </c>
      <c r="C90" s="38" t="s">
        <v>100</v>
      </c>
      <c r="D90" s="60" t="s">
        <v>125</v>
      </c>
      <c r="E90" s="39">
        <v>164</v>
      </c>
      <c r="F90" s="38" t="s">
        <v>97</v>
      </c>
      <c r="G90" s="41" t="s">
        <v>102</v>
      </c>
    </row>
    <row r="91" spans="1:7" ht="31.5" x14ac:dyDescent="0.25">
      <c r="A91" s="97">
        <v>24</v>
      </c>
      <c r="B91" s="37" t="s">
        <v>100</v>
      </c>
      <c r="C91" s="38" t="s">
        <v>100</v>
      </c>
      <c r="D91" s="60" t="s">
        <v>126</v>
      </c>
      <c r="E91" s="39">
        <v>21.933</v>
      </c>
      <c r="F91" s="38" t="s">
        <v>97</v>
      </c>
      <c r="G91" s="41" t="s">
        <v>102</v>
      </c>
    </row>
    <row r="92" spans="1:7" x14ac:dyDescent="0.25">
      <c r="A92" s="93">
        <v>25</v>
      </c>
      <c r="B92" s="37" t="s">
        <v>100</v>
      </c>
      <c r="C92" s="38" t="s">
        <v>100</v>
      </c>
      <c r="D92" s="47" t="s">
        <v>127</v>
      </c>
      <c r="E92" s="40">
        <v>7.2450000000000001</v>
      </c>
      <c r="F92" s="38" t="s">
        <v>97</v>
      </c>
      <c r="G92" s="41" t="s">
        <v>102</v>
      </c>
    </row>
    <row r="93" spans="1:7" ht="31.5" x14ac:dyDescent="0.25">
      <c r="A93" s="97">
        <v>26</v>
      </c>
      <c r="B93" s="37" t="s">
        <v>100</v>
      </c>
      <c r="C93" s="38" t="s">
        <v>100</v>
      </c>
      <c r="D93" s="60" t="s">
        <v>128</v>
      </c>
      <c r="E93" s="40">
        <v>76.373000000000005</v>
      </c>
      <c r="F93" s="38" t="s">
        <v>97</v>
      </c>
      <c r="G93" s="41" t="s">
        <v>102</v>
      </c>
    </row>
    <row r="94" spans="1:7" ht="31.5" x14ac:dyDescent="0.25">
      <c r="A94" s="97">
        <v>27</v>
      </c>
      <c r="B94" s="37" t="s">
        <v>100</v>
      </c>
      <c r="C94" s="38" t="s">
        <v>100</v>
      </c>
      <c r="D94" s="60" t="s">
        <v>129</v>
      </c>
      <c r="E94" s="40">
        <v>20.068999999999999</v>
      </c>
      <c r="F94" s="38" t="s">
        <v>97</v>
      </c>
      <c r="G94" s="41" t="s">
        <v>102</v>
      </c>
    </row>
    <row r="95" spans="1:7" x14ac:dyDescent="0.25">
      <c r="A95" s="93">
        <v>28</v>
      </c>
      <c r="B95" s="37" t="s">
        <v>100</v>
      </c>
      <c r="C95" s="38" t="s">
        <v>130</v>
      </c>
      <c r="D95" s="47" t="s">
        <v>131</v>
      </c>
      <c r="E95" s="40">
        <v>8.1959999999999997</v>
      </c>
      <c r="F95" s="38" t="s">
        <v>16</v>
      </c>
      <c r="G95" s="41" t="s">
        <v>132</v>
      </c>
    </row>
    <row r="96" spans="1:7" x14ac:dyDescent="0.25">
      <c r="A96" s="97">
        <v>29</v>
      </c>
      <c r="B96" s="37" t="s">
        <v>100</v>
      </c>
      <c r="C96" s="38" t="s">
        <v>130</v>
      </c>
      <c r="D96" s="47" t="s">
        <v>133</v>
      </c>
      <c r="E96" s="40">
        <v>8.1920000000000002</v>
      </c>
      <c r="F96" s="38" t="s">
        <v>16</v>
      </c>
      <c r="G96" s="41" t="s">
        <v>132</v>
      </c>
    </row>
    <row r="97" spans="1:7" x14ac:dyDescent="0.25">
      <c r="A97" s="97">
        <v>30</v>
      </c>
      <c r="B97" s="37" t="s">
        <v>100</v>
      </c>
      <c r="C97" s="38" t="s">
        <v>130</v>
      </c>
      <c r="D97" s="47" t="s">
        <v>134</v>
      </c>
      <c r="E97" s="40">
        <v>7.4009999999999998</v>
      </c>
      <c r="F97" s="38" t="s">
        <v>16</v>
      </c>
      <c r="G97" s="41" t="s">
        <v>132</v>
      </c>
    </row>
    <row r="98" spans="1:7" x14ac:dyDescent="0.25">
      <c r="A98" s="93">
        <v>31</v>
      </c>
      <c r="B98" s="37" t="s">
        <v>100</v>
      </c>
      <c r="C98" s="38" t="s">
        <v>135</v>
      </c>
      <c r="D98" s="47" t="s">
        <v>136</v>
      </c>
      <c r="E98" s="40">
        <v>1.0840000000000001</v>
      </c>
      <c r="F98" s="45" t="s">
        <v>16</v>
      </c>
      <c r="G98" s="46" t="s">
        <v>102</v>
      </c>
    </row>
    <row r="99" spans="1:7" x14ac:dyDescent="0.25">
      <c r="A99" s="97">
        <v>32</v>
      </c>
      <c r="B99" s="37" t="s">
        <v>100</v>
      </c>
      <c r="C99" s="38" t="s">
        <v>135</v>
      </c>
      <c r="D99" s="47" t="s">
        <v>137</v>
      </c>
      <c r="E99" s="40">
        <v>0.71399999999999997</v>
      </c>
      <c r="F99" s="45" t="s">
        <v>16</v>
      </c>
      <c r="G99" s="46" t="s">
        <v>102</v>
      </c>
    </row>
    <row r="100" spans="1:7" x14ac:dyDescent="0.25">
      <c r="A100" s="97">
        <v>33</v>
      </c>
      <c r="B100" s="37" t="s">
        <v>100</v>
      </c>
      <c r="C100" s="38" t="s">
        <v>138</v>
      </c>
      <c r="D100" s="47" t="s">
        <v>167</v>
      </c>
      <c r="E100" s="40">
        <v>19.798999999999999</v>
      </c>
      <c r="F100" s="38" t="s">
        <v>106</v>
      </c>
      <c r="G100" s="41" t="s">
        <v>145</v>
      </c>
    </row>
    <row r="101" spans="1:7" x14ac:dyDescent="0.25">
      <c r="A101" s="93">
        <v>34</v>
      </c>
      <c r="B101" s="37" t="s">
        <v>100</v>
      </c>
      <c r="C101" s="38" t="s">
        <v>138</v>
      </c>
      <c r="D101" s="48" t="s">
        <v>139</v>
      </c>
      <c r="E101" s="40">
        <v>4.7140000000000004</v>
      </c>
      <c r="F101" s="38" t="s">
        <v>106</v>
      </c>
      <c r="G101" s="41" t="s">
        <v>102</v>
      </c>
    </row>
    <row r="102" spans="1:7" ht="31.5" x14ac:dyDescent="0.25">
      <c r="A102" s="97">
        <v>35</v>
      </c>
      <c r="B102" s="37" t="s">
        <v>100</v>
      </c>
      <c r="C102" s="38" t="s">
        <v>140</v>
      </c>
      <c r="D102" s="60" t="s">
        <v>141</v>
      </c>
      <c r="E102" s="40">
        <v>10.872</v>
      </c>
      <c r="F102" s="40" t="s">
        <v>142</v>
      </c>
      <c r="G102" s="41" t="s">
        <v>102</v>
      </c>
    </row>
    <row r="103" spans="1:7" ht="31.5" x14ac:dyDescent="0.25">
      <c r="A103" s="97">
        <v>36</v>
      </c>
      <c r="B103" s="37" t="s">
        <v>100</v>
      </c>
      <c r="C103" s="38" t="s">
        <v>140</v>
      </c>
      <c r="D103" s="90" t="s">
        <v>143</v>
      </c>
      <c r="E103" s="40">
        <v>18.265000000000001</v>
      </c>
      <c r="F103" s="40" t="s">
        <v>142</v>
      </c>
      <c r="G103" s="41" t="s">
        <v>102</v>
      </c>
    </row>
    <row r="104" spans="1:7" ht="31.5" x14ac:dyDescent="0.25">
      <c r="A104" s="93">
        <v>37</v>
      </c>
      <c r="B104" s="37" t="s">
        <v>100</v>
      </c>
      <c r="C104" s="38" t="s">
        <v>140</v>
      </c>
      <c r="D104" s="90" t="s">
        <v>144</v>
      </c>
      <c r="E104" s="40">
        <v>138.321</v>
      </c>
      <c r="F104" s="38" t="s">
        <v>16</v>
      </c>
      <c r="G104" s="41" t="s">
        <v>145</v>
      </c>
    </row>
    <row r="105" spans="1:7" x14ac:dyDescent="0.25">
      <c r="A105" s="97">
        <v>38</v>
      </c>
      <c r="B105" s="37" t="s">
        <v>100</v>
      </c>
      <c r="C105" s="38" t="s">
        <v>146</v>
      </c>
      <c r="D105" s="47" t="s">
        <v>147</v>
      </c>
      <c r="E105" s="40">
        <v>8.0030000000000001</v>
      </c>
      <c r="F105" s="38" t="s">
        <v>16</v>
      </c>
      <c r="G105" s="41" t="s">
        <v>148</v>
      </c>
    </row>
    <row r="106" spans="1:7" x14ac:dyDescent="0.25">
      <c r="A106" s="97">
        <v>39</v>
      </c>
      <c r="B106" s="37" t="s">
        <v>100</v>
      </c>
      <c r="C106" s="38" t="s">
        <v>146</v>
      </c>
      <c r="D106" s="60" t="s">
        <v>149</v>
      </c>
      <c r="E106" s="39">
        <v>16.997</v>
      </c>
      <c r="F106" s="38" t="s">
        <v>16</v>
      </c>
      <c r="G106" s="41" t="s">
        <v>145</v>
      </c>
    </row>
    <row r="107" spans="1:7" x14ac:dyDescent="0.25">
      <c r="A107" s="93">
        <v>40</v>
      </c>
      <c r="B107" s="37" t="s">
        <v>100</v>
      </c>
      <c r="C107" s="38" t="s">
        <v>168</v>
      </c>
      <c r="D107" s="60" t="s">
        <v>169</v>
      </c>
      <c r="E107" s="39">
        <v>9.9</v>
      </c>
      <c r="F107" s="38" t="s">
        <v>16</v>
      </c>
      <c r="G107" s="41" t="s">
        <v>170</v>
      </c>
    </row>
    <row r="108" spans="1:7" x14ac:dyDescent="0.25">
      <c r="A108" s="97">
        <v>41</v>
      </c>
      <c r="B108" s="37" t="s">
        <v>100</v>
      </c>
      <c r="C108" s="38" t="s">
        <v>150</v>
      </c>
      <c r="D108" s="47" t="s">
        <v>151</v>
      </c>
      <c r="E108" s="40">
        <v>0.39900000000000002</v>
      </c>
      <c r="F108" s="38" t="s">
        <v>16</v>
      </c>
      <c r="G108" s="41" t="s">
        <v>152</v>
      </c>
    </row>
    <row r="109" spans="1:7" x14ac:dyDescent="0.25">
      <c r="A109" s="97">
        <v>42</v>
      </c>
      <c r="B109" s="37" t="s">
        <v>100</v>
      </c>
      <c r="C109" s="38" t="s">
        <v>150</v>
      </c>
      <c r="D109" s="47" t="s">
        <v>171</v>
      </c>
      <c r="E109" s="40">
        <v>100</v>
      </c>
      <c r="F109" s="38" t="s">
        <v>106</v>
      </c>
      <c r="G109" s="41" t="s">
        <v>145</v>
      </c>
    </row>
    <row r="110" spans="1:7" x14ac:dyDescent="0.25">
      <c r="A110" s="93">
        <v>43</v>
      </c>
      <c r="B110" s="37" t="s">
        <v>100</v>
      </c>
      <c r="C110" s="38" t="s">
        <v>150</v>
      </c>
      <c r="D110" s="47" t="s">
        <v>153</v>
      </c>
      <c r="E110" s="40">
        <v>6.508</v>
      </c>
      <c r="F110" s="38" t="s">
        <v>16</v>
      </c>
      <c r="G110" s="41" t="s">
        <v>145</v>
      </c>
    </row>
    <row r="111" spans="1:7" x14ac:dyDescent="0.25">
      <c r="A111" s="97">
        <v>44</v>
      </c>
      <c r="B111" s="37" t="s">
        <v>100</v>
      </c>
      <c r="C111" s="38" t="s">
        <v>150</v>
      </c>
      <c r="D111" s="47" t="s">
        <v>154</v>
      </c>
      <c r="E111" s="40">
        <v>2.1970000000000001</v>
      </c>
      <c r="F111" s="38" t="s">
        <v>16</v>
      </c>
      <c r="G111" s="41" t="s">
        <v>145</v>
      </c>
    </row>
    <row r="112" spans="1:7" x14ac:dyDescent="0.25">
      <c r="A112" s="97">
        <v>45</v>
      </c>
      <c r="B112" s="37" t="s">
        <v>100</v>
      </c>
      <c r="C112" s="38" t="s">
        <v>150</v>
      </c>
      <c r="D112" s="47" t="s">
        <v>155</v>
      </c>
      <c r="E112" s="40">
        <v>7.4779999999999998</v>
      </c>
      <c r="F112" s="38" t="s">
        <v>16</v>
      </c>
      <c r="G112" s="41" t="s">
        <v>145</v>
      </c>
    </row>
    <row r="113" spans="1:7" x14ac:dyDescent="0.25">
      <c r="A113" s="93">
        <v>46</v>
      </c>
      <c r="B113" s="37" t="s">
        <v>100</v>
      </c>
      <c r="C113" s="38" t="s">
        <v>150</v>
      </c>
      <c r="D113" s="47" t="s">
        <v>156</v>
      </c>
      <c r="E113" s="40">
        <v>18.834</v>
      </c>
      <c r="F113" s="38" t="s">
        <v>16</v>
      </c>
      <c r="G113" s="41" t="s">
        <v>145</v>
      </c>
    </row>
    <row r="114" spans="1:7" x14ac:dyDescent="0.25">
      <c r="A114" s="97">
        <v>47</v>
      </c>
      <c r="B114" s="37" t="s">
        <v>100</v>
      </c>
      <c r="C114" s="38" t="s">
        <v>150</v>
      </c>
      <c r="D114" s="47" t="s">
        <v>157</v>
      </c>
      <c r="E114" s="40">
        <v>1.3340000000000001</v>
      </c>
      <c r="F114" s="38" t="s">
        <v>16</v>
      </c>
      <c r="G114" s="38" t="s">
        <v>145</v>
      </c>
    </row>
    <row r="115" spans="1:7" x14ac:dyDescent="0.25">
      <c r="A115" s="97">
        <v>48</v>
      </c>
      <c r="B115" s="37" t="s">
        <v>100</v>
      </c>
      <c r="C115" s="38" t="s">
        <v>150</v>
      </c>
      <c r="D115" s="47" t="s">
        <v>173</v>
      </c>
      <c r="E115" s="40">
        <v>13.688000000000001</v>
      </c>
      <c r="F115" s="38" t="s">
        <v>16</v>
      </c>
      <c r="G115" s="38" t="s">
        <v>145</v>
      </c>
    </row>
    <row r="116" spans="1:7" x14ac:dyDescent="0.25">
      <c r="A116" s="93">
        <v>49</v>
      </c>
      <c r="B116" s="37" t="s">
        <v>100</v>
      </c>
      <c r="C116" s="38" t="s">
        <v>172</v>
      </c>
      <c r="D116" s="47" t="s">
        <v>174</v>
      </c>
      <c r="E116" s="40">
        <v>40</v>
      </c>
      <c r="F116" s="38" t="s">
        <v>16</v>
      </c>
      <c r="G116" s="38" t="s">
        <v>145</v>
      </c>
    </row>
    <row r="117" spans="1:7" ht="30" customHeight="1" thickBot="1" x14ac:dyDescent="0.3">
      <c r="A117" s="65"/>
      <c r="B117" s="67" t="s">
        <v>8</v>
      </c>
      <c r="C117" s="68" t="s">
        <v>175</v>
      </c>
      <c r="D117" s="69" t="s">
        <v>10</v>
      </c>
      <c r="E117" s="70">
        <f>SUM(E68:E116)</f>
        <v>3316.7959999999985</v>
      </c>
      <c r="F117" s="71"/>
      <c r="G117" s="72"/>
    </row>
    <row r="118" spans="1:7" ht="32.25" customHeight="1" thickBot="1" x14ac:dyDescent="0.3">
      <c r="A118" s="94"/>
      <c r="B118" s="28" t="s">
        <v>2</v>
      </c>
      <c r="C118" s="29" t="s">
        <v>176</v>
      </c>
      <c r="D118" s="30" t="s">
        <v>10</v>
      </c>
      <c r="E118" s="31" t="s">
        <v>11</v>
      </c>
      <c r="F118" s="66">
        <v>8131.3329999999996</v>
      </c>
      <c r="G118" s="32"/>
    </row>
    <row r="119" spans="1:7" x14ac:dyDescent="0.25">
      <c r="B119" s="10"/>
      <c r="C119" s="10"/>
      <c r="D119" s="4"/>
      <c r="E119" s="3"/>
      <c r="F119" s="15"/>
      <c r="G119" s="15"/>
    </row>
    <row r="120" spans="1:7" x14ac:dyDescent="0.25">
      <c r="B120" s="98" t="s">
        <v>9</v>
      </c>
      <c r="C120" s="98"/>
      <c r="D120" s="8"/>
      <c r="E120" s="20"/>
      <c r="F120" s="16"/>
      <c r="G120" s="19"/>
    </row>
    <row r="121" spans="1:7" x14ac:dyDescent="0.25">
      <c r="C121" s="89" t="s">
        <v>178</v>
      </c>
      <c r="F121" s="17"/>
      <c r="G121" s="17"/>
    </row>
    <row r="128" spans="1:7" x14ac:dyDescent="0.25">
      <c r="B128" s="12"/>
      <c r="C128" s="4"/>
      <c r="D128" s="4"/>
      <c r="E128" s="3"/>
      <c r="F128" s="15"/>
      <c r="G128" s="15"/>
    </row>
    <row r="129" spans="2:7" x14ac:dyDescent="0.25">
      <c r="B129" s="12"/>
      <c r="C129" s="4"/>
      <c r="D129" s="4"/>
      <c r="E129" s="3"/>
      <c r="F129" s="15"/>
      <c r="G129" s="15"/>
    </row>
    <row r="130" spans="2:7" x14ac:dyDescent="0.25">
      <c r="B130" s="12"/>
      <c r="C130" s="4"/>
      <c r="D130" s="4"/>
      <c r="E130" s="3"/>
      <c r="F130" s="15"/>
      <c r="G130" s="15"/>
    </row>
    <row r="131" spans="2:7" x14ac:dyDescent="0.25">
      <c r="B131" s="12"/>
      <c r="C131" s="4"/>
      <c r="D131" s="4"/>
      <c r="E131" s="3"/>
      <c r="F131" s="15"/>
      <c r="G131" s="15"/>
    </row>
    <row r="132" spans="2:7" x14ac:dyDescent="0.25">
      <c r="B132" s="12"/>
      <c r="C132" s="4"/>
      <c r="D132" s="4"/>
      <c r="E132" s="3"/>
      <c r="F132" s="15"/>
      <c r="G132" s="15"/>
    </row>
    <row r="133" spans="2:7" x14ac:dyDescent="0.25">
      <c r="B133" s="12"/>
      <c r="C133" s="4"/>
      <c r="D133" s="4"/>
      <c r="E133" s="3"/>
      <c r="F133" s="15"/>
      <c r="G133" s="15"/>
    </row>
    <row r="134" spans="2:7" x14ac:dyDescent="0.25">
      <c r="B134" s="12"/>
      <c r="C134" s="4"/>
      <c r="D134" s="4"/>
      <c r="E134" s="3"/>
      <c r="F134" s="15"/>
      <c r="G134" s="15"/>
    </row>
    <row r="135" spans="2:7" x14ac:dyDescent="0.25">
      <c r="B135" s="12"/>
      <c r="C135" s="10"/>
      <c r="D135" s="4"/>
      <c r="E135" s="3"/>
      <c r="F135" s="15"/>
      <c r="G135" s="15"/>
    </row>
    <row r="136" spans="2:7" x14ac:dyDescent="0.25">
      <c r="B136" s="12"/>
      <c r="C136" s="4"/>
      <c r="D136" s="4"/>
      <c r="E136" s="3"/>
      <c r="F136" s="15"/>
      <c r="G136" s="15"/>
    </row>
    <row r="137" spans="2:7" x14ac:dyDescent="0.25">
      <c r="B137" s="12"/>
      <c r="C137" s="4"/>
      <c r="D137" s="4"/>
      <c r="E137" s="3"/>
      <c r="F137" s="15"/>
      <c r="G137" s="15"/>
    </row>
    <row r="138" spans="2:7" x14ac:dyDescent="0.25">
      <c r="B138" s="12"/>
      <c r="C138" s="4"/>
      <c r="D138" s="4"/>
      <c r="E138" s="3"/>
      <c r="F138" s="15"/>
      <c r="G138" s="15"/>
    </row>
    <row r="139" spans="2:7" x14ac:dyDescent="0.25">
      <c r="B139" s="12"/>
      <c r="C139" s="4"/>
      <c r="D139" s="4"/>
      <c r="E139" s="3"/>
      <c r="F139" s="15"/>
      <c r="G139" s="15"/>
    </row>
    <row r="140" spans="2:7" x14ac:dyDescent="0.25">
      <c r="B140" s="12"/>
      <c r="C140" s="4"/>
      <c r="D140" s="4"/>
      <c r="E140" s="3"/>
      <c r="F140" s="15"/>
      <c r="G140" s="15"/>
    </row>
    <row r="141" spans="2:7" x14ac:dyDescent="0.25">
      <c r="B141" s="12"/>
      <c r="C141" s="4"/>
      <c r="D141" s="4"/>
      <c r="E141" s="3"/>
      <c r="F141" s="15"/>
      <c r="G141" s="15"/>
    </row>
    <row r="142" spans="2:7" x14ac:dyDescent="0.25">
      <c r="B142" s="10"/>
      <c r="C142" s="10"/>
      <c r="D142" s="4"/>
      <c r="E142" s="3"/>
      <c r="F142" s="15"/>
      <c r="G142" s="15"/>
    </row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.75" customHeight="1" x14ac:dyDescent="0.25"/>
    <row r="200" spans="2:2" x14ac:dyDescent="0.25">
      <c r="B200" s="10"/>
    </row>
    <row r="201" spans="2:2" x14ac:dyDescent="0.25">
      <c r="B201" s="10"/>
    </row>
    <row r="202" spans="2:2" x14ac:dyDescent="0.25">
      <c r="B202" s="13"/>
    </row>
    <row r="203" spans="2:2" x14ac:dyDescent="0.25">
      <c r="B203" s="13"/>
    </row>
    <row r="204" spans="2:2" x14ac:dyDescent="0.25">
      <c r="B204" s="13"/>
    </row>
    <row r="205" spans="2:2" x14ac:dyDescent="0.25">
      <c r="B205" s="13"/>
    </row>
    <row r="206" spans="2:2" x14ac:dyDescent="0.25">
      <c r="B206" s="13"/>
    </row>
    <row r="207" spans="2:2" x14ac:dyDescent="0.25">
      <c r="B207" s="14"/>
    </row>
    <row r="263" ht="15.75" customHeight="1" x14ac:dyDescent="0.25"/>
    <row r="329" spans="4:4" x14ac:dyDescent="0.25">
      <c r="D329" s="6"/>
    </row>
  </sheetData>
  <mergeCells count="8">
    <mergeCell ref="B120:C120"/>
    <mergeCell ref="A1:G1"/>
    <mergeCell ref="A3:A4"/>
    <mergeCell ref="B3:B4"/>
    <mergeCell ref="C3:C4"/>
    <mergeCell ref="D3:D4"/>
    <mergeCell ref="F3:F4"/>
    <mergeCell ref="G3:G4"/>
  </mergeCells>
  <pageMargins left="0.39370078740157483" right="0.39370078740157483" top="0.39370078740157483" bottom="0.88541666666666663" header="0.31496062992125984" footer="0.31496062992125984"/>
  <pageSetup paperSize="9" fitToWidth="0" orientation="landscape" r:id="rId1"/>
  <headerFooter scaleWithDoc="0" alignWithMargins="0">
    <oddFooter>&amp;CСтр. &amp;P от &amp;N&amp;R&amp;"-,Получер курсив"ДИРЕКТОР  ОДЗ:&amp;"-,Курсив"......................
Тодор Братанов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ОДЗ ..........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2J8LJ32</cp:lastModifiedBy>
  <cp:lastPrinted>2024-02-15T07:51:50Z</cp:lastPrinted>
  <dcterms:created xsi:type="dcterms:W3CDTF">2015-04-06T16:04:16Z</dcterms:created>
  <dcterms:modified xsi:type="dcterms:W3CDTF">2024-02-15T08:06:26Z</dcterms:modified>
</cp:coreProperties>
</file>