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т осз пмл\календарна 2027\търг по чл.37и, ал.13 от ЗСПЗЗ\"/>
    </mc:Choice>
  </mc:AlternateContent>
  <bookViews>
    <workbookView xWindow="0" yWindow="0" windowWidth="23040" windowHeight="9195"/>
  </bookViews>
  <sheets>
    <sheet name="ПМЛ" sheetId="1" r:id="rId1"/>
  </sheets>
  <definedNames>
    <definedName name="_xlnm._FilterDatabase" localSheetId="0" hidden="1">ПМЛ!$A$5:$I$402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6" i="1"/>
  <c r="E402" i="1" l="1"/>
</calcChain>
</file>

<file path=xl/sharedStrings.xml><?xml version="1.0" encoding="utf-8"?>
<sst xmlns="http://schemas.openxmlformats.org/spreadsheetml/2006/main" count="1836" uniqueCount="497">
  <si>
    <t xml:space="preserve">№ по ред </t>
  </si>
  <si>
    <t>Община</t>
  </si>
  <si>
    <t>Землище</t>
  </si>
  <si>
    <t xml:space="preserve">Поземлен имот с идентификатор по КК </t>
  </si>
  <si>
    <t>Площ (дка)</t>
  </si>
  <si>
    <t>НТП</t>
  </si>
  <si>
    <t>Категория на земята</t>
  </si>
  <si>
    <t>Белене</t>
  </si>
  <si>
    <t>Кулина вода</t>
  </si>
  <si>
    <t>40573.151.1</t>
  </si>
  <si>
    <t>ливада</t>
  </si>
  <si>
    <t>06</t>
  </si>
  <si>
    <t>За стопански двор</t>
  </si>
  <si>
    <t>05</t>
  </si>
  <si>
    <t>04</t>
  </si>
  <si>
    <t>Татари</t>
  </si>
  <si>
    <t>72117.173.163</t>
  </si>
  <si>
    <t>Гулянци</t>
  </si>
  <si>
    <t>18099.10.10</t>
  </si>
  <si>
    <t>03</t>
  </si>
  <si>
    <t>18099.274.479</t>
  </si>
  <si>
    <t>пасище</t>
  </si>
  <si>
    <t>18099.399.621</t>
  </si>
  <si>
    <t>Долни Вит</t>
  </si>
  <si>
    <t>22335.11.26</t>
  </si>
  <si>
    <t>22335.15.7</t>
  </si>
  <si>
    <t>Дъбован</t>
  </si>
  <si>
    <t>деградирала ливада</t>
  </si>
  <si>
    <t>09</t>
  </si>
  <si>
    <t>24308.26.21</t>
  </si>
  <si>
    <t>Искър</t>
  </si>
  <si>
    <t>14888.2.168</t>
  </si>
  <si>
    <t>14888.2.223</t>
  </si>
  <si>
    <t>14888.21.137</t>
  </si>
  <si>
    <t>14888.39.80</t>
  </si>
  <si>
    <t>14888.39.81</t>
  </si>
  <si>
    <t>14888.39.86</t>
  </si>
  <si>
    <t>14888.39.88</t>
  </si>
  <si>
    <t>14888.39.104</t>
  </si>
  <si>
    <t>14888.39.131</t>
  </si>
  <si>
    <t>14888.39.144</t>
  </si>
  <si>
    <t>Ленково</t>
  </si>
  <si>
    <t>43284.42.1</t>
  </si>
  <si>
    <t>Шияково</t>
  </si>
  <si>
    <t>83394.31.17</t>
  </si>
  <si>
    <t>Долна Митрополия</t>
  </si>
  <si>
    <t>Байкал</t>
  </si>
  <si>
    <t>02227.111.34</t>
  </si>
  <si>
    <t>02227.111.36</t>
  </si>
  <si>
    <t>02227.111.37</t>
  </si>
  <si>
    <t>Биволаре</t>
  </si>
  <si>
    <t>03993.125.135</t>
  </si>
  <si>
    <t>03993.125.161</t>
  </si>
  <si>
    <t>03993.125.163</t>
  </si>
  <si>
    <t>03993.148.2</t>
  </si>
  <si>
    <t>03993.162.6</t>
  </si>
  <si>
    <t>03993.162.7</t>
  </si>
  <si>
    <t>Божурица</t>
  </si>
  <si>
    <t>05013.45.63</t>
  </si>
  <si>
    <t>05013.45.66</t>
  </si>
  <si>
    <t>05013.45.67</t>
  </si>
  <si>
    <t>05013.45.92</t>
  </si>
  <si>
    <t>05013.45.104</t>
  </si>
  <si>
    <t>05013.45.419</t>
  </si>
  <si>
    <t>05013.45.421</t>
  </si>
  <si>
    <t>Горна Митрополия</t>
  </si>
  <si>
    <t>16345.110.1</t>
  </si>
  <si>
    <t>16345.110.6</t>
  </si>
  <si>
    <t>16345.128.728</t>
  </si>
  <si>
    <t>Комарево</t>
  </si>
  <si>
    <t>38145.300.39</t>
  </si>
  <si>
    <t>38145.300.40</t>
  </si>
  <si>
    <t>Крушовене</t>
  </si>
  <si>
    <t>40195.75.8</t>
  </si>
  <si>
    <t>40195.501.10</t>
  </si>
  <si>
    <t>40195.603.5</t>
  </si>
  <si>
    <t>Ореховица</t>
  </si>
  <si>
    <t>53655.32.13</t>
  </si>
  <si>
    <t>53655.35.533</t>
  </si>
  <si>
    <t>53655.100.420</t>
  </si>
  <si>
    <t>53655.114.30</t>
  </si>
  <si>
    <t>53655.122.40</t>
  </si>
  <si>
    <t>53655.123.6</t>
  </si>
  <si>
    <t>53655.130.11</t>
  </si>
  <si>
    <t>53655.130.18</t>
  </si>
  <si>
    <t>53655.130.20</t>
  </si>
  <si>
    <t>53655.170.4</t>
  </si>
  <si>
    <t>53655.180.9</t>
  </si>
  <si>
    <t>Победа</t>
  </si>
  <si>
    <t>56865.139.67</t>
  </si>
  <si>
    <t>56865.139.85</t>
  </si>
  <si>
    <t>56865.139.107</t>
  </si>
  <si>
    <t>56865.139.114</t>
  </si>
  <si>
    <t>56865.139.193</t>
  </si>
  <si>
    <t>56865.139.208</t>
  </si>
  <si>
    <t>56865.139.210</t>
  </si>
  <si>
    <t>56865.139.215</t>
  </si>
  <si>
    <t>56865.139.256</t>
  </si>
  <si>
    <t>56865.139.259</t>
  </si>
  <si>
    <t>56865.139.262</t>
  </si>
  <si>
    <t>Подем</t>
  </si>
  <si>
    <t>57025.299.8</t>
  </si>
  <si>
    <t>57025.299.9</t>
  </si>
  <si>
    <t>57025.299.17</t>
  </si>
  <si>
    <t>57025.299.18</t>
  </si>
  <si>
    <t>57025.299.21</t>
  </si>
  <si>
    <t>Рибен</t>
  </si>
  <si>
    <t>62596.58.36</t>
  </si>
  <si>
    <t>62596.181.2</t>
  </si>
  <si>
    <t>част от 62596.181.3</t>
  </si>
  <si>
    <t>62596.181.4</t>
  </si>
  <si>
    <t>62596.183.1</t>
  </si>
  <si>
    <t>62596.184.1</t>
  </si>
  <si>
    <t>част от 62596.185.4</t>
  </si>
  <si>
    <t>62596.185.13</t>
  </si>
  <si>
    <t>Долни Дъбник</t>
  </si>
  <si>
    <t>Градина</t>
  </si>
  <si>
    <t>17470.101.1</t>
  </si>
  <si>
    <t>Крушовица</t>
  </si>
  <si>
    <t>40213.190.53</t>
  </si>
  <si>
    <t>Садовец</t>
  </si>
  <si>
    <t>65070.64.3</t>
  </si>
  <si>
    <t>65070.64.9</t>
  </si>
  <si>
    <t>65070.195.1</t>
  </si>
  <si>
    <t>65070.226.23</t>
  </si>
  <si>
    <t>10</t>
  </si>
  <si>
    <t>65070.226.31</t>
  </si>
  <si>
    <t>65070.325.8</t>
  </si>
  <si>
    <t>65070.330.4</t>
  </si>
  <si>
    <t>Левски</t>
  </si>
  <si>
    <t>Асеновци</t>
  </si>
  <si>
    <t>00761.77.29</t>
  </si>
  <si>
    <t>Градище</t>
  </si>
  <si>
    <t>17556.200.11</t>
  </si>
  <si>
    <t>За животновъден комплекс</t>
  </si>
  <si>
    <t>част от 17556.460.1</t>
  </si>
  <si>
    <t>Изгрев</t>
  </si>
  <si>
    <t>32531.54.12</t>
  </si>
  <si>
    <t>32531.54.13</t>
  </si>
  <si>
    <t>32531.54.16</t>
  </si>
  <si>
    <t>32531.54.19</t>
  </si>
  <si>
    <t>Обнова</t>
  </si>
  <si>
    <t>53089.3.25</t>
  </si>
  <si>
    <t>53089.7.1</t>
  </si>
  <si>
    <t>53089.666.17</t>
  </si>
  <si>
    <t>53089.666.23</t>
  </si>
  <si>
    <t>Трънчовица</t>
  </si>
  <si>
    <t>73345.110.112</t>
  </si>
  <si>
    <t>73345.179.30</t>
  </si>
  <si>
    <t>За друг вид производствен, складов обект</t>
  </si>
  <si>
    <t>Никопол</t>
  </si>
  <si>
    <t>Дебово</t>
  </si>
  <si>
    <t>20314.250.3</t>
  </si>
  <si>
    <t>Плевен</t>
  </si>
  <si>
    <t>Беглеж</t>
  </si>
  <si>
    <t>03068.1.28</t>
  </si>
  <si>
    <t>03068.69.46</t>
  </si>
  <si>
    <t>03068.78.18</t>
  </si>
  <si>
    <t>03068.94.6</t>
  </si>
  <si>
    <t>03068.148.124</t>
  </si>
  <si>
    <t>Брестовец</t>
  </si>
  <si>
    <t>06495.124.27</t>
  </si>
  <si>
    <t>06495.127.35</t>
  </si>
  <si>
    <t>Горталово</t>
  </si>
  <si>
    <t>17258.71.2</t>
  </si>
  <si>
    <t>17258.73.2</t>
  </si>
  <si>
    <t>Дисевица</t>
  </si>
  <si>
    <t>24935.23.10</t>
  </si>
  <si>
    <t>24935.24.8</t>
  </si>
  <si>
    <t>24935.58.2</t>
  </si>
  <si>
    <t>изоставена ливада</t>
  </si>
  <si>
    <t>24935.73.2</t>
  </si>
  <si>
    <t>24935.73.5</t>
  </si>
  <si>
    <t>Коиловци</t>
  </si>
  <si>
    <t>37856.231.40</t>
  </si>
  <si>
    <t>37856.241.3</t>
  </si>
  <si>
    <t>Къшин</t>
  </si>
  <si>
    <t>41037.31.25</t>
  </si>
  <si>
    <t>Ласкар</t>
  </si>
  <si>
    <t>43147.38.5</t>
  </si>
  <si>
    <t>43147.44.13</t>
  </si>
  <si>
    <t>43147.44.20</t>
  </si>
  <si>
    <t>Мечка</t>
  </si>
  <si>
    <t>47963.649.6</t>
  </si>
  <si>
    <t>47963.649.9</t>
  </si>
  <si>
    <t>47963.649.11</t>
  </si>
  <si>
    <t>47963.649.13</t>
  </si>
  <si>
    <t>Опанец</t>
  </si>
  <si>
    <t>53583.15.14</t>
  </si>
  <si>
    <t>56722.41.1</t>
  </si>
  <si>
    <t>56722.266.8</t>
  </si>
  <si>
    <t>Радишево</t>
  </si>
  <si>
    <t>61426.94.12</t>
  </si>
  <si>
    <t>02</t>
  </si>
  <si>
    <t>Ралево</t>
  </si>
  <si>
    <t>62116.34.67</t>
  </si>
  <si>
    <t>62116.67.6</t>
  </si>
  <si>
    <t>Славяново</t>
  </si>
  <si>
    <t>67088.144.90</t>
  </si>
  <si>
    <t>67088.213.42</t>
  </si>
  <si>
    <t>67088.382.20</t>
  </si>
  <si>
    <t>67088.404.34</t>
  </si>
  <si>
    <t>67088.404.37</t>
  </si>
  <si>
    <t>67088.404.85</t>
  </si>
  <si>
    <t>67088.404.86</t>
  </si>
  <si>
    <t>67088.404.91</t>
  </si>
  <si>
    <t>67088.404.92</t>
  </si>
  <si>
    <t>Тученица</t>
  </si>
  <si>
    <t>73523.8.6</t>
  </si>
  <si>
    <t>07</t>
  </si>
  <si>
    <t>73523.25.1</t>
  </si>
  <si>
    <t>73523.60.9</t>
  </si>
  <si>
    <t>73523.100.22</t>
  </si>
  <si>
    <t>Търнене</t>
  </si>
  <si>
    <t>73674.10.1</t>
  </si>
  <si>
    <t>73674.10.33</t>
  </si>
  <si>
    <t>73674.10.39</t>
  </si>
  <si>
    <t>73674.10.44</t>
  </si>
  <si>
    <t>73674.11.1</t>
  </si>
  <si>
    <t>73674.11.4</t>
  </si>
  <si>
    <t>73674.12.1</t>
  </si>
  <si>
    <t>73674.12.8</t>
  </si>
  <si>
    <t>73674.12.9</t>
  </si>
  <si>
    <t>73674.12.17</t>
  </si>
  <si>
    <t>73674.12.20</t>
  </si>
  <si>
    <t>73674.60.18</t>
  </si>
  <si>
    <t>73674.60.19</t>
  </si>
  <si>
    <t>73674.72.1</t>
  </si>
  <si>
    <t>73674.116.21</t>
  </si>
  <si>
    <t>73674.97.239</t>
  </si>
  <si>
    <t>73674.200.1</t>
  </si>
  <si>
    <t>Пордим</t>
  </si>
  <si>
    <t>Борислав</t>
  </si>
  <si>
    <t>05493.51.2</t>
  </si>
  <si>
    <t>Вълчитрън</t>
  </si>
  <si>
    <t>12601.69.45</t>
  </si>
  <si>
    <t>Ливада</t>
  </si>
  <si>
    <t>12601.132.21</t>
  </si>
  <si>
    <t>Катерица</t>
  </si>
  <si>
    <t>36614.40.1</t>
  </si>
  <si>
    <t>36614.40.6</t>
  </si>
  <si>
    <t>Одърне</t>
  </si>
  <si>
    <t>53446.69.4</t>
  </si>
  <si>
    <t>53446.69.21</t>
  </si>
  <si>
    <t>53446.70.2</t>
  </si>
  <si>
    <t>53446.70.6</t>
  </si>
  <si>
    <t>Червен бряг</t>
  </si>
  <si>
    <t>Бресте</t>
  </si>
  <si>
    <t>06433.24.9</t>
  </si>
  <si>
    <t>08</t>
  </si>
  <si>
    <t>06433.89.39</t>
  </si>
  <si>
    <t>06433.89.43</t>
  </si>
  <si>
    <t>06433.112.25</t>
  </si>
  <si>
    <t>06433.119.50</t>
  </si>
  <si>
    <t>06433.160.24</t>
  </si>
  <si>
    <t>Девенци</t>
  </si>
  <si>
    <t>20383.9.34</t>
  </si>
  <si>
    <t>20383.47.7</t>
  </si>
  <si>
    <t>20383.262.19</t>
  </si>
  <si>
    <t>20383.273.1</t>
  </si>
  <si>
    <t>20383.273.2</t>
  </si>
  <si>
    <t>20383.273.3</t>
  </si>
  <si>
    <t>20383.273.4</t>
  </si>
  <si>
    <t>20383.273.5</t>
  </si>
  <si>
    <t>20383.273.7</t>
  </si>
  <si>
    <t>20383.381.8</t>
  </si>
  <si>
    <t>Койнаре</t>
  </si>
  <si>
    <t>37863.196.5</t>
  </si>
  <si>
    <t>37863.196.6</t>
  </si>
  <si>
    <t>Лепица</t>
  </si>
  <si>
    <t>43311.35.25</t>
  </si>
  <si>
    <t>43311.39.14</t>
  </si>
  <si>
    <t>43311.58.36</t>
  </si>
  <si>
    <t>43311.71.21</t>
  </si>
  <si>
    <t>43311.80.5</t>
  </si>
  <si>
    <t>43311.80.51</t>
  </si>
  <si>
    <t>43311.80.52</t>
  </si>
  <si>
    <t>43311.80.53</t>
  </si>
  <si>
    <t>Радомирци</t>
  </si>
  <si>
    <t>61580.5.3</t>
  </si>
  <si>
    <t>61580.21.7</t>
  </si>
  <si>
    <t>61580.21.8</t>
  </si>
  <si>
    <t>61580.155.1</t>
  </si>
  <si>
    <t>друг вид ливада</t>
  </si>
  <si>
    <t>61580.158.6</t>
  </si>
  <si>
    <t>61580.158.9</t>
  </si>
  <si>
    <t>61580.200.2</t>
  </si>
  <si>
    <t>61580.203.10</t>
  </si>
  <si>
    <t>61580.238.2</t>
  </si>
  <si>
    <t>част от 61580.255.3</t>
  </si>
  <si>
    <t>61580.255.4</t>
  </si>
  <si>
    <t>61580.255.5</t>
  </si>
  <si>
    <t>част от 61580.277.1</t>
  </si>
  <si>
    <t>61580.282.1</t>
  </si>
  <si>
    <t>61580.282.2</t>
  </si>
  <si>
    <t>61580.282.4</t>
  </si>
  <si>
    <t>61580.282.5</t>
  </si>
  <si>
    <t>61580.282.6</t>
  </si>
  <si>
    <t>61580.282.8</t>
  </si>
  <si>
    <t>61580.282.9</t>
  </si>
  <si>
    <t>61580.282.10</t>
  </si>
  <si>
    <t>61580.282.11</t>
  </si>
  <si>
    <t>61580.282.12</t>
  </si>
  <si>
    <t>61580.282.14</t>
  </si>
  <si>
    <t>61580.282.17</t>
  </si>
  <si>
    <t>61580.282.20</t>
  </si>
  <si>
    <t>61580.282.21</t>
  </si>
  <si>
    <t>61580.282.22</t>
  </si>
  <si>
    <t>61580.282.23</t>
  </si>
  <si>
    <t>61580.282.24</t>
  </si>
  <si>
    <t>61580.282.26</t>
  </si>
  <si>
    <t>61580.282.27</t>
  </si>
  <si>
    <t>61580.282.30</t>
  </si>
  <si>
    <t>61580.282.31</t>
  </si>
  <si>
    <t>61580.282.32</t>
  </si>
  <si>
    <t>61580.282.33</t>
  </si>
  <si>
    <t>61580.282.35</t>
  </si>
  <si>
    <t>61580.282.36</t>
  </si>
  <si>
    <t>61580.282.37</t>
  </si>
  <si>
    <t>61580.282.39</t>
  </si>
  <si>
    <t>61580.284.3</t>
  </si>
  <si>
    <t>61580.284.5</t>
  </si>
  <si>
    <t>61580.290.3</t>
  </si>
  <si>
    <t>61580.290.6</t>
  </si>
  <si>
    <t>61580.290.7</t>
  </si>
  <si>
    <t>61580.290.8</t>
  </si>
  <si>
    <t>61580.290.10</t>
  </si>
  <si>
    <t>61580.290.11</t>
  </si>
  <si>
    <t>61580.290.12</t>
  </si>
  <si>
    <t>61580.290.14</t>
  </si>
  <si>
    <t>61580.290.15</t>
  </si>
  <si>
    <t>61580.290.17</t>
  </si>
  <si>
    <t>61580.290.18</t>
  </si>
  <si>
    <t>61580.290.20</t>
  </si>
  <si>
    <t>61580.290.27</t>
  </si>
  <si>
    <t>61580.290.29</t>
  </si>
  <si>
    <t>61580.290.30</t>
  </si>
  <si>
    <t>61580.290.31</t>
  </si>
  <si>
    <t>61580.290.32</t>
  </si>
  <si>
    <t>61580.290.34</t>
  </si>
  <si>
    <t>61580.290.37</t>
  </si>
  <si>
    <t>61580.290.42</t>
  </si>
  <si>
    <t>61580.290.53</t>
  </si>
  <si>
    <t>61580.290.54</t>
  </si>
  <si>
    <t>61580.290.56</t>
  </si>
  <si>
    <t>61580.290.57</t>
  </si>
  <si>
    <t>61580.290.58</t>
  </si>
  <si>
    <t>61580.294.1</t>
  </si>
  <si>
    <t>61580.323.5</t>
  </si>
  <si>
    <t>61580.323.6</t>
  </si>
  <si>
    <t>61580.346.8</t>
  </si>
  <si>
    <t>61580.346.10</t>
  </si>
  <si>
    <t>61580.430.5</t>
  </si>
  <si>
    <t>61580.462.12</t>
  </si>
  <si>
    <t>61580.462.16</t>
  </si>
  <si>
    <t>61580.474.4</t>
  </si>
  <si>
    <t>61580.477.4</t>
  </si>
  <si>
    <t>61580.481.14</t>
  </si>
  <si>
    <t>61580.481.16</t>
  </si>
  <si>
    <t>61580.481.33</t>
  </si>
  <si>
    <t>61580.481.41</t>
  </si>
  <si>
    <t>61580.481.44</t>
  </si>
  <si>
    <t>61580.498.2</t>
  </si>
  <si>
    <t>61580.503.11</t>
  </si>
  <si>
    <t>61580.505.18</t>
  </si>
  <si>
    <t>61580.505.20</t>
  </si>
  <si>
    <t>61580.505.21</t>
  </si>
  <si>
    <t>61580.510.2</t>
  </si>
  <si>
    <t>61580.510.3</t>
  </si>
  <si>
    <t>61580.510.14</t>
  </si>
  <si>
    <t>61580.510.28</t>
  </si>
  <si>
    <t>61580.510.30</t>
  </si>
  <si>
    <t>61580.527.1</t>
  </si>
  <si>
    <t>61580.527.2</t>
  </si>
  <si>
    <t>61580.527.12</t>
  </si>
  <si>
    <t>61580.527.16</t>
  </si>
  <si>
    <t>61580.527.28</t>
  </si>
  <si>
    <t>61580.527.32</t>
  </si>
  <si>
    <t>61580.527.36</t>
  </si>
  <si>
    <t>61580.527.38</t>
  </si>
  <si>
    <t>61580.527.47</t>
  </si>
  <si>
    <t>61580.527.60</t>
  </si>
  <si>
    <t>61580.527.64</t>
  </si>
  <si>
    <t>61580.527.72</t>
  </si>
  <si>
    <t>61580.547.45</t>
  </si>
  <si>
    <t>61580.550.19</t>
  </si>
  <si>
    <t>61580.550.35</t>
  </si>
  <si>
    <t>61580.550.48</t>
  </si>
  <si>
    <t>61580.557.1</t>
  </si>
  <si>
    <t>61580.557.6</t>
  </si>
  <si>
    <t>61580.557.7</t>
  </si>
  <si>
    <t>61580.557.9</t>
  </si>
  <si>
    <t>61580.559.24</t>
  </si>
  <si>
    <t>61580.564.2</t>
  </si>
  <si>
    <t>Ракита</t>
  </si>
  <si>
    <t>61950.41.3</t>
  </si>
  <si>
    <t>61950.47.1</t>
  </si>
  <si>
    <t>61950.47.10</t>
  </si>
  <si>
    <t>61950.51.16</t>
  </si>
  <si>
    <t>61950.53.21</t>
  </si>
  <si>
    <t>61950.53.28</t>
  </si>
  <si>
    <t>61950.53.32</t>
  </si>
  <si>
    <t>61950.53.33</t>
  </si>
  <si>
    <t>61950.55.4</t>
  </si>
  <si>
    <t>61950.60.13</t>
  </si>
  <si>
    <t>61950.60.19</t>
  </si>
  <si>
    <t>61950.86.3</t>
  </si>
  <si>
    <t>61950.86.4</t>
  </si>
  <si>
    <t>61950.86.30</t>
  </si>
  <si>
    <t>61950.86.31</t>
  </si>
  <si>
    <t>61950.101.9</t>
  </si>
  <si>
    <t>61950.105.10</t>
  </si>
  <si>
    <t>61950.106.2</t>
  </si>
  <si>
    <t>61950.106.15</t>
  </si>
  <si>
    <t>61950.106.30</t>
  </si>
  <si>
    <t>61950.106.34</t>
  </si>
  <si>
    <t>61950.109.3</t>
  </si>
  <si>
    <t>61950.114.15</t>
  </si>
  <si>
    <t>61950.127.15</t>
  </si>
  <si>
    <t xml:space="preserve">ливада </t>
  </si>
  <si>
    <t>61950.133.19</t>
  </si>
  <si>
    <t>61950.133.27</t>
  </si>
  <si>
    <t>61950.141.76</t>
  </si>
  <si>
    <t>61950.141.79</t>
  </si>
  <si>
    <t>61950.141.80</t>
  </si>
  <si>
    <t>Реселец</t>
  </si>
  <si>
    <t>62503.240.8</t>
  </si>
  <si>
    <t>62503.240.11</t>
  </si>
  <si>
    <t>62503.261.20</t>
  </si>
  <si>
    <t>62503.264.2</t>
  </si>
  <si>
    <t>62503.264.5</t>
  </si>
  <si>
    <t>62503.266.4</t>
  </si>
  <si>
    <t>62503.266.6</t>
  </si>
  <si>
    <t>62503.271.2</t>
  </si>
  <si>
    <t>62503.313.10</t>
  </si>
  <si>
    <t>62503.313.21</t>
  </si>
  <si>
    <t>62503.316.1</t>
  </si>
  <si>
    <t>62503.322.2</t>
  </si>
  <si>
    <t>62503.323.3</t>
  </si>
  <si>
    <t>62503.323.14</t>
  </si>
  <si>
    <t>62503.339.5</t>
  </si>
  <si>
    <t>Рупци</t>
  </si>
  <si>
    <t>63361.3.4</t>
  </si>
  <si>
    <t>63361.6.2</t>
  </si>
  <si>
    <t>63361.6.28</t>
  </si>
  <si>
    <t>63361.7.8</t>
  </si>
  <si>
    <t>63361.10.2</t>
  </si>
  <si>
    <t>63361.22.1</t>
  </si>
  <si>
    <t>63361.22.4</t>
  </si>
  <si>
    <t>63361.45.2</t>
  </si>
  <si>
    <t>63361.56.8</t>
  </si>
  <si>
    <t>63361.57.28</t>
  </si>
  <si>
    <t>63361.260.11</t>
  </si>
  <si>
    <t>63361.260.29</t>
  </si>
  <si>
    <t>63361.260.40</t>
  </si>
  <si>
    <t>част от 63361.290.1</t>
  </si>
  <si>
    <t>63361.290.3</t>
  </si>
  <si>
    <t>63361.326.24</t>
  </si>
  <si>
    <t>63361.329.11</t>
  </si>
  <si>
    <t>Сухаче</t>
  </si>
  <si>
    <t>70281.9.21</t>
  </si>
  <si>
    <t>70281.50.17</t>
  </si>
  <si>
    <t>Телиш</t>
  </si>
  <si>
    <t>72206.51.2</t>
  </si>
  <si>
    <t>72206.51.1</t>
  </si>
  <si>
    <t>72206.174.1</t>
  </si>
  <si>
    <t>72206.197.5</t>
  </si>
  <si>
    <t>80501.15.4</t>
  </si>
  <si>
    <t>80501.15.7</t>
  </si>
  <si>
    <t>80501.76.1</t>
  </si>
  <si>
    <t>80501.175.4</t>
  </si>
  <si>
    <t>80501.191.6</t>
  </si>
  <si>
    <t>80501.233.6</t>
  </si>
  <si>
    <t>80501.242.2</t>
  </si>
  <si>
    <t>80501.301.3</t>
  </si>
  <si>
    <t>80501.341.5</t>
  </si>
  <si>
    <t>Чомаковци</t>
  </si>
  <si>
    <t>81551.19.50</t>
  </si>
  <si>
    <t>81551.85.37</t>
  </si>
  <si>
    <t>81551.98.16</t>
  </si>
  <si>
    <t>81551.110.10</t>
  </si>
  <si>
    <t>81551.117.11</t>
  </si>
  <si>
    <t>81551.132.7</t>
  </si>
  <si>
    <t>81551.132.8</t>
  </si>
  <si>
    <t>81551.136.13</t>
  </si>
  <si>
    <t>/Нора Стоева/</t>
  </si>
  <si>
    <t>с установен начин на трайно ползване - пасища.</t>
  </si>
  <si>
    <t xml:space="preserve">протоколи №3 от проверките по чл.47, ал.8 от ППЗСПЗЗ, в които е посочено, че те са </t>
  </si>
  <si>
    <r>
      <rPr>
        <b/>
        <sz val="11"/>
        <rFont val="Calibri"/>
        <family val="2"/>
        <charset val="204"/>
        <scheme val="minor"/>
      </rPr>
      <t>Забележка</t>
    </r>
    <r>
      <rPr>
        <sz val="11"/>
        <rFont val="Calibri"/>
        <family val="2"/>
        <charset val="204"/>
        <scheme val="minor"/>
      </rPr>
      <t xml:space="preserve">: За имоти с НТП - За стопански двор, За друг вид производствен, складов обект и За </t>
    </r>
  </si>
  <si>
    <t xml:space="preserve">животновъден комплекс по КККР, има протоколи за първоначално установяване и констативни </t>
  </si>
  <si>
    <t xml:space="preserve">част от имота 63361.290.2 </t>
  </si>
  <si>
    <r>
      <rPr>
        <sz val="11"/>
        <color rgb="FF3F3F3F"/>
        <rFont val="Calibri"/>
        <family val="2"/>
        <charset val="204"/>
        <scheme val="minor"/>
      </rPr>
      <t xml:space="preserve">Списък на свободните пасища, мери и ливади от държавния поземлен фонд, находящи се на територията на област Плевен, за отдаване </t>
    </r>
    <r>
      <rPr>
        <b/>
        <sz val="11"/>
        <color rgb="FF3F3F3F"/>
        <rFont val="Calibri"/>
        <family val="2"/>
        <charset val="204"/>
        <scheme val="minor"/>
      </rPr>
      <t>под наем</t>
    </r>
    <r>
      <rPr>
        <sz val="11"/>
        <color rgb="FF3F3F3F"/>
        <rFont val="Calibri"/>
        <family val="2"/>
        <charset val="204"/>
        <scheme val="minor"/>
      </rPr>
      <t xml:space="preserve"> по реда на</t>
    </r>
    <r>
      <rPr>
        <b/>
        <sz val="11"/>
        <color rgb="FF3F3F3F"/>
        <rFont val="Calibri"/>
        <family val="2"/>
        <charset val="204"/>
        <scheme val="minor"/>
      </rPr>
      <t xml:space="preserve"> чл. 37и, ал.13 от ЗСПЗЗ</t>
    </r>
    <r>
      <rPr>
        <sz val="11"/>
        <color rgb="FF3F3F3F"/>
        <rFont val="Calibri"/>
        <family val="2"/>
        <charset val="204"/>
        <scheme val="minor"/>
      </rPr>
      <t>,</t>
    </r>
    <r>
      <rPr>
        <b/>
        <sz val="11"/>
        <color rgb="FF3F3F3F"/>
        <rFont val="Calibri"/>
        <family val="2"/>
        <charset val="204"/>
        <scheme val="minor"/>
      </rPr>
      <t xml:space="preserve"> за срок от 1 (една) календарна година, обект на търг за календарната 2027 година</t>
    </r>
  </si>
  <si>
    <t xml:space="preserve">Начална тръжна цена </t>
  </si>
  <si>
    <t xml:space="preserve">Размер на депозит </t>
  </si>
  <si>
    <t>евро/дка</t>
  </si>
  <si>
    <t>евро</t>
  </si>
  <si>
    <t>Директор на ОД "Земеделие" - Плевен: ………../п/………..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</si>
</sst>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"/>
    <numFmt numFmtId="165" formatCode="000000"/>
    <numFmt numFmtId="166" formatCode="00"/>
    <numFmt numFmtId="167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2" tint="-9.9948118533890809E-2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43" fontId="4" fillId="0" borderId="0" applyFont="0" applyFill="0" applyBorder="0" applyAlignment="0" applyProtection="0"/>
    <xf numFmtId="0" fontId="8" fillId="0" borderId="0"/>
    <xf numFmtId="0" fontId="4" fillId="0" borderId="0"/>
    <xf numFmtId="0" fontId="9" fillId="0" borderId="0"/>
    <xf numFmtId="0" fontId="9" fillId="0" borderId="0"/>
    <xf numFmtId="0" fontId="12" fillId="0" borderId="0"/>
    <xf numFmtId="0" fontId="13" fillId="0" borderId="0"/>
  </cellStyleXfs>
  <cellXfs count="107">
    <xf numFmtId="0" fontId="0" fillId="0" borderId="0" xfId="0"/>
    <xf numFmtId="0" fontId="7" fillId="0" borderId="3" xfId="0" applyFont="1" applyFill="1" applyBorder="1"/>
    <xf numFmtId="49" fontId="0" fillId="0" borderId="3" xfId="0" applyNumberFormat="1" applyFont="1" applyFill="1" applyBorder="1" applyAlignment="1">
      <alignment horizontal="center"/>
    </xf>
    <xf numFmtId="0" fontId="0" fillId="0" borderId="3" xfId="0" applyFont="1" applyFill="1" applyBorder="1"/>
    <xf numFmtId="164" fontId="0" fillId="0" borderId="3" xfId="5" applyNumberFormat="1" applyFont="1" applyFill="1" applyBorder="1" applyAlignment="1">
      <alignment horizontal="right" wrapText="1"/>
    </xf>
    <xf numFmtId="0" fontId="0" fillId="0" borderId="3" xfId="5" applyFont="1" applyFill="1" applyBorder="1" applyAlignment="1">
      <alignment horizontal="left" wrapText="1"/>
    </xf>
    <xf numFmtId="0" fontId="0" fillId="0" borderId="3" xfId="6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left" wrapText="1"/>
    </xf>
    <xf numFmtId="49" fontId="10" fillId="0" borderId="3" xfId="0" applyNumberFormat="1" applyFont="1" applyFill="1" applyBorder="1"/>
    <xf numFmtId="0" fontId="0" fillId="0" borderId="3" xfId="0" applyFont="1" applyFill="1" applyBorder="1" applyAlignment="1">
      <alignment vertical="center"/>
    </xf>
    <xf numFmtId="164" fontId="10" fillId="0" borderId="3" xfId="0" applyNumberFormat="1" applyFont="1" applyFill="1" applyBorder="1" applyAlignment="1">
      <alignment horizontal="right"/>
    </xf>
    <xf numFmtId="49" fontId="10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 wrapText="1"/>
    </xf>
    <xf numFmtId="0" fontId="0" fillId="0" borderId="3" xfId="0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wrapText="1"/>
    </xf>
    <xf numFmtId="166" fontId="7" fillId="0" borderId="3" xfId="0" applyNumberFormat="1" applyFont="1" applyFill="1" applyBorder="1" applyAlignment="1">
      <alignment horizontal="center" wrapText="1"/>
    </xf>
    <xf numFmtId="164" fontId="7" fillId="0" borderId="3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/>
    <xf numFmtId="49" fontId="7" fillId="0" borderId="3" xfId="0" applyNumberFormat="1" applyFont="1" applyFill="1" applyBorder="1" applyAlignment="1">
      <alignment horizontal="left"/>
    </xf>
    <xf numFmtId="164" fontId="7" fillId="0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0" fillId="0" borderId="3" xfId="5" applyFont="1" applyFill="1" applyBorder="1" applyAlignment="1">
      <alignment wrapText="1"/>
    </xf>
    <xf numFmtId="0" fontId="7" fillId="0" borderId="3" xfId="7" applyFont="1" applyFill="1" applyBorder="1" applyAlignment="1">
      <alignment horizontal="left"/>
    </xf>
    <xf numFmtId="0" fontId="7" fillId="0" borderId="3" xfId="7" applyFont="1" applyFill="1" applyBorder="1" applyAlignment="1">
      <alignment wrapText="1"/>
    </xf>
    <xf numFmtId="49" fontId="7" fillId="0" borderId="3" xfId="7" applyNumberFormat="1" applyFont="1" applyFill="1" applyBorder="1" applyAlignment="1">
      <alignment horizontal="center"/>
    </xf>
    <xf numFmtId="0" fontId="7" fillId="0" borderId="3" xfId="7" applyFont="1" applyFill="1" applyBorder="1" applyAlignment="1"/>
    <xf numFmtId="0" fontId="0" fillId="0" borderId="3" xfId="0" applyBorder="1"/>
    <xf numFmtId="0" fontId="0" fillId="0" borderId="3" xfId="0" applyFill="1" applyBorder="1" applyAlignment="1">
      <alignment vertical="center" wrapText="1"/>
    </xf>
    <xf numFmtId="49" fontId="0" fillId="0" borderId="3" xfId="0" applyNumberFormat="1" applyBorder="1" applyAlignment="1">
      <alignment horizontal="center"/>
    </xf>
    <xf numFmtId="0" fontId="0" fillId="0" borderId="3" xfId="0" applyFont="1" applyFill="1" applyBorder="1" applyAlignment="1">
      <alignment horizontal="left"/>
    </xf>
    <xf numFmtId="49" fontId="10" fillId="0" borderId="3" xfId="0" applyNumberFormat="1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164" fontId="0" fillId="0" borderId="3" xfId="0" applyNumberFormat="1" applyFont="1" applyFill="1" applyBorder="1" applyAlignment="1">
      <alignment horizontal="right"/>
    </xf>
    <xf numFmtId="0" fontId="0" fillId="0" borderId="3" xfId="0" applyBorder="1" applyAlignment="1">
      <alignment wrapText="1"/>
    </xf>
    <xf numFmtId="164" fontId="0" fillId="0" borderId="3" xfId="0" applyNumberFormat="1" applyBorder="1"/>
    <xf numFmtId="0" fontId="0" fillId="0" borderId="3" xfId="0" applyFill="1" applyBorder="1"/>
    <xf numFmtId="164" fontId="0" fillId="0" borderId="3" xfId="0" applyNumberFormat="1" applyFill="1" applyBorder="1"/>
    <xf numFmtId="49" fontId="0" fillId="0" borderId="3" xfId="0" applyNumberFormat="1" applyFill="1" applyBorder="1" applyAlignment="1">
      <alignment horizontal="center"/>
    </xf>
    <xf numFmtId="164" fontId="0" fillId="0" borderId="3" xfId="3" applyNumberFormat="1" applyFont="1" applyBorder="1"/>
    <xf numFmtId="0" fontId="0" fillId="0" borderId="3" xfId="0" applyFill="1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7" fillId="0" borderId="3" xfId="8" applyNumberFormat="1" applyFont="1" applyFill="1" applyBorder="1" applyAlignment="1">
      <alignment horizontal="left" vertical="center"/>
    </xf>
    <xf numFmtId="0" fontId="7" fillId="0" borderId="3" xfId="9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165" fontId="7" fillId="0" borderId="3" xfId="7" applyNumberFormat="1" applyFont="1" applyFill="1" applyBorder="1" applyAlignment="1">
      <alignment horizontal="left"/>
    </xf>
    <xf numFmtId="167" fontId="7" fillId="0" borderId="3" xfId="7" applyNumberFormat="1" applyFont="1" applyFill="1" applyBorder="1" applyAlignment="1">
      <alignment horizontal="left"/>
    </xf>
    <xf numFmtId="0" fontId="10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49" fontId="7" fillId="0" borderId="3" xfId="8" applyNumberFormat="1" applyFont="1" applyFill="1" applyBorder="1" applyAlignment="1">
      <alignment horizontal="center"/>
    </xf>
    <xf numFmtId="166" fontId="7" fillId="0" borderId="3" xfId="0" applyNumberFormat="1" applyFont="1" applyFill="1" applyBorder="1" applyAlignment="1">
      <alignment horizontal="center"/>
    </xf>
    <xf numFmtId="2" fontId="5" fillId="0" borderId="0" xfId="0" applyNumberFormat="1" applyFont="1"/>
    <xf numFmtId="2" fontId="0" fillId="0" borderId="0" xfId="0" applyNumberFormat="1"/>
    <xf numFmtId="0" fontId="7" fillId="0" borderId="0" xfId="0" applyFont="1" applyFill="1" applyBorder="1" applyAlignment="1">
      <alignment horizontal="left"/>
    </xf>
    <xf numFmtId="165" fontId="7" fillId="0" borderId="3" xfId="0" applyNumberFormat="1" applyFont="1" applyFill="1" applyBorder="1" applyAlignment="1">
      <alignment horizontal="left"/>
    </xf>
    <xf numFmtId="0" fontId="6" fillId="0" borderId="0" xfId="0" applyFont="1"/>
    <xf numFmtId="0" fontId="0" fillId="0" borderId="3" xfId="6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 vertical="center"/>
    </xf>
    <xf numFmtId="165" fontId="10" fillId="0" borderId="3" xfId="0" applyNumberFormat="1" applyFont="1" applyFill="1" applyBorder="1" applyAlignment="1">
      <alignment horizontal="left"/>
    </xf>
    <xf numFmtId="165" fontId="7" fillId="0" borderId="3" xfId="0" applyNumberFormat="1" applyFont="1" applyFill="1" applyBorder="1" applyAlignment="1">
      <alignment horizontal="left" wrapText="1"/>
    </xf>
    <xf numFmtId="0" fontId="7" fillId="0" borderId="3" xfId="9" applyFont="1" applyFill="1" applyBorder="1" applyAlignment="1"/>
    <xf numFmtId="0" fontId="7" fillId="0" borderId="3" xfId="0" applyFont="1" applyFill="1" applyBorder="1" applyAlignment="1"/>
    <xf numFmtId="0" fontId="6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7" fillId="0" borderId="0" xfId="9" applyFont="1" applyFill="1" applyBorder="1" applyAlignment="1">
      <alignment vertical="center"/>
    </xf>
    <xf numFmtId="165" fontId="7" fillId="0" borderId="0" xfId="7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166" fontId="7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3" xfId="0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0" fillId="0" borderId="3" xfId="0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left" vertical="center" wrapText="1"/>
    </xf>
    <xf numFmtId="165" fontId="7" fillId="0" borderId="3" xfId="7" applyNumberFormat="1" applyFont="1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7" fillId="0" borderId="5" xfId="0" applyFont="1" applyFill="1" applyBorder="1"/>
    <xf numFmtId="0" fontId="7" fillId="0" borderId="5" xfId="4" applyFont="1" applyFill="1" applyBorder="1" applyAlignment="1">
      <alignment horizontal="left"/>
    </xf>
    <xf numFmtId="164" fontId="7" fillId="0" borderId="5" xfId="4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left" wrapText="1"/>
    </xf>
    <xf numFmtId="49" fontId="0" fillId="0" borderId="5" xfId="0" applyNumberFormat="1" applyFont="1" applyFill="1" applyBorder="1" applyAlignment="1">
      <alignment horizontal="center"/>
    </xf>
    <xf numFmtId="2" fontId="0" fillId="0" borderId="3" xfId="0" applyNumberFormat="1" applyBorder="1"/>
    <xf numFmtId="2" fontId="0" fillId="0" borderId="5" xfId="0" applyNumberFormat="1" applyBorder="1"/>
    <xf numFmtId="0" fontId="14" fillId="4" borderId="4" xfId="2" applyFont="1" applyFill="1" applyBorder="1" applyAlignment="1">
      <alignment horizontal="center" wrapText="1"/>
    </xf>
    <xf numFmtId="0" fontId="14" fillId="4" borderId="3" xfId="2" applyFont="1" applyFill="1" applyBorder="1" applyAlignment="1">
      <alignment horizontal="center" wrapText="1"/>
    </xf>
    <xf numFmtId="0" fontId="14" fillId="4" borderId="3" xfId="2" applyFont="1" applyFill="1" applyBorder="1" applyAlignment="1">
      <alignment horizontal="center"/>
    </xf>
    <xf numFmtId="0" fontId="14" fillId="4" borderId="4" xfId="2" applyFont="1" applyFill="1" applyBorder="1" applyAlignment="1">
      <alignment horizontal="center" wrapText="1"/>
    </xf>
    <xf numFmtId="2" fontId="0" fillId="0" borderId="3" xfId="0" applyNumberFormat="1" applyFill="1" applyBorder="1"/>
    <xf numFmtId="0" fontId="15" fillId="0" borderId="0" xfId="0" applyFont="1" applyAlignment="1">
      <alignment horizontal="left" vertical="center"/>
    </xf>
    <xf numFmtId="0" fontId="14" fillId="4" borderId="1" xfId="2" applyFont="1" applyFill="1" applyBorder="1" applyAlignment="1">
      <alignment horizontal="center" wrapText="1"/>
    </xf>
    <xf numFmtId="0" fontId="14" fillId="4" borderId="4" xfId="2" applyFont="1" applyFill="1" applyBorder="1" applyAlignment="1">
      <alignment horizontal="center" wrapText="1"/>
    </xf>
    <xf numFmtId="0" fontId="14" fillId="4" borderId="1" xfId="2" applyFont="1" applyFill="1" applyBorder="1" applyAlignment="1">
      <alignment horizontal="center"/>
    </xf>
    <xf numFmtId="0" fontId="14" fillId="4" borderId="4" xfId="2" applyFont="1" applyFill="1" applyBorder="1" applyAlignment="1">
      <alignment horizontal="center"/>
    </xf>
    <xf numFmtId="0" fontId="14" fillId="4" borderId="6" xfId="2" applyFont="1" applyFill="1" applyBorder="1" applyAlignment="1">
      <alignment horizontal="center" wrapText="1"/>
    </xf>
    <xf numFmtId="0" fontId="1" fillId="0" borderId="0" xfId="1" applyFill="1" applyBorder="1" applyAlignment="1">
      <alignment horizontal="center" vertical="center" wrapText="1"/>
    </xf>
  </cellXfs>
  <cellStyles count="10">
    <cellStyle name="Excel Built-in Normal" xfId="4"/>
    <cellStyle name="Normal 2" xfId="7"/>
    <cellStyle name="Normal 3" xfId="9"/>
    <cellStyle name="Normal_Sheet3" xfId="8"/>
    <cellStyle name="Запетая" xfId="3" builtinId="3"/>
    <cellStyle name="Изход" xfId="1" builtinId="21"/>
    <cellStyle name="Контролна клетка" xfId="2" builtinId="23"/>
    <cellStyle name="Нормален" xfId="0" builtinId="0"/>
    <cellStyle name="Нормален 2" xfId="5"/>
    <cellStyle name="Нормален 2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9"/>
  <sheetViews>
    <sheetView tabSelected="1" topLeftCell="A397" zoomScale="110" zoomScaleNormal="110" workbookViewId="0">
      <selection activeCell="I422" sqref="I422"/>
    </sheetView>
  </sheetViews>
  <sheetFormatPr defaultRowHeight="15" x14ac:dyDescent="0.25"/>
  <cols>
    <col min="1" max="1" width="4.28515625" customWidth="1"/>
    <col min="2" max="2" width="14.5703125" customWidth="1"/>
    <col min="3" max="3" width="18.85546875" customWidth="1"/>
    <col min="4" max="4" width="13.85546875" customWidth="1"/>
    <col min="5" max="5" width="8.7109375" customWidth="1"/>
    <col min="6" max="6" width="12.85546875" customWidth="1"/>
    <col min="7" max="7" width="14.28515625" customWidth="1"/>
    <col min="8" max="8" width="10.140625" customWidth="1"/>
    <col min="11" max="12" width="9.140625" customWidth="1"/>
  </cols>
  <sheetData>
    <row r="1" spans="1:9" ht="90.75" customHeight="1" x14ac:dyDescent="0.25">
      <c r="A1" s="106" t="s">
        <v>491</v>
      </c>
      <c r="B1" s="106"/>
      <c r="C1" s="106"/>
      <c r="D1" s="106"/>
      <c r="E1" s="106"/>
      <c r="F1" s="106"/>
      <c r="G1" s="106"/>
      <c r="H1" s="106"/>
      <c r="I1" s="106"/>
    </row>
    <row r="3" spans="1:9" ht="61.5" customHeight="1" x14ac:dyDescent="0.25">
      <c r="A3" s="101" t="s">
        <v>0</v>
      </c>
      <c r="B3" s="101" t="s">
        <v>1</v>
      </c>
      <c r="C3" s="103" t="s">
        <v>2</v>
      </c>
      <c r="D3" s="101" t="s">
        <v>3</v>
      </c>
      <c r="E3" s="101" t="s">
        <v>4</v>
      </c>
      <c r="F3" s="103" t="s">
        <v>5</v>
      </c>
      <c r="G3" s="101" t="s">
        <v>6</v>
      </c>
      <c r="H3" s="98" t="s">
        <v>492</v>
      </c>
      <c r="I3" s="98" t="s">
        <v>493</v>
      </c>
    </row>
    <row r="4" spans="1:9" x14ac:dyDescent="0.25">
      <c r="A4" s="102"/>
      <c r="B4" s="102"/>
      <c r="C4" s="104"/>
      <c r="D4" s="102"/>
      <c r="E4" s="102"/>
      <c r="F4" s="104"/>
      <c r="G4" s="105"/>
      <c r="H4" s="95" t="s">
        <v>494</v>
      </c>
      <c r="I4" s="95" t="s">
        <v>495</v>
      </c>
    </row>
    <row r="5" spans="1:9" x14ac:dyDescent="0.25">
      <c r="A5" s="96">
        <v>1</v>
      </c>
      <c r="B5" s="96">
        <v>2</v>
      </c>
      <c r="C5" s="97">
        <v>3</v>
      </c>
      <c r="D5" s="96">
        <v>4</v>
      </c>
      <c r="E5" s="96">
        <v>5</v>
      </c>
      <c r="F5" s="97">
        <v>6</v>
      </c>
      <c r="G5" s="96">
        <v>7</v>
      </c>
      <c r="H5" s="96">
        <v>8</v>
      </c>
      <c r="I5" s="96">
        <v>10</v>
      </c>
    </row>
    <row r="6" spans="1:9" ht="15.6" customHeight="1" x14ac:dyDescent="0.25">
      <c r="A6" s="87">
        <v>1</v>
      </c>
      <c r="B6" s="88" t="s">
        <v>7</v>
      </c>
      <c r="C6" s="89" t="s">
        <v>8</v>
      </c>
      <c r="D6" s="89" t="s">
        <v>9</v>
      </c>
      <c r="E6" s="90">
        <v>2.0009999999999999</v>
      </c>
      <c r="F6" s="91" t="s">
        <v>10</v>
      </c>
      <c r="G6" s="92" t="s">
        <v>11</v>
      </c>
      <c r="H6" s="94">
        <v>6</v>
      </c>
      <c r="I6" s="94">
        <f t="shared" ref="I6:I69" si="0">ROUND(E6*H6*20/100,2)</f>
        <v>2.4</v>
      </c>
    </row>
    <row r="7" spans="1:9" ht="30" x14ac:dyDescent="0.25">
      <c r="A7" s="38">
        <v>2</v>
      </c>
      <c r="B7" s="3" t="s">
        <v>7</v>
      </c>
      <c r="C7" s="3" t="s">
        <v>15</v>
      </c>
      <c r="D7" s="63" t="s">
        <v>16</v>
      </c>
      <c r="E7" s="6">
        <v>4.6769999999999996</v>
      </c>
      <c r="F7" s="5" t="s">
        <v>12</v>
      </c>
      <c r="G7" s="2" t="s">
        <v>11</v>
      </c>
      <c r="H7" s="93">
        <v>5</v>
      </c>
      <c r="I7" s="93">
        <f t="shared" si="0"/>
        <v>4.68</v>
      </c>
    </row>
    <row r="8" spans="1:9" ht="30" x14ac:dyDescent="0.25">
      <c r="A8" s="38">
        <v>3</v>
      </c>
      <c r="B8" s="8" t="s">
        <v>17</v>
      </c>
      <c r="C8" s="8" t="s">
        <v>17</v>
      </c>
      <c r="D8" s="64" t="s">
        <v>18</v>
      </c>
      <c r="E8" s="4">
        <v>10.326000000000001</v>
      </c>
      <c r="F8" s="5" t="s">
        <v>12</v>
      </c>
      <c r="G8" s="2" t="s">
        <v>19</v>
      </c>
      <c r="H8" s="93">
        <v>5</v>
      </c>
      <c r="I8" s="93">
        <f t="shared" si="0"/>
        <v>10.33</v>
      </c>
    </row>
    <row r="9" spans="1:9" x14ac:dyDescent="0.25">
      <c r="A9" s="38">
        <v>4</v>
      </c>
      <c r="B9" s="8" t="s">
        <v>17</v>
      </c>
      <c r="C9" s="8" t="s">
        <v>17</v>
      </c>
      <c r="D9" s="65" t="s">
        <v>20</v>
      </c>
      <c r="E9" s="9">
        <v>1.7150000000000001</v>
      </c>
      <c r="F9" s="16" t="s">
        <v>21</v>
      </c>
      <c r="G9" s="2" t="s">
        <v>19</v>
      </c>
      <c r="H9" s="93">
        <v>5</v>
      </c>
      <c r="I9" s="93">
        <f t="shared" si="0"/>
        <v>1.72</v>
      </c>
    </row>
    <row r="10" spans="1:9" x14ac:dyDescent="0.25">
      <c r="A10" s="38">
        <v>5</v>
      </c>
      <c r="B10" s="8" t="s">
        <v>17</v>
      </c>
      <c r="C10" s="8" t="s">
        <v>17</v>
      </c>
      <c r="D10" s="65" t="s">
        <v>22</v>
      </c>
      <c r="E10" s="9">
        <v>0.69799999999999995</v>
      </c>
      <c r="F10" s="16" t="s">
        <v>21</v>
      </c>
      <c r="G10" s="2" t="s">
        <v>19</v>
      </c>
      <c r="H10" s="93">
        <v>5</v>
      </c>
      <c r="I10" s="93">
        <f t="shared" si="0"/>
        <v>0.7</v>
      </c>
    </row>
    <row r="11" spans="1:9" x14ac:dyDescent="0.25">
      <c r="A11" s="38">
        <v>6</v>
      </c>
      <c r="B11" s="8" t="s">
        <v>17</v>
      </c>
      <c r="C11" s="8" t="s">
        <v>23</v>
      </c>
      <c r="D11" s="66" t="s">
        <v>24</v>
      </c>
      <c r="E11" s="10">
        <v>4.3680000000000003</v>
      </c>
      <c r="F11" s="17" t="s">
        <v>21</v>
      </c>
      <c r="G11" s="11" t="s">
        <v>13</v>
      </c>
      <c r="H11" s="93">
        <v>5</v>
      </c>
      <c r="I11" s="93">
        <f t="shared" si="0"/>
        <v>4.37</v>
      </c>
    </row>
    <row r="12" spans="1:9" x14ac:dyDescent="0.25">
      <c r="A12" s="38">
        <v>7</v>
      </c>
      <c r="B12" s="8" t="s">
        <v>17</v>
      </c>
      <c r="C12" s="8" t="s">
        <v>23</v>
      </c>
      <c r="D12" s="66" t="s">
        <v>25</v>
      </c>
      <c r="E12" s="10">
        <v>19.513999999999999</v>
      </c>
      <c r="F12" s="17" t="s">
        <v>21</v>
      </c>
      <c r="G12" s="11" t="s">
        <v>13</v>
      </c>
      <c r="H12" s="93">
        <v>5</v>
      </c>
      <c r="I12" s="93">
        <f t="shared" si="0"/>
        <v>19.510000000000002</v>
      </c>
    </row>
    <row r="13" spans="1:9" ht="30" x14ac:dyDescent="0.25">
      <c r="A13" s="38">
        <v>8</v>
      </c>
      <c r="B13" s="8" t="s">
        <v>17</v>
      </c>
      <c r="C13" s="12" t="s">
        <v>26</v>
      </c>
      <c r="D13" s="66" t="s">
        <v>29</v>
      </c>
      <c r="E13" s="14">
        <v>233.41</v>
      </c>
      <c r="F13" s="7" t="s">
        <v>27</v>
      </c>
      <c r="G13" s="13" t="s">
        <v>28</v>
      </c>
      <c r="H13" s="93">
        <v>6</v>
      </c>
      <c r="I13" s="93">
        <f t="shared" si="0"/>
        <v>280.08999999999997</v>
      </c>
    </row>
    <row r="14" spans="1:9" x14ac:dyDescent="0.25">
      <c r="A14" s="38">
        <v>9</v>
      </c>
      <c r="B14" s="12" t="s">
        <v>17</v>
      </c>
      <c r="C14" s="12" t="s">
        <v>30</v>
      </c>
      <c r="D14" s="61" t="s">
        <v>31</v>
      </c>
      <c r="E14" s="14">
        <v>19.367999999999999</v>
      </c>
      <c r="F14" s="7" t="s">
        <v>21</v>
      </c>
      <c r="G14" s="13" t="s">
        <v>11</v>
      </c>
      <c r="H14" s="93">
        <v>5</v>
      </c>
      <c r="I14" s="93">
        <f t="shared" si="0"/>
        <v>19.37</v>
      </c>
    </row>
    <row r="15" spans="1:9" x14ac:dyDescent="0.25">
      <c r="A15" s="38">
        <v>10</v>
      </c>
      <c r="B15" s="12" t="s">
        <v>17</v>
      </c>
      <c r="C15" s="12" t="s">
        <v>30</v>
      </c>
      <c r="D15" s="61" t="s">
        <v>32</v>
      </c>
      <c r="E15" s="14">
        <v>93.888999999999996</v>
      </c>
      <c r="F15" s="7" t="s">
        <v>21</v>
      </c>
      <c r="G15" s="13" t="s">
        <v>11</v>
      </c>
      <c r="H15" s="93">
        <v>5</v>
      </c>
      <c r="I15" s="93">
        <f t="shared" si="0"/>
        <v>93.89</v>
      </c>
    </row>
    <row r="16" spans="1:9" x14ac:dyDescent="0.25">
      <c r="A16" s="38">
        <v>11</v>
      </c>
      <c r="B16" s="12" t="s">
        <v>17</v>
      </c>
      <c r="C16" s="12" t="s">
        <v>30</v>
      </c>
      <c r="D16" s="61" t="s">
        <v>33</v>
      </c>
      <c r="E16" s="14">
        <v>17.396000000000001</v>
      </c>
      <c r="F16" s="7" t="s">
        <v>21</v>
      </c>
      <c r="G16" s="13" t="s">
        <v>11</v>
      </c>
      <c r="H16" s="93">
        <v>5</v>
      </c>
      <c r="I16" s="93">
        <f t="shared" si="0"/>
        <v>17.399999999999999</v>
      </c>
    </row>
    <row r="17" spans="1:9" x14ac:dyDescent="0.25">
      <c r="A17" s="38">
        <v>12</v>
      </c>
      <c r="B17" s="12" t="s">
        <v>17</v>
      </c>
      <c r="C17" s="12" t="s">
        <v>30</v>
      </c>
      <c r="D17" s="61" t="s">
        <v>34</v>
      </c>
      <c r="E17" s="14">
        <v>9.782</v>
      </c>
      <c r="F17" s="18" t="s">
        <v>21</v>
      </c>
      <c r="G17" s="13" t="s">
        <v>14</v>
      </c>
      <c r="H17" s="93">
        <v>5</v>
      </c>
      <c r="I17" s="93">
        <f t="shared" si="0"/>
        <v>9.7799999999999994</v>
      </c>
    </row>
    <row r="18" spans="1:9" x14ac:dyDescent="0.25">
      <c r="A18" s="38">
        <v>13</v>
      </c>
      <c r="B18" s="12" t="s">
        <v>17</v>
      </c>
      <c r="C18" s="12" t="s">
        <v>30</v>
      </c>
      <c r="D18" s="61" t="s">
        <v>35</v>
      </c>
      <c r="E18" s="14">
        <v>4.6319999999999997</v>
      </c>
      <c r="F18" s="18" t="s">
        <v>21</v>
      </c>
      <c r="G18" s="13" t="s">
        <v>14</v>
      </c>
      <c r="H18" s="93">
        <v>5</v>
      </c>
      <c r="I18" s="93">
        <f t="shared" si="0"/>
        <v>4.63</v>
      </c>
    </row>
    <row r="19" spans="1:9" x14ac:dyDescent="0.25">
      <c r="A19" s="38">
        <v>14</v>
      </c>
      <c r="B19" s="12" t="s">
        <v>17</v>
      </c>
      <c r="C19" s="12" t="s">
        <v>30</v>
      </c>
      <c r="D19" s="61" t="s">
        <v>36</v>
      </c>
      <c r="E19" s="14">
        <v>14.093999999999999</v>
      </c>
      <c r="F19" s="7" t="s">
        <v>21</v>
      </c>
      <c r="G19" s="13" t="s">
        <v>14</v>
      </c>
      <c r="H19" s="93">
        <v>5</v>
      </c>
      <c r="I19" s="93">
        <f t="shared" si="0"/>
        <v>14.09</v>
      </c>
    </row>
    <row r="20" spans="1:9" x14ac:dyDescent="0.25">
      <c r="A20" s="38">
        <v>15</v>
      </c>
      <c r="B20" s="12" t="s">
        <v>17</v>
      </c>
      <c r="C20" s="12" t="s">
        <v>30</v>
      </c>
      <c r="D20" s="61" t="s">
        <v>37</v>
      </c>
      <c r="E20" s="14">
        <v>7.4539999999999997</v>
      </c>
      <c r="F20" s="18" t="s">
        <v>21</v>
      </c>
      <c r="G20" s="13" t="s">
        <v>14</v>
      </c>
      <c r="H20" s="93">
        <v>5</v>
      </c>
      <c r="I20" s="93">
        <f t="shared" si="0"/>
        <v>7.45</v>
      </c>
    </row>
    <row r="21" spans="1:9" x14ac:dyDescent="0.25">
      <c r="A21" s="38">
        <v>16</v>
      </c>
      <c r="B21" s="12" t="s">
        <v>17</v>
      </c>
      <c r="C21" s="12" t="s">
        <v>30</v>
      </c>
      <c r="D21" s="61" t="s">
        <v>38</v>
      </c>
      <c r="E21" s="14">
        <v>9.0020000000000007</v>
      </c>
      <c r="F21" s="18" t="s">
        <v>21</v>
      </c>
      <c r="G21" s="13" t="s">
        <v>14</v>
      </c>
      <c r="H21" s="93">
        <v>5</v>
      </c>
      <c r="I21" s="93">
        <f t="shared" si="0"/>
        <v>9</v>
      </c>
    </row>
    <row r="22" spans="1:9" x14ac:dyDescent="0.25">
      <c r="A22" s="38">
        <v>17</v>
      </c>
      <c r="B22" s="12" t="s">
        <v>17</v>
      </c>
      <c r="C22" s="12" t="s">
        <v>30</v>
      </c>
      <c r="D22" s="61" t="s">
        <v>39</v>
      </c>
      <c r="E22" s="14">
        <v>4.5789999999999997</v>
      </c>
      <c r="F22" s="18" t="s">
        <v>21</v>
      </c>
      <c r="G22" s="13" t="s">
        <v>14</v>
      </c>
      <c r="H22" s="93">
        <v>5</v>
      </c>
      <c r="I22" s="93">
        <f t="shared" si="0"/>
        <v>4.58</v>
      </c>
    </row>
    <row r="23" spans="1:9" x14ac:dyDescent="0.25">
      <c r="A23" s="38">
        <v>18</v>
      </c>
      <c r="B23" s="12" t="s">
        <v>17</v>
      </c>
      <c r="C23" s="12" t="s">
        <v>30</v>
      </c>
      <c r="D23" s="61" t="s">
        <v>40</v>
      </c>
      <c r="E23" s="15">
        <v>3.6909999999999998</v>
      </c>
      <c r="F23" s="7" t="s">
        <v>21</v>
      </c>
      <c r="G23" s="13" t="s">
        <v>14</v>
      </c>
      <c r="H23" s="93">
        <v>5</v>
      </c>
      <c r="I23" s="93">
        <f t="shared" si="0"/>
        <v>3.69</v>
      </c>
    </row>
    <row r="24" spans="1:9" x14ac:dyDescent="0.25">
      <c r="A24" s="38">
        <v>19</v>
      </c>
      <c r="B24" s="12" t="s">
        <v>17</v>
      </c>
      <c r="C24" s="8" t="s">
        <v>41</v>
      </c>
      <c r="D24" s="66" t="s">
        <v>42</v>
      </c>
      <c r="E24" s="10">
        <v>5.6479999999999997</v>
      </c>
      <c r="F24" s="7" t="s">
        <v>21</v>
      </c>
      <c r="G24" s="11" t="s">
        <v>14</v>
      </c>
      <c r="H24" s="93">
        <v>5</v>
      </c>
      <c r="I24" s="93">
        <f t="shared" si="0"/>
        <v>5.65</v>
      </c>
    </row>
    <row r="25" spans="1:9" x14ac:dyDescent="0.25">
      <c r="A25" s="38">
        <v>20</v>
      </c>
      <c r="B25" s="8" t="s">
        <v>17</v>
      </c>
      <c r="C25" s="12" t="s">
        <v>43</v>
      </c>
      <c r="D25" s="66" t="s">
        <v>44</v>
      </c>
      <c r="E25" s="14">
        <v>13.188000000000001</v>
      </c>
      <c r="F25" s="7" t="s">
        <v>21</v>
      </c>
      <c r="G25" s="13" t="s">
        <v>13</v>
      </c>
      <c r="H25" s="93">
        <v>5</v>
      </c>
      <c r="I25" s="93">
        <f t="shared" si="0"/>
        <v>13.19</v>
      </c>
    </row>
    <row r="26" spans="1:9" ht="30" x14ac:dyDescent="0.25">
      <c r="A26" s="38">
        <v>21</v>
      </c>
      <c r="B26" s="19" t="s">
        <v>45</v>
      </c>
      <c r="C26" s="19" t="s">
        <v>46</v>
      </c>
      <c r="D26" s="67" t="s">
        <v>47</v>
      </c>
      <c r="E26" s="15">
        <v>0.80400000000000005</v>
      </c>
      <c r="F26" s="21" t="s">
        <v>21</v>
      </c>
      <c r="G26" s="20">
        <v>5</v>
      </c>
      <c r="H26" s="93">
        <v>8</v>
      </c>
      <c r="I26" s="93">
        <f t="shared" si="0"/>
        <v>1.29</v>
      </c>
    </row>
    <row r="27" spans="1:9" ht="30" x14ac:dyDescent="0.25">
      <c r="A27" s="38">
        <v>22</v>
      </c>
      <c r="B27" s="19" t="s">
        <v>45</v>
      </c>
      <c r="C27" s="19" t="s">
        <v>46</v>
      </c>
      <c r="D27" s="67" t="s">
        <v>48</v>
      </c>
      <c r="E27" s="15">
        <v>16.946000000000002</v>
      </c>
      <c r="F27" s="21" t="s">
        <v>21</v>
      </c>
      <c r="G27" s="20">
        <v>5</v>
      </c>
      <c r="H27" s="93">
        <v>8</v>
      </c>
      <c r="I27" s="93">
        <f t="shared" si="0"/>
        <v>27.11</v>
      </c>
    </row>
    <row r="28" spans="1:9" ht="30" x14ac:dyDescent="0.25">
      <c r="A28" s="38">
        <v>23</v>
      </c>
      <c r="B28" s="19" t="s">
        <v>45</v>
      </c>
      <c r="C28" s="19" t="s">
        <v>46</v>
      </c>
      <c r="D28" s="67" t="s">
        <v>49</v>
      </c>
      <c r="E28" s="15">
        <v>0.86699999999999999</v>
      </c>
      <c r="F28" s="21" t="s">
        <v>21</v>
      </c>
      <c r="G28" s="20">
        <v>5</v>
      </c>
      <c r="H28" s="93">
        <v>8</v>
      </c>
      <c r="I28" s="93">
        <f t="shared" si="0"/>
        <v>1.39</v>
      </c>
    </row>
    <row r="29" spans="1:9" ht="30" x14ac:dyDescent="0.25">
      <c r="A29" s="38">
        <v>24</v>
      </c>
      <c r="B29" s="19" t="s">
        <v>45</v>
      </c>
      <c r="C29" s="19" t="s">
        <v>50</v>
      </c>
      <c r="D29" s="7" t="s">
        <v>51</v>
      </c>
      <c r="E29" s="15">
        <v>17.588000000000001</v>
      </c>
      <c r="F29" s="21" t="s">
        <v>21</v>
      </c>
      <c r="G29" s="20">
        <v>4</v>
      </c>
      <c r="H29" s="93">
        <v>8</v>
      </c>
      <c r="I29" s="93">
        <f t="shared" si="0"/>
        <v>28.14</v>
      </c>
    </row>
    <row r="30" spans="1:9" ht="30" x14ac:dyDescent="0.25">
      <c r="A30" s="38">
        <v>25</v>
      </c>
      <c r="B30" s="19" t="s">
        <v>45</v>
      </c>
      <c r="C30" s="19" t="s">
        <v>50</v>
      </c>
      <c r="D30" s="7" t="s">
        <v>52</v>
      </c>
      <c r="E30" s="15">
        <v>11.057</v>
      </c>
      <c r="F30" s="21" t="s">
        <v>21</v>
      </c>
      <c r="G30" s="20">
        <v>4</v>
      </c>
      <c r="H30" s="93">
        <v>8</v>
      </c>
      <c r="I30" s="93">
        <f t="shared" si="0"/>
        <v>17.690000000000001</v>
      </c>
    </row>
    <row r="31" spans="1:9" ht="30" x14ac:dyDescent="0.25">
      <c r="A31" s="38">
        <v>26</v>
      </c>
      <c r="B31" s="19" t="s">
        <v>45</v>
      </c>
      <c r="C31" s="19" t="s">
        <v>50</v>
      </c>
      <c r="D31" s="7" t="s">
        <v>53</v>
      </c>
      <c r="E31" s="15">
        <v>1.877</v>
      </c>
      <c r="F31" s="21" t="s">
        <v>21</v>
      </c>
      <c r="G31" s="20">
        <v>4</v>
      </c>
      <c r="H31" s="93">
        <v>8</v>
      </c>
      <c r="I31" s="93">
        <f t="shared" si="0"/>
        <v>3</v>
      </c>
    </row>
    <row r="32" spans="1:9" ht="30" x14ac:dyDescent="0.25">
      <c r="A32" s="38">
        <v>27</v>
      </c>
      <c r="B32" s="19" t="s">
        <v>45</v>
      </c>
      <c r="C32" s="19" t="s">
        <v>50</v>
      </c>
      <c r="D32" s="7" t="s">
        <v>54</v>
      </c>
      <c r="E32" s="15">
        <v>0.14199999999999999</v>
      </c>
      <c r="F32" s="21" t="s">
        <v>21</v>
      </c>
      <c r="G32" s="20">
        <v>4</v>
      </c>
      <c r="H32" s="93">
        <v>8</v>
      </c>
      <c r="I32" s="93">
        <f t="shared" si="0"/>
        <v>0.23</v>
      </c>
    </row>
    <row r="33" spans="1:9" ht="30" x14ac:dyDescent="0.25">
      <c r="A33" s="38">
        <v>28</v>
      </c>
      <c r="B33" s="19" t="s">
        <v>45</v>
      </c>
      <c r="C33" s="19" t="s">
        <v>50</v>
      </c>
      <c r="D33" s="7" t="s">
        <v>55</v>
      </c>
      <c r="E33" s="15">
        <v>7</v>
      </c>
      <c r="F33" s="21" t="s">
        <v>21</v>
      </c>
      <c r="G33" s="20">
        <v>3</v>
      </c>
      <c r="H33" s="93">
        <v>8</v>
      </c>
      <c r="I33" s="93">
        <f t="shared" si="0"/>
        <v>11.2</v>
      </c>
    </row>
    <row r="34" spans="1:9" ht="30" x14ac:dyDescent="0.25">
      <c r="A34" s="38">
        <v>29</v>
      </c>
      <c r="B34" s="19" t="s">
        <v>45</v>
      </c>
      <c r="C34" s="19" t="s">
        <v>50</v>
      </c>
      <c r="D34" s="7" t="s">
        <v>56</v>
      </c>
      <c r="E34" s="15">
        <v>4.8019999999999996</v>
      </c>
      <c r="F34" s="21" t="s">
        <v>21</v>
      </c>
      <c r="G34" s="20">
        <v>3</v>
      </c>
      <c r="H34" s="93">
        <v>8</v>
      </c>
      <c r="I34" s="93">
        <f t="shared" si="0"/>
        <v>7.68</v>
      </c>
    </row>
    <row r="35" spans="1:9" ht="30" x14ac:dyDescent="0.25">
      <c r="A35" s="38">
        <v>30</v>
      </c>
      <c r="B35" s="19" t="s">
        <v>45</v>
      </c>
      <c r="C35" s="19" t="s">
        <v>57</v>
      </c>
      <c r="D35" s="7" t="s">
        <v>58</v>
      </c>
      <c r="E35" s="15">
        <v>1.248</v>
      </c>
      <c r="F35" s="21" t="s">
        <v>21</v>
      </c>
      <c r="G35" s="20">
        <v>5</v>
      </c>
      <c r="H35" s="93">
        <v>8</v>
      </c>
      <c r="I35" s="93">
        <f t="shared" si="0"/>
        <v>2</v>
      </c>
    </row>
    <row r="36" spans="1:9" ht="30" x14ac:dyDescent="0.25">
      <c r="A36" s="38">
        <v>31</v>
      </c>
      <c r="B36" s="19" t="s">
        <v>45</v>
      </c>
      <c r="C36" s="19" t="s">
        <v>57</v>
      </c>
      <c r="D36" s="7" t="s">
        <v>59</v>
      </c>
      <c r="E36" s="15">
        <v>4.7619999999999996</v>
      </c>
      <c r="F36" s="21" t="s">
        <v>21</v>
      </c>
      <c r="G36" s="20">
        <v>5</v>
      </c>
      <c r="H36" s="93">
        <v>8</v>
      </c>
      <c r="I36" s="93">
        <f t="shared" si="0"/>
        <v>7.62</v>
      </c>
    </row>
    <row r="37" spans="1:9" ht="30" x14ac:dyDescent="0.25">
      <c r="A37" s="38">
        <v>32</v>
      </c>
      <c r="B37" s="19" t="s">
        <v>45</v>
      </c>
      <c r="C37" s="19" t="s">
        <v>57</v>
      </c>
      <c r="D37" s="7" t="s">
        <v>60</v>
      </c>
      <c r="E37" s="15">
        <v>0.78900000000000003</v>
      </c>
      <c r="F37" s="21" t="s">
        <v>21</v>
      </c>
      <c r="G37" s="20">
        <v>5</v>
      </c>
      <c r="H37" s="93">
        <v>8</v>
      </c>
      <c r="I37" s="93">
        <f t="shared" si="0"/>
        <v>1.26</v>
      </c>
    </row>
    <row r="38" spans="1:9" ht="30" x14ac:dyDescent="0.25">
      <c r="A38" s="38">
        <v>33</v>
      </c>
      <c r="B38" s="19" t="s">
        <v>45</v>
      </c>
      <c r="C38" s="19" t="s">
        <v>57</v>
      </c>
      <c r="D38" s="7" t="s">
        <v>61</v>
      </c>
      <c r="E38" s="15">
        <v>105.636</v>
      </c>
      <c r="F38" s="21" t="s">
        <v>21</v>
      </c>
      <c r="G38" s="20">
        <v>3</v>
      </c>
      <c r="H38" s="93">
        <v>8</v>
      </c>
      <c r="I38" s="93">
        <f t="shared" si="0"/>
        <v>169.02</v>
      </c>
    </row>
    <row r="39" spans="1:9" ht="30" x14ac:dyDescent="0.25">
      <c r="A39" s="38">
        <v>34</v>
      </c>
      <c r="B39" s="19" t="s">
        <v>45</v>
      </c>
      <c r="C39" s="19" t="s">
        <v>57</v>
      </c>
      <c r="D39" s="7" t="s">
        <v>62</v>
      </c>
      <c r="E39" s="15">
        <v>8.0459999999999994</v>
      </c>
      <c r="F39" s="21" t="s">
        <v>21</v>
      </c>
      <c r="G39" s="20">
        <v>5</v>
      </c>
      <c r="H39" s="93">
        <v>8</v>
      </c>
      <c r="I39" s="93">
        <f t="shared" si="0"/>
        <v>12.87</v>
      </c>
    </row>
    <row r="40" spans="1:9" ht="30" x14ac:dyDescent="0.25">
      <c r="A40" s="38">
        <v>35</v>
      </c>
      <c r="B40" s="19" t="s">
        <v>45</v>
      </c>
      <c r="C40" s="19" t="s">
        <v>57</v>
      </c>
      <c r="D40" s="7" t="s">
        <v>63</v>
      </c>
      <c r="E40" s="15">
        <v>21.925000000000001</v>
      </c>
      <c r="F40" s="21" t="s">
        <v>21</v>
      </c>
      <c r="G40" s="20">
        <v>10</v>
      </c>
      <c r="H40" s="93">
        <v>8</v>
      </c>
      <c r="I40" s="93">
        <f t="shared" si="0"/>
        <v>35.08</v>
      </c>
    </row>
    <row r="41" spans="1:9" ht="30" x14ac:dyDescent="0.25">
      <c r="A41" s="38">
        <v>36</v>
      </c>
      <c r="B41" s="19" t="s">
        <v>45</v>
      </c>
      <c r="C41" s="19" t="s">
        <v>57</v>
      </c>
      <c r="D41" s="7" t="s">
        <v>64</v>
      </c>
      <c r="E41" s="15">
        <v>8.5410000000000004</v>
      </c>
      <c r="F41" s="21" t="s">
        <v>21</v>
      </c>
      <c r="G41" s="20">
        <v>5</v>
      </c>
      <c r="H41" s="93">
        <v>8</v>
      </c>
      <c r="I41" s="93">
        <f t="shared" si="0"/>
        <v>13.67</v>
      </c>
    </row>
    <row r="42" spans="1:9" ht="30" x14ac:dyDescent="0.25">
      <c r="A42" s="38">
        <v>37</v>
      </c>
      <c r="B42" s="19" t="s">
        <v>45</v>
      </c>
      <c r="C42" s="69" t="s">
        <v>65</v>
      </c>
      <c r="D42" s="7" t="s">
        <v>66</v>
      </c>
      <c r="E42" s="15">
        <v>159.97200000000001</v>
      </c>
      <c r="F42" s="21" t="s">
        <v>21</v>
      </c>
      <c r="G42" s="20">
        <v>5</v>
      </c>
      <c r="H42" s="93">
        <v>8</v>
      </c>
      <c r="I42" s="93">
        <f t="shared" si="0"/>
        <v>255.96</v>
      </c>
    </row>
    <row r="43" spans="1:9" ht="30" x14ac:dyDescent="0.25">
      <c r="A43" s="38">
        <v>38</v>
      </c>
      <c r="B43" s="19" t="s">
        <v>45</v>
      </c>
      <c r="C43" s="69" t="s">
        <v>65</v>
      </c>
      <c r="D43" s="7" t="s">
        <v>67</v>
      </c>
      <c r="E43" s="15">
        <v>110.629</v>
      </c>
      <c r="F43" s="21" t="s">
        <v>21</v>
      </c>
      <c r="G43" s="20">
        <v>5</v>
      </c>
      <c r="H43" s="93">
        <v>8</v>
      </c>
      <c r="I43" s="93">
        <f t="shared" si="0"/>
        <v>177.01</v>
      </c>
    </row>
    <row r="44" spans="1:9" ht="30" x14ac:dyDescent="0.25">
      <c r="A44" s="38">
        <v>39</v>
      </c>
      <c r="B44" s="19" t="s">
        <v>45</v>
      </c>
      <c r="C44" s="69" t="s">
        <v>65</v>
      </c>
      <c r="D44" s="7" t="s">
        <v>68</v>
      </c>
      <c r="E44" s="15">
        <v>3.371</v>
      </c>
      <c r="F44" s="21" t="s">
        <v>21</v>
      </c>
      <c r="G44" s="20">
        <v>5</v>
      </c>
      <c r="H44" s="93">
        <v>8</v>
      </c>
      <c r="I44" s="93">
        <f t="shared" si="0"/>
        <v>5.39</v>
      </c>
    </row>
    <row r="45" spans="1:9" ht="30" x14ac:dyDescent="0.25">
      <c r="A45" s="38">
        <v>40</v>
      </c>
      <c r="B45" s="19" t="s">
        <v>45</v>
      </c>
      <c r="C45" s="19" t="s">
        <v>69</v>
      </c>
      <c r="D45" s="7" t="s">
        <v>70</v>
      </c>
      <c r="E45" s="15">
        <v>1.5349999999999999</v>
      </c>
      <c r="F45" s="21" t="s">
        <v>21</v>
      </c>
      <c r="G45" s="20">
        <v>3</v>
      </c>
      <c r="H45" s="93">
        <v>8</v>
      </c>
      <c r="I45" s="93">
        <f t="shared" si="0"/>
        <v>2.46</v>
      </c>
    </row>
    <row r="46" spans="1:9" ht="30" x14ac:dyDescent="0.25">
      <c r="A46" s="38">
        <v>41</v>
      </c>
      <c r="B46" s="19" t="s">
        <v>45</v>
      </c>
      <c r="C46" s="19" t="s">
        <v>69</v>
      </c>
      <c r="D46" s="7" t="s">
        <v>71</v>
      </c>
      <c r="E46" s="15">
        <v>0.47799999999999998</v>
      </c>
      <c r="F46" s="21" t="s">
        <v>21</v>
      </c>
      <c r="G46" s="20">
        <v>3</v>
      </c>
      <c r="H46" s="93">
        <v>8</v>
      </c>
      <c r="I46" s="93">
        <f t="shared" si="0"/>
        <v>0.76</v>
      </c>
    </row>
    <row r="47" spans="1:9" ht="30" x14ac:dyDescent="0.25">
      <c r="A47" s="38">
        <v>42</v>
      </c>
      <c r="B47" s="19" t="s">
        <v>45</v>
      </c>
      <c r="C47" s="19" t="s">
        <v>72</v>
      </c>
      <c r="D47" s="7" t="s">
        <v>73</v>
      </c>
      <c r="E47" s="15">
        <v>14.677</v>
      </c>
      <c r="F47" s="21" t="s">
        <v>21</v>
      </c>
      <c r="G47" s="20">
        <v>4</v>
      </c>
      <c r="H47" s="93">
        <v>8</v>
      </c>
      <c r="I47" s="93">
        <f t="shared" si="0"/>
        <v>23.48</v>
      </c>
    </row>
    <row r="48" spans="1:9" ht="30" x14ac:dyDescent="0.25">
      <c r="A48" s="38">
        <v>43</v>
      </c>
      <c r="B48" s="19" t="s">
        <v>45</v>
      </c>
      <c r="C48" s="19" t="s">
        <v>72</v>
      </c>
      <c r="D48" s="7" t="s">
        <v>74</v>
      </c>
      <c r="E48" s="15">
        <v>5.3</v>
      </c>
      <c r="F48" s="21" t="s">
        <v>21</v>
      </c>
      <c r="G48" s="20">
        <v>4</v>
      </c>
      <c r="H48" s="93">
        <v>8</v>
      </c>
      <c r="I48" s="93">
        <f t="shared" si="0"/>
        <v>8.48</v>
      </c>
    </row>
    <row r="49" spans="1:9" ht="30" x14ac:dyDescent="0.25">
      <c r="A49" s="38">
        <v>44</v>
      </c>
      <c r="B49" s="19" t="s">
        <v>45</v>
      </c>
      <c r="C49" s="19" t="s">
        <v>72</v>
      </c>
      <c r="D49" s="7" t="s">
        <v>75</v>
      </c>
      <c r="E49" s="15">
        <v>40.43</v>
      </c>
      <c r="F49" s="21" t="s">
        <v>21</v>
      </c>
      <c r="G49" s="20">
        <v>4</v>
      </c>
      <c r="H49" s="93">
        <v>8</v>
      </c>
      <c r="I49" s="93">
        <f t="shared" si="0"/>
        <v>64.69</v>
      </c>
    </row>
    <row r="50" spans="1:9" ht="30" x14ac:dyDescent="0.25">
      <c r="A50" s="38">
        <v>45</v>
      </c>
      <c r="B50" s="19" t="s">
        <v>45</v>
      </c>
      <c r="C50" s="19" t="s">
        <v>76</v>
      </c>
      <c r="D50" s="7" t="s">
        <v>77</v>
      </c>
      <c r="E50" s="15">
        <v>98.712999999999994</v>
      </c>
      <c r="F50" s="21" t="s">
        <v>21</v>
      </c>
      <c r="G50" s="20">
        <v>3</v>
      </c>
      <c r="H50" s="93">
        <v>8</v>
      </c>
      <c r="I50" s="93">
        <f t="shared" si="0"/>
        <v>157.94</v>
      </c>
    </row>
    <row r="51" spans="1:9" ht="30" x14ac:dyDescent="0.25">
      <c r="A51" s="38">
        <v>46</v>
      </c>
      <c r="B51" s="19" t="s">
        <v>45</v>
      </c>
      <c r="C51" s="19" t="s">
        <v>76</v>
      </c>
      <c r="D51" s="7" t="s">
        <v>78</v>
      </c>
      <c r="E51" s="15">
        <v>1.056</v>
      </c>
      <c r="F51" s="21" t="s">
        <v>21</v>
      </c>
      <c r="G51" s="20">
        <v>6</v>
      </c>
      <c r="H51" s="93">
        <v>8</v>
      </c>
      <c r="I51" s="93">
        <f t="shared" si="0"/>
        <v>1.69</v>
      </c>
    </row>
    <row r="52" spans="1:9" ht="30" x14ac:dyDescent="0.25">
      <c r="A52" s="38">
        <v>47</v>
      </c>
      <c r="B52" s="19" t="s">
        <v>45</v>
      </c>
      <c r="C52" s="19" t="s">
        <v>76</v>
      </c>
      <c r="D52" s="7" t="s">
        <v>79</v>
      </c>
      <c r="E52" s="15">
        <v>19.291</v>
      </c>
      <c r="F52" s="21" t="s">
        <v>21</v>
      </c>
      <c r="G52" s="20">
        <v>5</v>
      </c>
      <c r="H52" s="93">
        <v>8</v>
      </c>
      <c r="I52" s="93">
        <f t="shared" si="0"/>
        <v>30.87</v>
      </c>
    </row>
    <row r="53" spans="1:9" ht="30" x14ac:dyDescent="0.25">
      <c r="A53" s="38">
        <v>48</v>
      </c>
      <c r="B53" s="19" t="s">
        <v>45</v>
      </c>
      <c r="C53" s="19" t="s">
        <v>76</v>
      </c>
      <c r="D53" s="7" t="s">
        <v>80</v>
      </c>
      <c r="E53" s="15">
        <v>20.263999999999999</v>
      </c>
      <c r="F53" s="21" t="s">
        <v>21</v>
      </c>
      <c r="G53" s="20">
        <v>5</v>
      </c>
      <c r="H53" s="93">
        <v>8</v>
      </c>
      <c r="I53" s="93">
        <f t="shared" si="0"/>
        <v>32.42</v>
      </c>
    </row>
    <row r="54" spans="1:9" ht="30" x14ac:dyDescent="0.25">
      <c r="A54" s="38">
        <v>49</v>
      </c>
      <c r="B54" s="19" t="s">
        <v>45</v>
      </c>
      <c r="C54" s="19" t="s">
        <v>76</v>
      </c>
      <c r="D54" s="7" t="s">
        <v>81</v>
      </c>
      <c r="E54" s="15">
        <v>10.047000000000001</v>
      </c>
      <c r="F54" s="21" t="s">
        <v>21</v>
      </c>
      <c r="G54" s="20">
        <v>6</v>
      </c>
      <c r="H54" s="93">
        <v>8</v>
      </c>
      <c r="I54" s="93">
        <f t="shared" si="0"/>
        <v>16.079999999999998</v>
      </c>
    </row>
    <row r="55" spans="1:9" ht="30" x14ac:dyDescent="0.25">
      <c r="A55" s="38">
        <v>50</v>
      </c>
      <c r="B55" s="19" t="s">
        <v>45</v>
      </c>
      <c r="C55" s="19" t="s">
        <v>76</v>
      </c>
      <c r="D55" s="7" t="s">
        <v>82</v>
      </c>
      <c r="E55" s="15">
        <v>11</v>
      </c>
      <c r="F55" s="21" t="s">
        <v>21</v>
      </c>
      <c r="G55" s="20">
        <v>6</v>
      </c>
      <c r="H55" s="93">
        <v>8</v>
      </c>
      <c r="I55" s="93">
        <f t="shared" si="0"/>
        <v>17.600000000000001</v>
      </c>
    </row>
    <row r="56" spans="1:9" ht="30" x14ac:dyDescent="0.25">
      <c r="A56" s="38">
        <v>51</v>
      </c>
      <c r="B56" s="19" t="s">
        <v>45</v>
      </c>
      <c r="C56" s="19" t="s">
        <v>76</v>
      </c>
      <c r="D56" s="7" t="s">
        <v>83</v>
      </c>
      <c r="E56" s="15">
        <v>268.79599999999999</v>
      </c>
      <c r="F56" s="21" t="s">
        <v>21</v>
      </c>
      <c r="G56" s="20">
        <v>6</v>
      </c>
      <c r="H56" s="93">
        <v>8</v>
      </c>
      <c r="I56" s="93">
        <f t="shared" si="0"/>
        <v>430.07</v>
      </c>
    </row>
    <row r="57" spans="1:9" ht="30" x14ac:dyDescent="0.25">
      <c r="A57" s="38">
        <v>52</v>
      </c>
      <c r="B57" s="19" t="s">
        <v>45</v>
      </c>
      <c r="C57" s="19" t="s">
        <v>76</v>
      </c>
      <c r="D57" s="7" t="s">
        <v>84</v>
      </c>
      <c r="E57" s="15">
        <v>104.258</v>
      </c>
      <c r="F57" s="21" t="s">
        <v>21</v>
      </c>
      <c r="G57" s="20">
        <v>4</v>
      </c>
      <c r="H57" s="93">
        <v>8</v>
      </c>
      <c r="I57" s="93">
        <f t="shared" si="0"/>
        <v>166.81</v>
      </c>
    </row>
    <row r="58" spans="1:9" ht="30" x14ac:dyDescent="0.25">
      <c r="A58" s="38">
        <v>53</v>
      </c>
      <c r="B58" s="19" t="s">
        <v>45</v>
      </c>
      <c r="C58" s="19" t="s">
        <v>76</v>
      </c>
      <c r="D58" s="7" t="s">
        <v>85</v>
      </c>
      <c r="E58" s="15">
        <v>467.93599999999998</v>
      </c>
      <c r="F58" s="21" t="s">
        <v>21</v>
      </c>
      <c r="G58" s="20">
        <v>4</v>
      </c>
      <c r="H58" s="93">
        <v>8</v>
      </c>
      <c r="I58" s="93">
        <f t="shared" si="0"/>
        <v>748.7</v>
      </c>
    </row>
    <row r="59" spans="1:9" ht="30" x14ac:dyDescent="0.25">
      <c r="A59" s="38">
        <v>54</v>
      </c>
      <c r="B59" s="19" t="s">
        <v>45</v>
      </c>
      <c r="C59" s="19" t="s">
        <v>76</v>
      </c>
      <c r="D59" s="7" t="s">
        <v>86</v>
      </c>
      <c r="E59" s="15">
        <v>14</v>
      </c>
      <c r="F59" s="21" t="s">
        <v>21</v>
      </c>
      <c r="G59" s="20">
        <v>6</v>
      </c>
      <c r="H59" s="93">
        <v>8</v>
      </c>
      <c r="I59" s="93">
        <f t="shared" si="0"/>
        <v>22.4</v>
      </c>
    </row>
    <row r="60" spans="1:9" ht="30" x14ac:dyDescent="0.25">
      <c r="A60" s="38">
        <v>55</v>
      </c>
      <c r="B60" s="19" t="s">
        <v>45</v>
      </c>
      <c r="C60" s="19" t="s">
        <v>76</v>
      </c>
      <c r="D60" s="7" t="s">
        <v>87</v>
      </c>
      <c r="E60" s="15">
        <v>24.811</v>
      </c>
      <c r="F60" s="21" t="s">
        <v>21</v>
      </c>
      <c r="G60" s="20">
        <v>6</v>
      </c>
      <c r="H60" s="93">
        <v>8</v>
      </c>
      <c r="I60" s="93">
        <f t="shared" si="0"/>
        <v>39.700000000000003</v>
      </c>
    </row>
    <row r="61" spans="1:9" ht="30" x14ac:dyDescent="0.25">
      <c r="A61" s="38">
        <v>56</v>
      </c>
      <c r="B61" s="19" t="s">
        <v>45</v>
      </c>
      <c r="C61" s="19" t="s">
        <v>88</v>
      </c>
      <c r="D61" s="7" t="s">
        <v>89</v>
      </c>
      <c r="E61" s="15">
        <v>28.417999999999999</v>
      </c>
      <c r="F61" s="21" t="s">
        <v>21</v>
      </c>
      <c r="G61" s="20">
        <v>10</v>
      </c>
      <c r="H61" s="93">
        <v>8</v>
      </c>
      <c r="I61" s="93">
        <f t="shared" si="0"/>
        <v>45.47</v>
      </c>
    </row>
    <row r="62" spans="1:9" ht="30" x14ac:dyDescent="0.25">
      <c r="A62" s="38">
        <v>57</v>
      </c>
      <c r="B62" s="19" t="s">
        <v>45</v>
      </c>
      <c r="C62" s="19" t="s">
        <v>88</v>
      </c>
      <c r="D62" s="7" t="s">
        <v>90</v>
      </c>
      <c r="E62" s="15">
        <v>4.742</v>
      </c>
      <c r="F62" s="21" t="s">
        <v>21</v>
      </c>
      <c r="G62" s="20">
        <v>10</v>
      </c>
      <c r="H62" s="93">
        <v>8</v>
      </c>
      <c r="I62" s="93">
        <f t="shared" si="0"/>
        <v>7.59</v>
      </c>
    </row>
    <row r="63" spans="1:9" ht="30" x14ac:dyDescent="0.25">
      <c r="A63" s="38">
        <v>58</v>
      </c>
      <c r="B63" s="19" t="s">
        <v>45</v>
      </c>
      <c r="C63" s="19" t="s">
        <v>88</v>
      </c>
      <c r="D63" s="7" t="s">
        <v>91</v>
      </c>
      <c r="E63" s="15">
        <v>7.7060000000000004</v>
      </c>
      <c r="F63" s="21" t="s">
        <v>21</v>
      </c>
      <c r="G63" s="20">
        <v>4</v>
      </c>
      <c r="H63" s="93">
        <v>8</v>
      </c>
      <c r="I63" s="93">
        <f t="shared" si="0"/>
        <v>12.33</v>
      </c>
    </row>
    <row r="64" spans="1:9" ht="30" x14ac:dyDescent="0.25">
      <c r="A64" s="38">
        <v>59</v>
      </c>
      <c r="B64" s="19" t="s">
        <v>45</v>
      </c>
      <c r="C64" s="19" t="s">
        <v>88</v>
      </c>
      <c r="D64" s="7" t="s">
        <v>92</v>
      </c>
      <c r="E64" s="15">
        <v>11.183</v>
      </c>
      <c r="F64" s="21" t="s">
        <v>21</v>
      </c>
      <c r="G64" s="20">
        <v>10</v>
      </c>
      <c r="H64" s="93">
        <v>8</v>
      </c>
      <c r="I64" s="93">
        <f t="shared" si="0"/>
        <v>17.89</v>
      </c>
    </row>
    <row r="65" spans="1:9" ht="30" x14ac:dyDescent="0.25">
      <c r="A65" s="38">
        <v>60</v>
      </c>
      <c r="B65" s="19" t="s">
        <v>45</v>
      </c>
      <c r="C65" s="19" t="s">
        <v>88</v>
      </c>
      <c r="D65" s="7" t="s">
        <v>93</v>
      </c>
      <c r="E65" s="15">
        <v>1.0189999999999999</v>
      </c>
      <c r="F65" s="21" t="s">
        <v>21</v>
      </c>
      <c r="G65" s="20">
        <v>4</v>
      </c>
      <c r="H65" s="93">
        <v>8</v>
      </c>
      <c r="I65" s="93">
        <f t="shared" si="0"/>
        <v>1.63</v>
      </c>
    </row>
    <row r="66" spans="1:9" ht="30" x14ac:dyDescent="0.25">
      <c r="A66" s="38">
        <v>61</v>
      </c>
      <c r="B66" s="19" t="s">
        <v>45</v>
      </c>
      <c r="C66" s="19" t="s">
        <v>88</v>
      </c>
      <c r="D66" s="7" t="s">
        <v>94</v>
      </c>
      <c r="E66" s="15">
        <v>13.41</v>
      </c>
      <c r="F66" s="21" t="s">
        <v>21</v>
      </c>
      <c r="G66" s="20">
        <v>3</v>
      </c>
      <c r="H66" s="93">
        <v>8</v>
      </c>
      <c r="I66" s="93">
        <f t="shared" si="0"/>
        <v>21.46</v>
      </c>
    </row>
    <row r="67" spans="1:9" ht="30" x14ac:dyDescent="0.25">
      <c r="A67" s="38">
        <v>62</v>
      </c>
      <c r="B67" s="19" t="s">
        <v>45</v>
      </c>
      <c r="C67" s="19" t="s">
        <v>88</v>
      </c>
      <c r="D67" s="7" t="s">
        <v>95</v>
      </c>
      <c r="E67" s="15">
        <v>3.17</v>
      </c>
      <c r="F67" s="21" t="s">
        <v>21</v>
      </c>
      <c r="G67" s="20">
        <v>10</v>
      </c>
      <c r="H67" s="93">
        <v>8</v>
      </c>
      <c r="I67" s="93">
        <f t="shared" si="0"/>
        <v>5.07</v>
      </c>
    </row>
    <row r="68" spans="1:9" ht="30" x14ac:dyDescent="0.25">
      <c r="A68" s="38">
        <v>63</v>
      </c>
      <c r="B68" s="19" t="s">
        <v>45</v>
      </c>
      <c r="C68" s="19" t="s">
        <v>88</v>
      </c>
      <c r="D68" s="7" t="s">
        <v>96</v>
      </c>
      <c r="E68" s="15">
        <v>38.473999999999997</v>
      </c>
      <c r="F68" s="21" t="s">
        <v>21</v>
      </c>
      <c r="G68" s="20">
        <v>4</v>
      </c>
      <c r="H68" s="93">
        <v>8</v>
      </c>
      <c r="I68" s="93">
        <f t="shared" si="0"/>
        <v>61.56</v>
      </c>
    </row>
    <row r="69" spans="1:9" ht="30" x14ac:dyDescent="0.25">
      <c r="A69" s="38">
        <v>64</v>
      </c>
      <c r="B69" s="19" t="s">
        <v>45</v>
      </c>
      <c r="C69" s="19" t="s">
        <v>88</v>
      </c>
      <c r="D69" s="7" t="s">
        <v>97</v>
      </c>
      <c r="E69" s="15">
        <v>1.929</v>
      </c>
      <c r="F69" s="21" t="s">
        <v>21</v>
      </c>
      <c r="G69" s="20">
        <v>10</v>
      </c>
      <c r="H69" s="93">
        <v>8</v>
      </c>
      <c r="I69" s="93">
        <f t="shared" si="0"/>
        <v>3.09</v>
      </c>
    </row>
    <row r="70" spans="1:9" ht="30" x14ac:dyDescent="0.25">
      <c r="A70" s="38">
        <v>65</v>
      </c>
      <c r="B70" s="19" t="s">
        <v>45</v>
      </c>
      <c r="C70" s="19" t="s">
        <v>88</v>
      </c>
      <c r="D70" s="7" t="s">
        <v>98</v>
      </c>
      <c r="E70" s="15">
        <v>2.819</v>
      </c>
      <c r="F70" s="21" t="s">
        <v>21</v>
      </c>
      <c r="G70" s="20">
        <v>10</v>
      </c>
      <c r="H70" s="93">
        <v>8</v>
      </c>
      <c r="I70" s="93">
        <f t="shared" ref="I70:I133" si="1">ROUND(E70*H70*20/100,2)</f>
        <v>4.51</v>
      </c>
    </row>
    <row r="71" spans="1:9" ht="30" x14ac:dyDescent="0.25">
      <c r="A71" s="38">
        <v>66</v>
      </c>
      <c r="B71" s="19" t="s">
        <v>45</v>
      </c>
      <c r="C71" s="19" t="s">
        <v>88</v>
      </c>
      <c r="D71" s="7" t="s">
        <v>99</v>
      </c>
      <c r="E71" s="15">
        <v>3.621</v>
      </c>
      <c r="F71" s="21" t="s">
        <v>21</v>
      </c>
      <c r="G71" s="20">
        <v>10</v>
      </c>
      <c r="H71" s="93">
        <v>8</v>
      </c>
      <c r="I71" s="93">
        <f t="shared" si="1"/>
        <v>5.79</v>
      </c>
    </row>
    <row r="72" spans="1:9" ht="30" x14ac:dyDescent="0.25">
      <c r="A72" s="38">
        <v>67</v>
      </c>
      <c r="B72" s="19" t="s">
        <v>45</v>
      </c>
      <c r="C72" s="19" t="s">
        <v>100</v>
      </c>
      <c r="D72" s="7" t="s">
        <v>101</v>
      </c>
      <c r="E72" s="15">
        <v>0.66900000000000004</v>
      </c>
      <c r="F72" s="21" t="s">
        <v>21</v>
      </c>
      <c r="G72" s="20">
        <v>5</v>
      </c>
      <c r="H72" s="93">
        <v>8</v>
      </c>
      <c r="I72" s="93">
        <f t="shared" si="1"/>
        <v>1.07</v>
      </c>
    </row>
    <row r="73" spans="1:9" ht="30" x14ac:dyDescent="0.25">
      <c r="A73" s="38">
        <v>68</v>
      </c>
      <c r="B73" s="19" t="s">
        <v>45</v>
      </c>
      <c r="C73" s="19" t="s">
        <v>100</v>
      </c>
      <c r="D73" s="7" t="s">
        <v>102</v>
      </c>
      <c r="E73" s="15">
        <v>3.5070000000000001</v>
      </c>
      <c r="F73" s="21" t="s">
        <v>21</v>
      </c>
      <c r="G73" s="20">
        <v>5</v>
      </c>
      <c r="H73" s="93">
        <v>8</v>
      </c>
      <c r="I73" s="93">
        <f t="shared" si="1"/>
        <v>5.61</v>
      </c>
    </row>
    <row r="74" spans="1:9" ht="30" x14ac:dyDescent="0.25">
      <c r="A74" s="38">
        <v>69</v>
      </c>
      <c r="B74" s="19" t="s">
        <v>45</v>
      </c>
      <c r="C74" s="19" t="s">
        <v>100</v>
      </c>
      <c r="D74" s="7" t="s">
        <v>103</v>
      </c>
      <c r="E74" s="15">
        <v>2.6619999999999999</v>
      </c>
      <c r="F74" s="21" t="s">
        <v>21</v>
      </c>
      <c r="G74" s="20">
        <v>5</v>
      </c>
      <c r="H74" s="93">
        <v>8</v>
      </c>
      <c r="I74" s="93">
        <f t="shared" si="1"/>
        <v>4.26</v>
      </c>
    </row>
    <row r="75" spans="1:9" ht="30" x14ac:dyDescent="0.25">
      <c r="A75" s="38">
        <v>70</v>
      </c>
      <c r="B75" s="19" t="s">
        <v>45</v>
      </c>
      <c r="C75" s="19" t="s">
        <v>100</v>
      </c>
      <c r="D75" s="7" t="s">
        <v>104</v>
      </c>
      <c r="E75" s="15">
        <v>22.021999999999998</v>
      </c>
      <c r="F75" s="21" t="s">
        <v>21</v>
      </c>
      <c r="G75" s="20">
        <v>5</v>
      </c>
      <c r="H75" s="93">
        <v>8</v>
      </c>
      <c r="I75" s="93">
        <f t="shared" si="1"/>
        <v>35.24</v>
      </c>
    </row>
    <row r="76" spans="1:9" ht="30" x14ac:dyDescent="0.25">
      <c r="A76" s="38">
        <v>71</v>
      </c>
      <c r="B76" s="19" t="s">
        <v>45</v>
      </c>
      <c r="C76" s="19" t="s">
        <v>100</v>
      </c>
      <c r="D76" s="7" t="s">
        <v>105</v>
      </c>
      <c r="E76" s="15">
        <v>6.194</v>
      </c>
      <c r="F76" s="21" t="s">
        <v>21</v>
      </c>
      <c r="G76" s="20">
        <v>5</v>
      </c>
      <c r="H76" s="93">
        <v>8</v>
      </c>
      <c r="I76" s="93">
        <f t="shared" si="1"/>
        <v>9.91</v>
      </c>
    </row>
    <row r="77" spans="1:9" ht="30" x14ac:dyDescent="0.25">
      <c r="A77" s="38">
        <v>72</v>
      </c>
      <c r="B77" s="19" t="s">
        <v>45</v>
      </c>
      <c r="C77" s="19" t="s">
        <v>106</v>
      </c>
      <c r="D77" s="7" t="s">
        <v>107</v>
      </c>
      <c r="E77" s="15">
        <v>4.3499999999999996</v>
      </c>
      <c r="F77" s="21" t="s">
        <v>21</v>
      </c>
      <c r="G77" s="20">
        <v>3</v>
      </c>
      <c r="H77" s="93">
        <v>8</v>
      </c>
      <c r="I77" s="93">
        <f t="shared" si="1"/>
        <v>6.96</v>
      </c>
    </row>
    <row r="78" spans="1:9" ht="30" x14ac:dyDescent="0.25">
      <c r="A78" s="38">
        <v>73</v>
      </c>
      <c r="B78" s="19" t="s">
        <v>45</v>
      </c>
      <c r="C78" s="19" t="s">
        <v>106</v>
      </c>
      <c r="D78" s="7" t="s">
        <v>108</v>
      </c>
      <c r="E78" s="15">
        <v>0.68300000000000005</v>
      </c>
      <c r="F78" s="21" t="s">
        <v>21</v>
      </c>
      <c r="G78" s="20">
        <v>7</v>
      </c>
      <c r="H78" s="93">
        <v>8</v>
      </c>
      <c r="I78" s="93">
        <f t="shared" si="1"/>
        <v>1.0900000000000001</v>
      </c>
    </row>
    <row r="79" spans="1:9" ht="30" x14ac:dyDescent="0.25">
      <c r="A79" s="38">
        <v>74</v>
      </c>
      <c r="B79" s="19" t="s">
        <v>45</v>
      </c>
      <c r="C79" s="19" t="s">
        <v>106</v>
      </c>
      <c r="D79" s="7" t="s">
        <v>109</v>
      </c>
      <c r="E79" s="15">
        <v>125.676</v>
      </c>
      <c r="F79" s="21" t="s">
        <v>21</v>
      </c>
      <c r="G79" s="20">
        <v>7</v>
      </c>
      <c r="H79" s="93">
        <v>8</v>
      </c>
      <c r="I79" s="93">
        <f t="shared" si="1"/>
        <v>201.08</v>
      </c>
    </row>
    <row r="80" spans="1:9" ht="30" x14ac:dyDescent="0.25">
      <c r="A80" s="38">
        <v>75</v>
      </c>
      <c r="B80" s="19" t="s">
        <v>45</v>
      </c>
      <c r="C80" s="19" t="s">
        <v>106</v>
      </c>
      <c r="D80" s="7" t="s">
        <v>110</v>
      </c>
      <c r="E80" s="15">
        <v>2.637</v>
      </c>
      <c r="F80" s="21" t="s">
        <v>21</v>
      </c>
      <c r="G80" s="20">
        <v>7</v>
      </c>
      <c r="H80" s="93">
        <v>8</v>
      </c>
      <c r="I80" s="93">
        <f t="shared" si="1"/>
        <v>4.22</v>
      </c>
    </row>
    <row r="81" spans="1:9" ht="30" x14ac:dyDescent="0.25">
      <c r="A81" s="38">
        <v>76</v>
      </c>
      <c r="B81" s="19" t="s">
        <v>45</v>
      </c>
      <c r="C81" s="19" t="s">
        <v>106</v>
      </c>
      <c r="D81" s="7" t="s">
        <v>111</v>
      </c>
      <c r="E81" s="15">
        <v>25.971</v>
      </c>
      <c r="F81" s="21" t="s">
        <v>21</v>
      </c>
      <c r="G81" s="20">
        <v>7</v>
      </c>
      <c r="H81" s="93">
        <v>8</v>
      </c>
      <c r="I81" s="93">
        <f t="shared" si="1"/>
        <v>41.55</v>
      </c>
    </row>
    <row r="82" spans="1:9" ht="30" x14ac:dyDescent="0.25">
      <c r="A82" s="38">
        <v>77</v>
      </c>
      <c r="B82" s="19" t="s">
        <v>45</v>
      </c>
      <c r="C82" s="19" t="s">
        <v>106</v>
      </c>
      <c r="D82" s="7" t="s">
        <v>112</v>
      </c>
      <c r="E82" s="15">
        <v>182.405</v>
      </c>
      <c r="F82" s="21" t="s">
        <v>21</v>
      </c>
      <c r="G82" s="20">
        <v>7</v>
      </c>
      <c r="H82" s="93">
        <v>8</v>
      </c>
      <c r="I82" s="93">
        <f t="shared" si="1"/>
        <v>291.85000000000002</v>
      </c>
    </row>
    <row r="83" spans="1:9" ht="30" x14ac:dyDescent="0.25">
      <c r="A83" s="38">
        <v>78</v>
      </c>
      <c r="B83" s="19" t="s">
        <v>45</v>
      </c>
      <c r="C83" s="19" t="s">
        <v>106</v>
      </c>
      <c r="D83" s="7" t="s">
        <v>113</v>
      </c>
      <c r="E83" s="15">
        <v>0.41699999999999998</v>
      </c>
      <c r="F83" s="21" t="s">
        <v>21</v>
      </c>
      <c r="G83" s="20">
        <v>6</v>
      </c>
      <c r="H83" s="93">
        <v>8</v>
      </c>
      <c r="I83" s="93">
        <f t="shared" si="1"/>
        <v>0.67</v>
      </c>
    </row>
    <row r="84" spans="1:9" ht="30" x14ac:dyDescent="0.25">
      <c r="A84" s="38">
        <v>79</v>
      </c>
      <c r="B84" s="19" t="s">
        <v>45</v>
      </c>
      <c r="C84" s="19" t="s">
        <v>106</v>
      </c>
      <c r="D84" s="7" t="s">
        <v>114</v>
      </c>
      <c r="E84" s="15">
        <v>21.332999999999998</v>
      </c>
      <c r="F84" s="21" t="s">
        <v>21</v>
      </c>
      <c r="G84" s="20">
        <v>6</v>
      </c>
      <c r="H84" s="93">
        <v>8</v>
      </c>
      <c r="I84" s="93">
        <f t="shared" si="1"/>
        <v>34.130000000000003</v>
      </c>
    </row>
    <row r="85" spans="1:9" x14ac:dyDescent="0.25">
      <c r="A85" s="38">
        <v>80</v>
      </c>
      <c r="B85" s="22" t="s">
        <v>115</v>
      </c>
      <c r="C85" s="23" t="s">
        <v>116</v>
      </c>
      <c r="D85" s="23" t="s">
        <v>117</v>
      </c>
      <c r="E85" s="24">
        <v>92.716999999999999</v>
      </c>
      <c r="F85" s="26" t="s">
        <v>21</v>
      </c>
      <c r="G85" s="25" t="s">
        <v>19</v>
      </c>
      <c r="H85" s="93">
        <v>5</v>
      </c>
      <c r="I85" s="93">
        <f t="shared" si="1"/>
        <v>92.72</v>
      </c>
    </row>
    <row r="86" spans="1:9" x14ac:dyDescent="0.25">
      <c r="A86" s="38">
        <v>81</v>
      </c>
      <c r="B86" s="22" t="s">
        <v>115</v>
      </c>
      <c r="C86" s="23" t="s">
        <v>118</v>
      </c>
      <c r="D86" s="23" t="s">
        <v>119</v>
      </c>
      <c r="E86" s="24">
        <v>6</v>
      </c>
      <c r="F86" s="26" t="s">
        <v>10</v>
      </c>
      <c r="G86" s="25" t="s">
        <v>14</v>
      </c>
      <c r="H86" s="93">
        <v>6</v>
      </c>
      <c r="I86" s="93">
        <f t="shared" si="1"/>
        <v>7.2</v>
      </c>
    </row>
    <row r="87" spans="1:9" x14ac:dyDescent="0.25">
      <c r="A87" s="38">
        <v>82</v>
      </c>
      <c r="B87" s="22" t="s">
        <v>115</v>
      </c>
      <c r="C87" s="23" t="s">
        <v>120</v>
      </c>
      <c r="D87" s="23" t="s">
        <v>121</v>
      </c>
      <c r="E87" s="24">
        <v>3</v>
      </c>
      <c r="F87" s="26" t="s">
        <v>21</v>
      </c>
      <c r="G87" s="25" t="s">
        <v>14</v>
      </c>
      <c r="H87" s="93">
        <v>5</v>
      </c>
      <c r="I87" s="93">
        <f t="shared" si="1"/>
        <v>3</v>
      </c>
    </row>
    <row r="88" spans="1:9" x14ac:dyDescent="0.25">
      <c r="A88" s="38">
        <v>83</v>
      </c>
      <c r="B88" s="22" t="s">
        <v>115</v>
      </c>
      <c r="C88" s="23" t="s">
        <v>120</v>
      </c>
      <c r="D88" s="23" t="s">
        <v>122</v>
      </c>
      <c r="E88" s="24">
        <v>5.9889999999999999</v>
      </c>
      <c r="F88" s="26" t="s">
        <v>21</v>
      </c>
      <c r="G88" s="25" t="s">
        <v>14</v>
      </c>
      <c r="H88" s="93">
        <v>5</v>
      </c>
      <c r="I88" s="93">
        <f t="shared" si="1"/>
        <v>5.99</v>
      </c>
    </row>
    <row r="89" spans="1:9" x14ac:dyDescent="0.25">
      <c r="A89" s="38">
        <v>84</v>
      </c>
      <c r="B89" s="22" t="s">
        <v>115</v>
      </c>
      <c r="C89" s="23" t="s">
        <v>120</v>
      </c>
      <c r="D89" s="23" t="s">
        <v>123</v>
      </c>
      <c r="E89" s="24">
        <v>2.0049999999999999</v>
      </c>
      <c r="F89" s="26" t="s">
        <v>21</v>
      </c>
      <c r="G89" s="25" t="s">
        <v>14</v>
      </c>
      <c r="H89" s="93">
        <v>5</v>
      </c>
      <c r="I89" s="93">
        <f t="shared" si="1"/>
        <v>2.0099999999999998</v>
      </c>
    </row>
    <row r="90" spans="1:9" x14ac:dyDescent="0.25">
      <c r="A90" s="38">
        <v>85</v>
      </c>
      <c r="B90" s="22" t="s">
        <v>115</v>
      </c>
      <c r="C90" s="23" t="s">
        <v>120</v>
      </c>
      <c r="D90" s="23" t="s">
        <v>124</v>
      </c>
      <c r="E90" s="24">
        <v>4.5780000000000003</v>
      </c>
      <c r="F90" s="26" t="s">
        <v>21</v>
      </c>
      <c r="G90" s="25" t="s">
        <v>125</v>
      </c>
      <c r="H90" s="93">
        <v>5</v>
      </c>
      <c r="I90" s="93">
        <f t="shared" si="1"/>
        <v>4.58</v>
      </c>
    </row>
    <row r="91" spans="1:9" x14ac:dyDescent="0.25">
      <c r="A91" s="38">
        <v>86</v>
      </c>
      <c r="B91" s="22" t="s">
        <v>115</v>
      </c>
      <c r="C91" s="23" t="s">
        <v>120</v>
      </c>
      <c r="D91" s="23" t="s">
        <v>126</v>
      </c>
      <c r="E91" s="24">
        <v>2.718</v>
      </c>
      <c r="F91" s="26" t="s">
        <v>21</v>
      </c>
      <c r="G91" s="25" t="s">
        <v>125</v>
      </c>
      <c r="H91" s="93">
        <v>5</v>
      </c>
      <c r="I91" s="93">
        <f t="shared" si="1"/>
        <v>2.72</v>
      </c>
    </row>
    <row r="92" spans="1:9" x14ac:dyDescent="0.25">
      <c r="A92" s="38">
        <v>87</v>
      </c>
      <c r="B92" s="22" t="s">
        <v>115</v>
      </c>
      <c r="C92" s="23" t="s">
        <v>120</v>
      </c>
      <c r="D92" s="23" t="s">
        <v>127</v>
      </c>
      <c r="E92" s="24">
        <v>7.9279999999999999</v>
      </c>
      <c r="F92" s="26" t="s">
        <v>21</v>
      </c>
      <c r="G92" s="25" t="s">
        <v>14</v>
      </c>
      <c r="H92" s="93">
        <v>5</v>
      </c>
      <c r="I92" s="93">
        <f t="shared" si="1"/>
        <v>7.93</v>
      </c>
    </row>
    <row r="93" spans="1:9" x14ac:dyDescent="0.25">
      <c r="A93" s="38">
        <v>88</v>
      </c>
      <c r="B93" s="22" t="s">
        <v>115</v>
      </c>
      <c r="C93" s="23" t="s">
        <v>120</v>
      </c>
      <c r="D93" s="23" t="s">
        <v>128</v>
      </c>
      <c r="E93" s="24">
        <v>0.82699999999999996</v>
      </c>
      <c r="F93" s="26" t="s">
        <v>21</v>
      </c>
      <c r="G93" s="25" t="s">
        <v>19</v>
      </c>
      <c r="H93" s="93">
        <v>5</v>
      </c>
      <c r="I93" s="93">
        <f t="shared" si="1"/>
        <v>0.83</v>
      </c>
    </row>
    <row r="94" spans="1:9" ht="30" x14ac:dyDescent="0.25">
      <c r="A94" s="38">
        <v>89</v>
      </c>
      <c r="B94" s="3" t="s">
        <v>129</v>
      </c>
      <c r="C94" s="3" t="s">
        <v>130</v>
      </c>
      <c r="D94" s="35" t="s">
        <v>131</v>
      </c>
      <c r="E94" s="84">
        <v>12.896000000000001</v>
      </c>
      <c r="F94" s="5" t="s">
        <v>12</v>
      </c>
      <c r="G94" s="2" t="s">
        <v>19</v>
      </c>
      <c r="H94" s="93">
        <v>5</v>
      </c>
      <c r="I94" s="93">
        <f t="shared" si="1"/>
        <v>12.9</v>
      </c>
    </row>
    <row r="95" spans="1:9" ht="45" x14ac:dyDescent="0.25">
      <c r="A95" s="38">
        <v>90</v>
      </c>
      <c r="B95" s="28" t="s">
        <v>129</v>
      </c>
      <c r="C95" s="28" t="s">
        <v>132</v>
      </c>
      <c r="D95" s="23" t="s">
        <v>133</v>
      </c>
      <c r="E95" s="14">
        <v>6.1879999999999997</v>
      </c>
      <c r="F95" s="29" t="s">
        <v>134</v>
      </c>
      <c r="G95" s="30" t="s">
        <v>19</v>
      </c>
      <c r="H95" s="93">
        <v>5</v>
      </c>
      <c r="I95" s="93">
        <f t="shared" si="1"/>
        <v>6.19</v>
      </c>
    </row>
    <row r="96" spans="1:9" x14ac:dyDescent="0.25">
      <c r="A96" s="38">
        <v>91</v>
      </c>
      <c r="B96" s="28" t="s">
        <v>129</v>
      </c>
      <c r="C96" s="28" t="s">
        <v>132</v>
      </c>
      <c r="D96" s="23" t="s">
        <v>135</v>
      </c>
      <c r="E96" s="14">
        <v>78.593999999999994</v>
      </c>
      <c r="F96" s="31" t="s">
        <v>21</v>
      </c>
      <c r="G96" s="30" t="s">
        <v>14</v>
      </c>
      <c r="H96" s="93">
        <v>5</v>
      </c>
      <c r="I96" s="93">
        <f t="shared" si="1"/>
        <v>78.59</v>
      </c>
    </row>
    <row r="97" spans="1:9" ht="30" x14ac:dyDescent="0.25">
      <c r="A97" s="38">
        <v>92</v>
      </c>
      <c r="B97" s="3" t="s">
        <v>129</v>
      </c>
      <c r="C97" s="3" t="s">
        <v>136</v>
      </c>
      <c r="D97" s="35" t="s">
        <v>137</v>
      </c>
      <c r="E97" s="15">
        <v>1.345</v>
      </c>
      <c r="F97" s="5" t="s">
        <v>12</v>
      </c>
      <c r="G97" s="2" t="s">
        <v>14</v>
      </c>
      <c r="H97" s="93">
        <v>5</v>
      </c>
      <c r="I97" s="93">
        <f t="shared" si="1"/>
        <v>1.35</v>
      </c>
    </row>
    <row r="98" spans="1:9" ht="30" x14ac:dyDescent="0.25">
      <c r="A98" s="38">
        <v>93</v>
      </c>
      <c r="B98" s="3" t="s">
        <v>129</v>
      </c>
      <c r="C98" s="3" t="s">
        <v>136</v>
      </c>
      <c r="D98" s="35" t="s">
        <v>138</v>
      </c>
      <c r="E98" s="15">
        <v>1.1259999999999999</v>
      </c>
      <c r="F98" s="5" t="s">
        <v>12</v>
      </c>
      <c r="G98" s="2" t="s">
        <v>14</v>
      </c>
      <c r="H98" s="93">
        <v>5</v>
      </c>
      <c r="I98" s="93">
        <f t="shared" si="1"/>
        <v>1.1299999999999999</v>
      </c>
    </row>
    <row r="99" spans="1:9" ht="30" x14ac:dyDescent="0.25">
      <c r="A99" s="38">
        <v>94</v>
      </c>
      <c r="B99" s="3" t="s">
        <v>129</v>
      </c>
      <c r="C99" s="3" t="s">
        <v>136</v>
      </c>
      <c r="D99" s="35" t="s">
        <v>139</v>
      </c>
      <c r="E99" s="15">
        <v>4.7859999999999996</v>
      </c>
      <c r="F99" s="5" t="s">
        <v>12</v>
      </c>
      <c r="G99" s="2" t="s">
        <v>14</v>
      </c>
      <c r="H99" s="93">
        <v>5</v>
      </c>
      <c r="I99" s="93">
        <f t="shared" si="1"/>
        <v>4.79</v>
      </c>
    </row>
    <row r="100" spans="1:9" ht="30" x14ac:dyDescent="0.25">
      <c r="A100" s="38">
        <v>95</v>
      </c>
      <c r="B100" s="3" t="s">
        <v>129</v>
      </c>
      <c r="C100" s="3" t="s">
        <v>136</v>
      </c>
      <c r="D100" s="35" t="s">
        <v>140</v>
      </c>
      <c r="E100" s="15">
        <v>7.3</v>
      </c>
      <c r="F100" s="5" t="s">
        <v>12</v>
      </c>
      <c r="G100" s="2" t="s">
        <v>14</v>
      </c>
      <c r="H100" s="93">
        <v>5</v>
      </c>
      <c r="I100" s="93">
        <f t="shared" si="1"/>
        <v>7.3</v>
      </c>
    </row>
    <row r="101" spans="1:9" x14ac:dyDescent="0.25">
      <c r="A101" s="38">
        <v>96</v>
      </c>
      <c r="B101" s="3" t="s">
        <v>129</v>
      </c>
      <c r="C101" s="3" t="s">
        <v>141</v>
      </c>
      <c r="D101" s="35" t="s">
        <v>142</v>
      </c>
      <c r="E101" s="15">
        <v>168.143</v>
      </c>
      <c r="F101" s="27" t="s">
        <v>21</v>
      </c>
      <c r="G101" s="2" t="s">
        <v>28</v>
      </c>
      <c r="H101" s="93">
        <v>5</v>
      </c>
      <c r="I101" s="93">
        <f t="shared" si="1"/>
        <v>168.14</v>
      </c>
    </row>
    <row r="102" spans="1:9" x14ac:dyDescent="0.25">
      <c r="A102" s="38">
        <v>97</v>
      </c>
      <c r="B102" s="28" t="s">
        <v>129</v>
      </c>
      <c r="C102" s="28" t="s">
        <v>141</v>
      </c>
      <c r="D102" s="36" t="s">
        <v>143</v>
      </c>
      <c r="E102" s="10">
        <v>78.644999999999996</v>
      </c>
      <c r="F102" s="31" t="s">
        <v>21</v>
      </c>
      <c r="G102" s="30" t="s">
        <v>14</v>
      </c>
      <c r="H102" s="93">
        <v>5</v>
      </c>
      <c r="I102" s="93">
        <f t="shared" si="1"/>
        <v>78.650000000000006</v>
      </c>
    </row>
    <row r="103" spans="1:9" ht="30" x14ac:dyDescent="0.25">
      <c r="A103" s="38">
        <v>98</v>
      </c>
      <c r="B103" s="3" t="s">
        <v>129</v>
      </c>
      <c r="C103" s="3" t="s">
        <v>141</v>
      </c>
      <c r="D103" s="35" t="s">
        <v>144</v>
      </c>
      <c r="E103" s="15">
        <v>4.4379999999999997</v>
      </c>
      <c r="F103" s="5" t="s">
        <v>12</v>
      </c>
      <c r="G103" s="2" t="s">
        <v>14</v>
      </c>
      <c r="H103" s="93">
        <v>5</v>
      </c>
      <c r="I103" s="93">
        <f t="shared" si="1"/>
        <v>4.4400000000000004</v>
      </c>
    </row>
    <row r="104" spans="1:9" ht="30" x14ac:dyDescent="0.25">
      <c r="A104" s="38">
        <v>99</v>
      </c>
      <c r="B104" s="3" t="s">
        <v>129</v>
      </c>
      <c r="C104" s="3" t="s">
        <v>141</v>
      </c>
      <c r="D104" s="35" t="s">
        <v>145</v>
      </c>
      <c r="E104" s="15">
        <v>0.42599999999999999</v>
      </c>
      <c r="F104" s="5" t="s">
        <v>12</v>
      </c>
      <c r="G104" s="2" t="s">
        <v>14</v>
      </c>
      <c r="H104" s="93">
        <v>5</v>
      </c>
      <c r="I104" s="93">
        <f t="shared" si="1"/>
        <v>0.43</v>
      </c>
    </row>
    <row r="105" spans="1:9" x14ac:dyDescent="0.25">
      <c r="A105" s="38">
        <v>100</v>
      </c>
      <c r="B105" s="28" t="s">
        <v>129</v>
      </c>
      <c r="C105" s="28" t="s">
        <v>146</v>
      </c>
      <c r="D105" s="36" t="s">
        <v>147</v>
      </c>
      <c r="E105" s="10">
        <v>9.4320000000000004</v>
      </c>
      <c r="F105" s="31" t="s">
        <v>21</v>
      </c>
      <c r="G105" s="30" t="s">
        <v>11</v>
      </c>
      <c r="H105" s="93">
        <v>5</v>
      </c>
      <c r="I105" s="93">
        <f t="shared" si="1"/>
        <v>9.43</v>
      </c>
    </row>
    <row r="106" spans="1:9" ht="60" x14ac:dyDescent="0.25">
      <c r="A106" s="38">
        <v>101</v>
      </c>
      <c r="B106" s="32" t="s">
        <v>129</v>
      </c>
      <c r="C106" s="32" t="s">
        <v>146</v>
      </c>
      <c r="D106" s="37" t="s">
        <v>148</v>
      </c>
      <c r="E106" s="79">
        <v>34.567</v>
      </c>
      <c r="F106" s="33" t="s">
        <v>149</v>
      </c>
      <c r="G106" s="34" t="s">
        <v>11</v>
      </c>
      <c r="H106" s="93">
        <v>5</v>
      </c>
      <c r="I106" s="93">
        <f t="shared" si="1"/>
        <v>34.57</v>
      </c>
    </row>
    <row r="107" spans="1:9" ht="30" x14ac:dyDescent="0.25">
      <c r="A107" s="38">
        <v>102</v>
      </c>
      <c r="B107" s="32" t="s">
        <v>150</v>
      </c>
      <c r="C107" s="32" t="s">
        <v>151</v>
      </c>
      <c r="D107" s="32" t="s">
        <v>152</v>
      </c>
      <c r="E107" s="32">
        <v>3.1629999999999998</v>
      </c>
      <c r="F107" s="5" t="s">
        <v>12</v>
      </c>
      <c r="G107" s="34" t="s">
        <v>14</v>
      </c>
      <c r="H107" s="93">
        <v>5</v>
      </c>
      <c r="I107" s="93">
        <f t="shared" si="1"/>
        <v>3.16</v>
      </c>
    </row>
    <row r="108" spans="1:9" x14ac:dyDescent="0.25">
      <c r="A108" s="38">
        <v>103</v>
      </c>
      <c r="B108" s="32" t="s">
        <v>153</v>
      </c>
      <c r="C108" s="32" t="s">
        <v>154</v>
      </c>
      <c r="D108" s="32" t="s">
        <v>155</v>
      </c>
      <c r="E108" s="41">
        <v>0.76900000000000002</v>
      </c>
      <c r="F108" s="40" t="s">
        <v>10</v>
      </c>
      <c r="G108" s="34" t="s">
        <v>14</v>
      </c>
      <c r="H108" s="93">
        <v>6</v>
      </c>
      <c r="I108" s="93">
        <f t="shared" si="1"/>
        <v>0.92</v>
      </c>
    </row>
    <row r="109" spans="1:9" x14ac:dyDescent="0.25">
      <c r="A109" s="38">
        <v>104</v>
      </c>
      <c r="B109" s="32" t="s">
        <v>153</v>
      </c>
      <c r="C109" s="32" t="s">
        <v>154</v>
      </c>
      <c r="D109" s="32" t="s">
        <v>156</v>
      </c>
      <c r="E109" s="41">
        <v>0.71899999999999997</v>
      </c>
      <c r="F109" s="40" t="s">
        <v>21</v>
      </c>
      <c r="G109" s="34" t="s">
        <v>14</v>
      </c>
      <c r="H109" s="93">
        <v>5</v>
      </c>
      <c r="I109" s="93">
        <f t="shared" si="1"/>
        <v>0.72</v>
      </c>
    </row>
    <row r="110" spans="1:9" x14ac:dyDescent="0.25">
      <c r="A110" s="38">
        <v>105</v>
      </c>
      <c r="B110" s="32" t="s">
        <v>153</v>
      </c>
      <c r="C110" s="32" t="s">
        <v>154</v>
      </c>
      <c r="D110" s="37" t="s">
        <v>157</v>
      </c>
      <c r="E110" s="41">
        <v>7.9930000000000003</v>
      </c>
      <c r="F110" s="40" t="s">
        <v>21</v>
      </c>
      <c r="G110" s="34" t="s">
        <v>14</v>
      </c>
      <c r="H110" s="93">
        <v>5</v>
      </c>
      <c r="I110" s="93">
        <f t="shared" si="1"/>
        <v>7.99</v>
      </c>
    </row>
    <row r="111" spans="1:9" x14ac:dyDescent="0.25">
      <c r="A111" s="38">
        <v>106</v>
      </c>
      <c r="B111" s="32" t="s">
        <v>153</v>
      </c>
      <c r="C111" s="32" t="s">
        <v>154</v>
      </c>
      <c r="D111" s="32" t="s">
        <v>158</v>
      </c>
      <c r="E111" s="41">
        <v>1.7</v>
      </c>
      <c r="F111" s="40" t="s">
        <v>21</v>
      </c>
      <c r="G111" s="34" t="s">
        <v>13</v>
      </c>
      <c r="H111" s="93">
        <v>5</v>
      </c>
      <c r="I111" s="93">
        <f t="shared" si="1"/>
        <v>1.7</v>
      </c>
    </row>
    <row r="112" spans="1:9" ht="30" x14ac:dyDescent="0.25">
      <c r="A112" s="38">
        <v>107</v>
      </c>
      <c r="B112" s="42" t="s">
        <v>153</v>
      </c>
      <c r="C112" s="42" t="s">
        <v>154</v>
      </c>
      <c r="D112" s="42" t="s">
        <v>159</v>
      </c>
      <c r="E112" s="43">
        <v>5.9329999999999998</v>
      </c>
      <c r="F112" s="5" t="s">
        <v>12</v>
      </c>
      <c r="G112" s="44" t="s">
        <v>11</v>
      </c>
      <c r="H112" s="93">
        <v>5</v>
      </c>
      <c r="I112" s="93">
        <f t="shared" si="1"/>
        <v>5.93</v>
      </c>
    </row>
    <row r="113" spans="1:9" x14ac:dyDescent="0.25">
      <c r="A113" s="38">
        <v>108</v>
      </c>
      <c r="B113" s="32" t="s">
        <v>153</v>
      </c>
      <c r="C113" s="32" t="s">
        <v>160</v>
      </c>
      <c r="D113" s="32" t="s">
        <v>161</v>
      </c>
      <c r="E113" s="41">
        <v>9.3450000000000006</v>
      </c>
      <c r="F113" s="40" t="s">
        <v>10</v>
      </c>
      <c r="G113" s="34" t="s">
        <v>19</v>
      </c>
      <c r="H113" s="93">
        <v>6</v>
      </c>
      <c r="I113" s="93">
        <f t="shared" si="1"/>
        <v>11.21</v>
      </c>
    </row>
    <row r="114" spans="1:9" x14ac:dyDescent="0.25">
      <c r="A114" s="38">
        <v>109</v>
      </c>
      <c r="B114" s="32" t="s">
        <v>153</v>
      </c>
      <c r="C114" s="32" t="s">
        <v>160</v>
      </c>
      <c r="D114" s="32" t="s">
        <v>162</v>
      </c>
      <c r="E114" s="41">
        <v>11.000999999999999</v>
      </c>
      <c r="F114" s="40" t="s">
        <v>10</v>
      </c>
      <c r="G114" s="34" t="s">
        <v>19</v>
      </c>
      <c r="H114" s="93">
        <v>6</v>
      </c>
      <c r="I114" s="93">
        <f t="shared" si="1"/>
        <v>13.2</v>
      </c>
    </row>
    <row r="115" spans="1:9" x14ac:dyDescent="0.25">
      <c r="A115" s="38">
        <v>110</v>
      </c>
      <c r="B115" s="32" t="s">
        <v>153</v>
      </c>
      <c r="C115" s="32" t="s">
        <v>163</v>
      </c>
      <c r="D115" s="32" t="s">
        <v>164</v>
      </c>
      <c r="E115" s="45">
        <v>0.4</v>
      </c>
      <c r="F115" s="40" t="s">
        <v>21</v>
      </c>
      <c r="G115" s="34" t="s">
        <v>19</v>
      </c>
      <c r="H115" s="93">
        <v>5</v>
      </c>
      <c r="I115" s="93">
        <f t="shared" si="1"/>
        <v>0.4</v>
      </c>
    </row>
    <row r="116" spans="1:9" x14ac:dyDescent="0.25">
      <c r="A116" s="38">
        <v>111</v>
      </c>
      <c r="B116" s="32" t="s">
        <v>153</v>
      </c>
      <c r="C116" s="32" t="s">
        <v>163</v>
      </c>
      <c r="D116" s="32" t="s">
        <v>165</v>
      </c>
      <c r="E116" s="41">
        <v>6.298</v>
      </c>
      <c r="F116" s="40" t="s">
        <v>21</v>
      </c>
      <c r="G116" s="34" t="s">
        <v>14</v>
      </c>
      <c r="H116" s="93">
        <v>5</v>
      </c>
      <c r="I116" s="93">
        <f t="shared" si="1"/>
        <v>6.3</v>
      </c>
    </row>
    <row r="117" spans="1:9" x14ac:dyDescent="0.25">
      <c r="A117" s="38">
        <v>112</v>
      </c>
      <c r="B117" s="32" t="s">
        <v>153</v>
      </c>
      <c r="C117" s="32" t="s">
        <v>166</v>
      </c>
      <c r="D117" s="32" t="s">
        <v>167</v>
      </c>
      <c r="E117" s="41">
        <v>3.9969999999999999</v>
      </c>
      <c r="F117" s="40" t="s">
        <v>10</v>
      </c>
      <c r="G117" s="34" t="s">
        <v>19</v>
      </c>
      <c r="H117" s="93">
        <v>6</v>
      </c>
      <c r="I117" s="93">
        <f t="shared" si="1"/>
        <v>4.8</v>
      </c>
    </row>
    <row r="118" spans="1:9" x14ac:dyDescent="0.25">
      <c r="A118" s="38">
        <v>113</v>
      </c>
      <c r="B118" s="32" t="s">
        <v>153</v>
      </c>
      <c r="C118" s="32" t="s">
        <v>166</v>
      </c>
      <c r="D118" s="32" t="s">
        <v>168</v>
      </c>
      <c r="E118" s="41">
        <v>3</v>
      </c>
      <c r="F118" s="40" t="s">
        <v>10</v>
      </c>
      <c r="G118" s="34" t="s">
        <v>19</v>
      </c>
      <c r="H118" s="93">
        <v>6</v>
      </c>
      <c r="I118" s="93">
        <f t="shared" si="1"/>
        <v>3.6</v>
      </c>
    </row>
    <row r="119" spans="1:9" ht="30" x14ac:dyDescent="0.25">
      <c r="A119" s="38">
        <v>114</v>
      </c>
      <c r="B119" s="32" t="s">
        <v>153</v>
      </c>
      <c r="C119" s="32" t="s">
        <v>166</v>
      </c>
      <c r="D119" s="32" t="s">
        <v>169</v>
      </c>
      <c r="E119" s="41">
        <v>4.5129999999999999</v>
      </c>
      <c r="F119" s="40" t="s">
        <v>170</v>
      </c>
      <c r="G119" s="34" t="s">
        <v>19</v>
      </c>
      <c r="H119" s="93">
        <v>6</v>
      </c>
      <c r="I119" s="93">
        <f t="shared" si="1"/>
        <v>5.42</v>
      </c>
    </row>
    <row r="120" spans="1:9" x14ac:dyDescent="0.25">
      <c r="A120" s="38">
        <v>115</v>
      </c>
      <c r="B120" s="32" t="s">
        <v>153</v>
      </c>
      <c r="C120" s="32" t="s">
        <v>166</v>
      </c>
      <c r="D120" s="32" t="s">
        <v>171</v>
      </c>
      <c r="E120" s="41">
        <v>276.94200000000001</v>
      </c>
      <c r="F120" s="40" t="s">
        <v>21</v>
      </c>
      <c r="G120" s="34" t="s">
        <v>19</v>
      </c>
      <c r="H120" s="93">
        <v>5</v>
      </c>
      <c r="I120" s="93">
        <f t="shared" si="1"/>
        <v>276.94</v>
      </c>
    </row>
    <row r="121" spans="1:9" x14ac:dyDescent="0.25">
      <c r="A121" s="38">
        <v>116</v>
      </c>
      <c r="B121" s="32" t="s">
        <v>153</v>
      </c>
      <c r="C121" s="32" t="s">
        <v>166</v>
      </c>
      <c r="D121" s="32" t="s">
        <v>172</v>
      </c>
      <c r="E121" s="41">
        <v>38.502000000000002</v>
      </c>
      <c r="F121" s="40" t="s">
        <v>21</v>
      </c>
      <c r="G121" s="34" t="s">
        <v>19</v>
      </c>
      <c r="H121" s="93">
        <v>5</v>
      </c>
      <c r="I121" s="93">
        <f t="shared" si="1"/>
        <v>38.5</v>
      </c>
    </row>
    <row r="122" spans="1:9" ht="30" x14ac:dyDescent="0.25">
      <c r="A122" s="38">
        <v>117</v>
      </c>
      <c r="B122" s="3" t="s">
        <v>153</v>
      </c>
      <c r="C122" s="35" t="s">
        <v>173</v>
      </c>
      <c r="D122" s="35" t="s">
        <v>174</v>
      </c>
      <c r="E122" s="39">
        <v>11.984999999999999</v>
      </c>
      <c r="F122" s="5" t="s">
        <v>12</v>
      </c>
      <c r="G122" s="2" t="s">
        <v>14</v>
      </c>
      <c r="H122" s="93">
        <v>5</v>
      </c>
      <c r="I122" s="93">
        <f t="shared" si="1"/>
        <v>11.99</v>
      </c>
    </row>
    <row r="123" spans="1:9" ht="30" x14ac:dyDescent="0.25">
      <c r="A123" s="38">
        <v>118</v>
      </c>
      <c r="B123" s="3" t="s">
        <v>153</v>
      </c>
      <c r="C123" s="35" t="s">
        <v>173</v>
      </c>
      <c r="D123" s="35" t="s">
        <v>175</v>
      </c>
      <c r="E123" s="39">
        <v>26.513999999999999</v>
      </c>
      <c r="F123" s="5" t="s">
        <v>12</v>
      </c>
      <c r="G123" s="2" t="s">
        <v>19</v>
      </c>
      <c r="H123" s="93">
        <v>5</v>
      </c>
      <c r="I123" s="93">
        <f t="shared" si="1"/>
        <v>26.51</v>
      </c>
    </row>
    <row r="124" spans="1:9" x14ac:dyDescent="0.25">
      <c r="A124" s="38">
        <v>119</v>
      </c>
      <c r="B124" s="32" t="s">
        <v>153</v>
      </c>
      <c r="C124" s="32" t="s">
        <v>176</v>
      </c>
      <c r="D124" s="32" t="s">
        <v>177</v>
      </c>
      <c r="E124" s="41">
        <v>3.004</v>
      </c>
      <c r="F124" s="40" t="s">
        <v>10</v>
      </c>
      <c r="G124" s="34" t="s">
        <v>11</v>
      </c>
      <c r="H124" s="93">
        <v>6</v>
      </c>
      <c r="I124" s="93">
        <f t="shared" si="1"/>
        <v>3.6</v>
      </c>
    </row>
    <row r="125" spans="1:9" ht="30" x14ac:dyDescent="0.25">
      <c r="A125" s="38">
        <v>120</v>
      </c>
      <c r="B125" s="32" t="s">
        <v>153</v>
      </c>
      <c r="C125" s="32" t="s">
        <v>178</v>
      </c>
      <c r="D125" s="32" t="s">
        <v>179</v>
      </c>
      <c r="E125" s="41">
        <v>1.095</v>
      </c>
      <c r="F125" s="40" t="s">
        <v>170</v>
      </c>
      <c r="G125" s="34" t="s">
        <v>13</v>
      </c>
      <c r="H125" s="93">
        <v>6</v>
      </c>
      <c r="I125" s="93">
        <f t="shared" si="1"/>
        <v>1.31</v>
      </c>
    </row>
    <row r="126" spans="1:9" x14ac:dyDescent="0.25">
      <c r="A126" s="38">
        <v>121</v>
      </c>
      <c r="B126" s="32" t="s">
        <v>153</v>
      </c>
      <c r="C126" s="32" t="s">
        <v>178</v>
      </c>
      <c r="D126" s="32" t="s">
        <v>180</v>
      </c>
      <c r="E126" s="41">
        <v>7.0030000000000001</v>
      </c>
      <c r="F126" s="40" t="s">
        <v>21</v>
      </c>
      <c r="G126" s="34" t="s">
        <v>19</v>
      </c>
      <c r="H126" s="93">
        <v>5</v>
      </c>
      <c r="I126" s="93">
        <f t="shared" si="1"/>
        <v>7</v>
      </c>
    </row>
    <row r="127" spans="1:9" x14ac:dyDescent="0.25">
      <c r="A127" s="38">
        <v>122</v>
      </c>
      <c r="B127" s="32" t="s">
        <v>153</v>
      </c>
      <c r="C127" s="32" t="s">
        <v>178</v>
      </c>
      <c r="D127" s="32" t="s">
        <v>181</v>
      </c>
      <c r="E127" s="41">
        <v>36.018999999999998</v>
      </c>
      <c r="F127" s="40" t="s">
        <v>21</v>
      </c>
      <c r="G127" s="34" t="s">
        <v>14</v>
      </c>
      <c r="H127" s="93">
        <v>5</v>
      </c>
      <c r="I127" s="93">
        <f t="shared" si="1"/>
        <v>36.020000000000003</v>
      </c>
    </row>
    <row r="128" spans="1:9" ht="30" x14ac:dyDescent="0.25">
      <c r="A128" s="38">
        <v>123</v>
      </c>
      <c r="B128" s="42" t="s">
        <v>153</v>
      </c>
      <c r="C128" s="42" t="s">
        <v>182</v>
      </c>
      <c r="D128" s="42" t="s">
        <v>183</v>
      </c>
      <c r="E128" s="43">
        <v>2.3719999999999999</v>
      </c>
      <c r="F128" s="5" t="s">
        <v>12</v>
      </c>
      <c r="G128" s="44" t="s">
        <v>13</v>
      </c>
      <c r="H128" s="93">
        <v>5</v>
      </c>
      <c r="I128" s="93">
        <f t="shared" si="1"/>
        <v>2.37</v>
      </c>
    </row>
    <row r="129" spans="1:9" ht="30" x14ac:dyDescent="0.25">
      <c r="A129" s="38">
        <v>124</v>
      </c>
      <c r="B129" s="42" t="s">
        <v>153</v>
      </c>
      <c r="C129" s="42" t="s">
        <v>182</v>
      </c>
      <c r="D129" s="42" t="s">
        <v>184</v>
      </c>
      <c r="E129" s="43">
        <v>4.0670000000000002</v>
      </c>
      <c r="F129" s="5" t="s">
        <v>12</v>
      </c>
      <c r="G129" s="44" t="s">
        <v>13</v>
      </c>
      <c r="H129" s="93">
        <v>5</v>
      </c>
      <c r="I129" s="93">
        <f t="shared" si="1"/>
        <v>4.07</v>
      </c>
    </row>
    <row r="130" spans="1:9" ht="30" x14ac:dyDescent="0.25">
      <c r="A130" s="38">
        <v>125</v>
      </c>
      <c r="B130" s="42" t="s">
        <v>153</v>
      </c>
      <c r="C130" s="42" t="s">
        <v>182</v>
      </c>
      <c r="D130" s="42" t="s">
        <v>185</v>
      </c>
      <c r="E130" s="43">
        <v>0.85899999999999999</v>
      </c>
      <c r="F130" s="5" t="s">
        <v>12</v>
      </c>
      <c r="G130" s="44" t="s">
        <v>13</v>
      </c>
      <c r="H130" s="93">
        <v>5</v>
      </c>
      <c r="I130" s="93">
        <f t="shared" si="1"/>
        <v>0.86</v>
      </c>
    </row>
    <row r="131" spans="1:9" ht="30" x14ac:dyDescent="0.25">
      <c r="A131" s="38">
        <v>126</v>
      </c>
      <c r="B131" s="42" t="s">
        <v>153</v>
      </c>
      <c r="C131" s="42" t="s">
        <v>182</v>
      </c>
      <c r="D131" s="42" t="s">
        <v>186</v>
      </c>
      <c r="E131" s="43">
        <v>2.375</v>
      </c>
      <c r="F131" s="5" t="s">
        <v>12</v>
      </c>
      <c r="G131" s="44" t="s">
        <v>13</v>
      </c>
      <c r="H131" s="93">
        <v>5</v>
      </c>
      <c r="I131" s="93">
        <f t="shared" si="1"/>
        <v>2.38</v>
      </c>
    </row>
    <row r="132" spans="1:9" x14ac:dyDescent="0.25">
      <c r="A132" s="38">
        <v>127</v>
      </c>
      <c r="B132" s="32" t="s">
        <v>153</v>
      </c>
      <c r="C132" s="32" t="s">
        <v>187</v>
      </c>
      <c r="D132" s="32" t="s">
        <v>188</v>
      </c>
      <c r="E132" s="41">
        <v>6.6710000000000003</v>
      </c>
      <c r="F132" s="40" t="s">
        <v>21</v>
      </c>
      <c r="G132" s="34" t="s">
        <v>19</v>
      </c>
      <c r="H132" s="93">
        <v>5</v>
      </c>
      <c r="I132" s="93">
        <f t="shared" si="1"/>
        <v>6.67</v>
      </c>
    </row>
    <row r="133" spans="1:9" x14ac:dyDescent="0.25">
      <c r="A133" s="38">
        <v>128</v>
      </c>
      <c r="B133" s="32" t="s">
        <v>153</v>
      </c>
      <c r="C133" s="32" t="s">
        <v>153</v>
      </c>
      <c r="D133" s="32" t="s">
        <v>189</v>
      </c>
      <c r="E133" s="41">
        <v>2.5470000000000002</v>
      </c>
      <c r="F133" s="40" t="s">
        <v>21</v>
      </c>
      <c r="G133" s="34" t="s">
        <v>19</v>
      </c>
      <c r="H133" s="93">
        <v>5</v>
      </c>
      <c r="I133" s="93">
        <f t="shared" si="1"/>
        <v>2.5499999999999998</v>
      </c>
    </row>
    <row r="134" spans="1:9" x14ac:dyDescent="0.25">
      <c r="A134" s="38">
        <v>129</v>
      </c>
      <c r="B134" s="32" t="s">
        <v>153</v>
      </c>
      <c r="C134" s="32" t="s">
        <v>153</v>
      </c>
      <c r="D134" s="32" t="s">
        <v>190</v>
      </c>
      <c r="E134" s="41">
        <v>40.545999999999999</v>
      </c>
      <c r="F134" s="40" t="s">
        <v>21</v>
      </c>
      <c r="G134" s="34" t="s">
        <v>14</v>
      </c>
      <c r="H134" s="93">
        <v>5</v>
      </c>
      <c r="I134" s="93">
        <f t="shared" ref="I134:I197" si="2">ROUND(E134*H134*20/100,2)</f>
        <v>40.549999999999997</v>
      </c>
    </row>
    <row r="135" spans="1:9" x14ac:dyDescent="0.25">
      <c r="A135" s="38">
        <v>130</v>
      </c>
      <c r="B135" s="32" t="s">
        <v>153</v>
      </c>
      <c r="C135" s="32" t="s">
        <v>191</v>
      </c>
      <c r="D135" s="32" t="s">
        <v>192</v>
      </c>
      <c r="E135" s="41">
        <v>1</v>
      </c>
      <c r="F135" s="40" t="s">
        <v>10</v>
      </c>
      <c r="G135" s="34" t="s">
        <v>193</v>
      </c>
      <c r="H135" s="93">
        <v>6</v>
      </c>
      <c r="I135" s="93">
        <f t="shared" si="2"/>
        <v>1.2</v>
      </c>
    </row>
    <row r="136" spans="1:9" ht="30" x14ac:dyDescent="0.25">
      <c r="A136" s="38">
        <v>131</v>
      </c>
      <c r="B136" s="3" t="s">
        <v>153</v>
      </c>
      <c r="C136" s="35" t="s">
        <v>194</v>
      </c>
      <c r="D136" s="35" t="s">
        <v>195</v>
      </c>
      <c r="E136" s="39">
        <v>3.7389999999999999</v>
      </c>
      <c r="F136" s="5" t="s">
        <v>12</v>
      </c>
      <c r="G136" s="2" t="s">
        <v>11</v>
      </c>
      <c r="H136" s="93">
        <v>5</v>
      </c>
      <c r="I136" s="93">
        <f t="shared" si="2"/>
        <v>3.74</v>
      </c>
    </row>
    <row r="137" spans="1:9" x14ac:dyDescent="0.25">
      <c r="A137" s="38">
        <v>132</v>
      </c>
      <c r="B137" s="32" t="s">
        <v>153</v>
      </c>
      <c r="C137" s="32" t="s">
        <v>194</v>
      </c>
      <c r="D137" s="32" t="s">
        <v>196</v>
      </c>
      <c r="E137" s="41">
        <v>72.447999999999993</v>
      </c>
      <c r="F137" s="40" t="s">
        <v>21</v>
      </c>
      <c r="G137" s="34" t="s">
        <v>14</v>
      </c>
      <c r="H137" s="93">
        <v>5</v>
      </c>
      <c r="I137" s="93">
        <f t="shared" si="2"/>
        <v>72.45</v>
      </c>
    </row>
    <row r="138" spans="1:9" x14ac:dyDescent="0.25">
      <c r="A138" s="38">
        <v>133</v>
      </c>
      <c r="B138" s="32" t="s">
        <v>153</v>
      </c>
      <c r="C138" s="32" t="s">
        <v>197</v>
      </c>
      <c r="D138" s="32" t="s">
        <v>198</v>
      </c>
      <c r="E138" s="41">
        <v>3.5459999999999998</v>
      </c>
      <c r="F138" s="40" t="s">
        <v>21</v>
      </c>
      <c r="G138" s="34" t="s">
        <v>11</v>
      </c>
      <c r="H138" s="93">
        <v>5</v>
      </c>
      <c r="I138" s="93">
        <f t="shared" si="2"/>
        <v>3.55</v>
      </c>
    </row>
    <row r="139" spans="1:9" x14ac:dyDescent="0.25">
      <c r="A139" s="38">
        <v>134</v>
      </c>
      <c r="B139" s="32" t="s">
        <v>153</v>
      </c>
      <c r="C139" s="32" t="s">
        <v>197</v>
      </c>
      <c r="D139" s="32" t="s">
        <v>199</v>
      </c>
      <c r="E139" s="41">
        <v>2.7360000000000002</v>
      </c>
      <c r="F139" s="40" t="s">
        <v>21</v>
      </c>
      <c r="G139" s="34" t="s">
        <v>14</v>
      </c>
      <c r="H139" s="93">
        <v>5</v>
      </c>
      <c r="I139" s="93">
        <f t="shared" si="2"/>
        <v>2.74</v>
      </c>
    </row>
    <row r="140" spans="1:9" x14ac:dyDescent="0.25">
      <c r="A140" s="38">
        <v>135</v>
      </c>
      <c r="B140" s="32" t="s">
        <v>153</v>
      </c>
      <c r="C140" s="32" t="s">
        <v>197</v>
      </c>
      <c r="D140" s="32" t="s">
        <v>200</v>
      </c>
      <c r="E140" s="41">
        <v>2.294</v>
      </c>
      <c r="F140" s="40" t="s">
        <v>21</v>
      </c>
      <c r="G140" s="34" t="s">
        <v>11</v>
      </c>
      <c r="H140" s="93">
        <v>5</v>
      </c>
      <c r="I140" s="93">
        <f t="shared" si="2"/>
        <v>2.29</v>
      </c>
    </row>
    <row r="141" spans="1:9" ht="30" x14ac:dyDescent="0.25">
      <c r="A141" s="38">
        <v>136</v>
      </c>
      <c r="B141" s="3" t="s">
        <v>153</v>
      </c>
      <c r="C141" s="35" t="s">
        <v>197</v>
      </c>
      <c r="D141" s="35" t="s">
        <v>201</v>
      </c>
      <c r="E141" s="39">
        <v>1.454</v>
      </c>
      <c r="F141" s="5" t="s">
        <v>12</v>
      </c>
      <c r="G141" s="2" t="s">
        <v>14</v>
      </c>
      <c r="H141" s="93">
        <v>5</v>
      </c>
      <c r="I141" s="93">
        <f t="shared" si="2"/>
        <v>1.45</v>
      </c>
    </row>
    <row r="142" spans="1:9" ht="30" x14ac:dyDescent="0.25">
      <c r="A142" s="38">
        <v>137</v>
      </c>
      <c r="B142" s="3" t="s">
        <v>153</v>
      </c>
      <c r="C142" s="35" t="s">
        <v>197</v>
      </c>
      <c r="D142" s="35" t="s">
        <v>202</v>
      </c>
      <c r="E142" s="39">
        <v>1.5009999999999999</v>
      </c>
      <c r="F142" s="5" t="s">
        <v>12</v>
      </c>
      <c r="G142" s="2" t="s">
        <v>14</v>
      </c>
      <c r="H142" s="93">
        <v>5</v>
      </c>
      <c r="I142" s="93">
        <f t="shared" si="2"/>
        <v>1.5</v>
      </c>
    </row>
    <row r="143" spans="1:9" ht="30" x14ac:dyDescent="0.25">
      <c r="A143" s="38">
        <v>138</v>
      </c>
      <c r="B143" s="3" t="s">
        <v>153</v>
      </c>
      <c r="C143" s="35" t="s">
        <v>197</v>
      </c>
      <c r="D143" s="35" t="s">
        <v>203</v>
      </c>
      <c r="E143" s="39">
        <v>1.3</v>
      </c>
      <c r="F143" s="5" t="s">
        <v>12</v>
      </c>
      <c r="G143" s="2" t="s">
        <v>14</v>
      </c>
      <c r="H143" s="93">
        <v>5</v>
      </c>
      <c r="I143" s="93">
        <f t="shared" si="2"/>
        <v>1.3</v>
      </c>
    </row>
    <row r="144" spans="1:9" ht="30" x14ac:dyDescent="0.25">
      <c r="A144" s="38">
        <v>139</v>
      </c>
      <c r="B144" s="3" t="s">
        <v>153</v>
      </c>
      <c r="C144" s="35" t="s">
        <v>197</v>
      </c>
      <c r="D144" s="35" t="s">
        <v>204</v>
      </c>
      <c r="E144" s="39">
        <v>1.3180000000000001</v>
      </c>
      <c r="F144" s="5" t="s">
        <v>12</v>
      </c>
      <c r="G144" s="2" t="s">
        <v>19</v>
      </c>
      <c r="H144" s="93">
        <v>5</v>
      </c>
      <c r="I144" s="93">
        <f t="shared" si="2"/>
        <v>1.32</v>
      </c>
    </row>
    <row r="145" spans="1:9" ht="30" x14ac:dyDescent="0.25">
      <c r="A145" s="38">
        <v>140</v>
      </c>
      <c r="B145" s="3" t="s">
        <v>153</v>
      </c>
      <c r="C145" s="35" t="s">
        <v>197</v>
      </c>
      <c r="D145" s="35" t="s">
        <v>205</v>
      </c>
      <c r="E145" s="39">
        <v>1.115</v>
      </c>
      <c r="F145" s="5" t="s">
        <v>12</v>
      </c>
      <c r="G145" s="2" t="s">
        <v>14</v>
      </c>
      <c r="H145" s="93">
        <v>5</v>
      </c>
      <c r="I145" s="93">
        <f t="shared" si="2"/>
        <v>1.1200000000000001</v>
      </c>
    </row>
    <row r="146" spans="1:9" ht="30" x14ac:dyDescent="0.25">
      <c r="A146" s="38">
        <v>141</v>
      </c>
      <c r="B146" s="3" t="s">
        <v>153</v>
      </c>
      <c r="C146" s="35" t="s">
        <v>197</v>
      </c>
      <c r="D146" s="35" t="s">
        <v>206</v>
      </c>
      <c r="E146" s="39">
        <v>1.1100000000000001</v>
      </c>
      <c r="F146" s="5" t="s">
        <v>12</v>
      </c>
      <c r="G146" s="2" t="s">
        <v>14</v>
      </c>
      <c r="H146" s="93">
        <v>5</v>
      </c>
      <c r="I146" s="93">
        <f t="shared" si="2"/>
        <v>1.1100000000000001</v>
      </c>
    </row>
    <row r="147" spans="1:9" x14ac:dyDescent="0.25">
      <c r="A147" s="38">
        <v>142</v>
      </c>
      <c r="B147" s="32" t="s">
        <v>153</v>
      </c>
      <c r="C147" s="32" t="s">
        <v>207</v>
      </c>
      <c r="D147" s="32" t="s">
        <v>208</v>
      </c>
      <c r="E147" s="41">
        <v>2.6230000000000002</v>
      </c>
      <c r="F147" s="40" t="s">
        <v>10</v>
      </c>
      <c r="G147" s="34" t="s">
        <v>209</v>
      </c>
      <c r="H147" s="93">
        <v>6</v>
      </c>
      <c r="I147" s="93">
        <f t="shared" si="2"/>
        <v>3.15</v>
      </c>
    </row>
    <row r="148" spans="1:9" x14ac:dyDescent="0.25">
      <c r="A148" s="38">
        <v>143</v>
      </c>
      <c r="B148" s="32" t="s">
        <v>153</v>
      </c>
      <c r="C148" s="32" t="s">
        <v>207</v>
      </c>
      <c r="D148" s="32" t="s">
        <v>210</v>
      </c>
      <c r="E148" s="41">
        <v>5.65</v>
      </c>
      <c r="F148" s="40" t="s">
        <v>10</v>
      </c>
      <c r="G148" s="34" t="s">
        <v>14</v>
      </c>
      <c r="H148" s="93">
        <v>6</v>
      </c>
      <c r="I148" s="93">
        <f t="shared" si="2"/>
        <v>6.78</v>
      </c>
    </row>
    <row r="149" spans="1:9" x14ac:dyDescent="0.25">
      <c r="A149" s="38">
        <v>144</v>
      </c>
      <c r="B149" s="32" t="s">
        <v>153</v>
      </c>
      <c r="C149" s="32" t="s">
        <v>207</v>
      </c>
      <c r="D149" s="32" t="s">
        <v>211</v>
      </c>
      <c r="E149" s="41">
        <v>6.4980000000000002</v>
      </c>
      <c r="F149" s="40" t="s">
        <v>10</v>
      </c>
      <c r="G149" s="34" t="s">
        <v>19</v>
      </c>
      <c r="H149" s="93">
        <v>6</v>
      </c>
      <c r="I149" s="93">
        <f t="shared" si="2"/>
        <v>7.8</v>
      </c>
    </row>
    <row r="150" spans="1:9" x14ac:dyDescent="0.25">
      <c r="A150" s="38">
        <v>145</v>
      </c>
      <c r="B150" s="32" t="s">
        <v>153</v>
      </c>
      <c r="C150" s="32" t="s">
        <v>207</v>
      </c>
      <c r="D150" s="32" t="s">
        <v>212</v>
      </c>
      <c r="E150" s="41">
        <v>6.4989999999999997</v>
      </c>
      <c r="F150" s="40" t="s">
        <v>10</v>
      </c>
      <c r="G150" s="34" t="s">
        <v>19</v>
      </c>
      <c r="H150" s="93">
        <v>6</v>
      </c>
      <c r="I150" s="93">
        <f t="shared" si="2"/>
        <v>7.8</v>
      </c>
    </row>
    <row r="151" spans="1:9" x14ac:dyDescent="0.25">
      <c r="A151" s="38">
        <v>146</v>
      </c>
      <c r="B151" s="32" t="s">
        <v>153</v>
      </c>
      <c r="C151" s="32" t="s">
        <v>213</v>
      </c>
      <c r="D151" s="32" t="s">
        <v>214</v>
      </c>
      <c r="E151" s="41">
        <v>6.1779999999999999</v>
      </c>
      <c r="F151" s="40" t="s">
        <v>10</v>
      </c>
      <c r="G151" s="34" t="s">
        <v>19</v>
      </c>
      <c r="H151" s="93">
        <v>6</v>
      </c>
      <c r="I151" s="93">
        <f t="shared" si="2"/>
        <v>7.41</v>
      </c>
    </row>
    <row r="152" spans="1:9" x14ac:dyDescent="0.25">
      <c r="A152" s="38">
        <v>147</v>
      </c>
      <c r="B152" s="32" t="s">
        <v>153</v>
      </c>
      <c r="C152" s="32" t="s">
        <v>213</v>
      </c>
      <c r="D152" s="32" t="s">
        <v>215</v>
      </c>
      <c r="E152" s="41">
        <v>4.8710000000000004</v>
      </c>
      <c r="F152" s="40" t="s">
        <v>10</v>
      </c>
      <c r="G152" s="34" t="s">
        <v>19</v>
      </c>
      <c r="H152" s="93">
        <v>6</v>
      </c>
      <c r="I152" s="93">
        <f t="shared" si="2"/>
        <v>5.85</v>
      </c>
    </row>
    <row r="153" spans="1:9" x14ac:dyDescent="0.25">
      <c r="A153" s="38">
        <v>148</v>
      </c>
      <c r="B153" s="32" t="s">
        <v>153</v>
      </c>
      <c r="C153" s="32" t="s">
        <v>213</v>
      </c>
      <c r="D153" s="32" t="s">
        <v>216</v>
      </c>
      <c r="E153" s="41">
        <v>8.6999999999999993</v>
      </c>
      <c r="F153" s="40" t="s">
        <v>10</v>
      </c>
      <c r="G153" s="34" t="s">
        <v>19</v>
      </c>
      <c r="H153" s="93">
        <v>6</v>
      </c>
      <c r="I153" s="93">
        <f t="shared" si="2"/>
        <v>10.44</v>
      </c>
    </row>
    <row r="154" spans="1:9" x14ac:dyDescent="0.25">
      <c r="A154" s="38">
        <v>149</v>
      </c>
      <c r="B154" s="32" t="s">
        <v>153</v>
      </c>
      <c r="C154" s="32" t="s">
        <v>213</v>
      </c>
      <c r="D154" s="32" t="s">
        <v>217</v>
      </c>
      <c r="E154" s="41">
        <v>38.654000000000003</v>
      </c>
      <c r="F154" s="40" t="s">
        <v>10</v>
      </c>
      <c r="G154" s="34" t="s">
        <v>19</v>
      </c>
      <c r="H154" s="93">
        <v>6</v>
      </c>
      <c r="I154" s="93">
        <f t="shared" si="2"/>
        <v>46.38</v>
      </c>
    </row>
    <row r="155" spans="1:9" x14ac:dyDescent="0.25">
      <c r="A155" s="38">
        <v>150</v>
      </c>
      <c r="B155" s="32" t="s">
        <v>153</v>
      </c>
      <c r="C155" s="32" t="s">
        <v>213</v>
      </c>
      <c r="D155" s="32" t="s">
        <v>218</v>
      </c>
      <c r="E155" s="41">
        <v>115.127</v>
      </c>
      <c r="F155" s="40" t="s">
        <v>10</v>
      </c>
      <c r="G155" s="34" t="s">
        <v>19</v>
      </c>
      <c r="H155" s="93">
        <v>6</v>
      </c>
      <c r="I155" s="93">
        <f t="shared" si="2"/>
        <v>138.15</v>
      </c>
    </row>
    <row r="156" spans="1:9" x14ac:dyDescent="0.25">
      <c r="A156" s="38">
        <v>151</v>
      </c>
      <c r="B156" s="32" t="s">
        <v>153</v>
      </c>
      <c r="C156" s="32" t="s">
        <v>213</v>
      </c>
      <c r="D156" s="32" t="s">
        <v>219</v>
      </c>
      <c r="E156" s="41">
        <v>4.8150000000000004</v>
      </c>
      <c r="F156" s="40" t="s">
        <v>10</v>
      </c>
      <c r="G156" s="34" t="s">
        <v>19</v>
      </c>
      <c r="H156" s="93">
        <v>6</v>
      </c>
      <c r="I156" s="93">
        <f t="shared" si="2"/>
        <v>5.78</v>
      </c>
    </row>
    <row r="157" spans="1:9" x14ac:dyDescent="0.25">
      <c r="A157" s="38">
        <v>152</v>
      </c>
      <c r="B157" s="32" t="s">
        <v>153</v>
      </c>
      <c r="C157" s="32" t="s">
        <v>213</v>
      </c>
      <c r="D157" s="32" t="s">
        <v>220</v>
      </c>
      <c r="E157" s="41">
        <v>21.533999999999999</v>
      </c>
      <c r="F157" s="40" t="s">
        <v>10</v>
      </c>
      <c r="G157" s="34" t="s">
        <v>19</v>
      </c>
      <c r="H157" s="93">
        <v>6</v>
      </c>
      <c r="I157" s="93">
        <f t="shared" si="2"/>
        <v>25.84</v>
      </c>
    </row>
    <row r="158" spans="1:9" x14ac:dyDescent="0.25">
      <c r="A158" s="38">
        <v>153</v>
      </c>
      <c r="B158" s="32" t="s">
        <v>153</v>
      </c>
      <c r="C158" s="32" t="s">
        <v>213</v>
      </c>
      <c r="D158" s="32" t="s">
        <v>221</v>
      </c>
      <c r="E158" s="41">
        <v>5.4329999999999998</v>
      </c>
      <c r="F158" s="40" t="s">
        <v>10</v>
      </c>
      <c r="G158" s="34" t="s">
        <v>19</v>
      </c>
      <c r="H158" s="93">
        <v>6</v>
      </c>
      <c r="I158" s="93">
        <f t="shared" si="2"/>
        <v>6.52</v>
      </c>
    </row>
    <row r="159" spans="1:9" x14ac:dyDescent="0.25">
      <c r="A159" s="38">
        <v>154</v>
      </c>
      <c r="B159" s="32" t="s">
        <v>153</v>
      </c>
      <c r="C159" s="32" t="s">
        <v>213</v>
      </c>
      <c r="D159" s="32" t="s">
        <v>222</v>
      </c>
      <c r="E159" s="41">
        <v>8.6999999999999993</v>
      </c>
      <c r="F159" s="40" t="s">
        <v>10</v>
      </c>
      <c r="G159" s="34" t="s">
        <v>19</v>
      </c>
      <c r="H159" s="93">
        <v>6</v>
      </c>
      <c r="I159" s="93">
        <f t="shared" si="2"/>
        <v>10.44</v>
      </c>
    </row>
    <row r="160" spans="1:9" x14ac:dyDescent="0.25">
      <c r="A160" s="38">
        <v>155</v>
      </c>
      <c r="B160" s="32" t="s">
        <v>153</v>
      </c>
      <c r="C160" s="32" t="s">
        <v>213</v>
      </c>
      <c r="D160" s="32" t="s">
        <v>223</v>
      </c>
      <c r="E160" s="41">
        <v>3.48</v>
      </c>
      <c r="F160" s="40" t="s">
        <v>10</v>
      </c>
      <c r="G160" s="34" t="s">
        <v>19</v>
      </c>
      <c r="H160" s="93">
        <v>6</v>
      </c>
      <c r="I160" s="93">
        <f t="shared" si="2"/>
        <v>4.18</v>
      </c>
    </row>
    <row r="161" spans="1:9" x14ac:dyDescent="0.25">
      <c r="A161" s="38">
        <v>156</v>
      </c>
      <c r="B161" s="32" t="s">
        <v>153</v>
      </c>
      <c r="C161" s="32" t="s">
        <v>213</v>
      </c>
      <c r="D161" s="32" t="s">
        <v>224</v>
      </c>
      <c r="E161" s="41">
        <v>0.87</v>
      </c>
      <c r="F161" s="40" t="s">
        <v>10</v>
      </c>
      <c r="G161" s="34" t="s">
        <v>193</v>
      </c>
      <c r="H161" s="93">
        <v>6</v>
      </c>
      <c r="I161" s="93">
        <f t="shared" si="2"/>
        <v>1.04</v>
      </c>
    </row>
    <row r="162" spans="1:9" x14ac:dyDescent="0.25">
      <c r="A162" s="38">
        <v>157</v>
      </c>
      <c r="B162" s="32" t="s">
        <v>153</v>
      </c>
      <c r="C162" s="32" t="s">
        <v>213</v>
      </c>
      <c r="D162" s="32" t="s">
        <v>225</v>
      </c>
      <c r="E162" s="41">
        <v>4.6109999999999998</v>
      </c>
      <c r="F162" s="40" t="s">
        <v>10</v>
      </c>
      <c r="G162" s="34" t="s">
        <v>19</v>
      </c>
      <c r="H162" s="93">
        <v>6</v>
      </c>
      <c r="I162" s="93">
        <f t="shared" si="2"/>
        <v>5.53</v>
      </c>
    </row>
    <row r="163" spans="1:9" x14ac:dyDescent="0.25">
      <c r="A163" s="38">
        <v>158</v>
      </c>
      <c r="B163" s="32" t="s">
        <v>153</v>
      </c>
      <c r="C163" s="32" t="s">
        <v>213</v>
      </c>
      <c r="D163" s="32" t="s">
        <v>226</v>
      </c>
      <c r="E163" s="41">
        <v>5.22</v>
      </c>
      <c r="F163" s="40" t="s">
        <v>10</v>
      </c>
      <c r="G163" s="34" t="s">
        <v>19</v>
      </c>
      <c r="H163" s="93">
        <v>6</v>
      </c>
      <c r="I163" s="93">
        <f t="shared" si="2"/>
        <v>6.26</v>
      </c>
    </row>
    <row r="164" spans="1:9" x14ac:dyDescent="0.25">
      <c r="A164" s="38">
        <v>159</v>
      </c>
      <c r="B164" s="32" t="s">
        <v>153</v>
      </c>
      <c r="C164" s="32" t="s">
        <v>213</v>
      </c>
      <c r="D164" s="32" t="s">
        <v>227</v>
      </c>
      <c r="E164" s="41">
        <v>36.822000000000003</v>
      </c>
      <c r="F164" s="40" t="s">
        <v>10</v>
      </c>
      <c r="G164" s="34" t="s">
        <v>19</v>
      </c>
      <c r="H164" s="93">
        <v>6</v>
      </c>
      <c r="I164" s="93">
        <f t="shared" si="2"/>
        <v>44.19</v>
      </c>
    </row>
    <row r="165" spans="1:9" ht="30" x14ac:dyDescent="0.25">
      <c r="A165" s="38">
        <v>160</v>
      </c>
      <c r="B165" s="32" t="s">
        <v>153</v>
      </c>
      <c r="C165" s="32" t="s">
        <v>213</v>
      </c>
      <c r="D165" s="32" t="s">
        <v>228</v>
      </c>
      <c r="E165" s="41">
        <v>8.9130000000000003</v>
      </c>
      <c r="F165" s="5" t="s">
        <v>12</v>
      </c>
      <c r="G165" s="34" t="s">
        <v>19</v>
      </c>
      <c r="H165" s="93">
        <v>5</v>
      </c>
      <c r="I165" s="93">
        <f t="shared" si="2"/>
        <v>8.91</v>
      </c>
    </row>
    <row r="166" spans="1:9" x14ac:dyDescent="0.25">
      <c r="A166" s="38">
        <v>161</v>
      </c>
      <c r="B166" s="32" t="s">
        <v>153</v>
      </c>
      <c r="C166" s="32" t="s">
        <v>213</v>
      </c>
      <c r="D166" s="32" t="s">
        <v>229</v>
      </c>
      <c r="E166" s="41">
        <v>44.993000000000002</v>
      </c>
      <c r="F166" s="40" t="s">
        <v>21</v>
      </c>
      <c r="G166" s="34" t="s">
        <v>19</v>
      </c>
      <c r="H166" s="93">
        <v>5</v>
      </c>
      <c r="I166" s="93">
        <f t="shared" si="2"/>
        <v>44.99</v>
      </c>
    </row>
    <row r="167" spans="1:9" x14ac:dyDescent="0.25">
      <c r="A167" s="38">
        <v>162</v>
      </c>
      <c r="B167" s="32" t="s">
        <v>153</v>
      </c>
      <c r="C167" s="32" t="s">
        <v>213</v>
      </c>
      <c r="D167" s="32" t="s">
        <v>230</v>
      </c>
      <c r="E167" s="41">
        <v>70.796999999999997</v>
      </c>
      <c r="F167" s="40" t="s">
        <v>10</v>
      </c>
      <c r="G167" s="34" t="s">
        <v>19</v>
      </c>
      <c r="H167" s="93">
        <v>6</v>
      </c>
      <c r="I167" s="93">
        <f t="shared" si="2"/>
        <v>84.96</v>
      </c>
    </row>
    <row r="168" spans="1:9" ht="30" x14ac:dyDescent="0.25">
      <c r="A168" s="38">
        <v>163</v>
      </c>
      <c r="B168" s="37" t="s">
        <v>231</v>
      </c>
      <c r="C168" s="37" t="s">
        <v>232</v>
      </c>
      <c r="D168" s="37" t="s">
        <v>233</v>
      </c>
      <c r="E168" s="79">
        <v>13.131</v>
      </c>
      <c r="F168" s="5" t="s">
        <v>12</v>
      </c>
      <c r="G168" s="34" t="s">
        <v>13</v>
      </c>
      <c r="H168" s="93">
        <v>5</v>
      </c>
      <c r="I168" s="93">
        <f t="shared" si="2"/>
        <v>13.13</v>
      </c>
    </row>
    <row r="169" spans="1:9" x14ac:dyDescent="0.25">
      <c r="A169" s="38">
        <v>164</v>
      </c>
      <c r="B169" s="37" t="s">
        <v>231</v>
      </c>
      <c r="C169" s="37" t="s">
        <v>234</v>
      </c>
      <c r="D169" s="37" t="s">
        <v>235</v>
      </c>
      <c r="E169" s="80">
        <v>2.3010000000000002</v>
      </c>
      <c r="F169" s="47" t="s">
        <v>236</v>
      </c>
      <c r="G169" s="34" t="s">
        <v>13</v>
      </c>
      <c r="H169" s="99">
        <v>6</v>
      </c>
      <c r="I169" s="93">
        <f t="shared" si="2"/>
        <v>2.76</v>
      </c>
    </row>
    <row r="170" spans="1:9" x14ac:dyDescent="0.25">
      <c r="A170" s="38">
        <v>165</v>
      </c>
      <c r="B170" s="46" t="s">
        <v>231</v>
      </c>
      <c r="C170" s="46" t="s">
        <v>234</v>
      </c>
      <c r="D170" s="46" t="s">
        <v>237</v>
      </c>
      <c r="E170" s="80">
        <v>5</v>
      </c>
      <c r="F170" s="48" t="s">
        <v>236</v>
      </c>
      <c r="G170" s="44" t="s">
        <v>19</v>
      </c>
      <c r="H170" s="99">
        <v>6</v>
      </c>
      <c r="I170" s="93">
        <f t="shared" si="2"/>
        <v>6</v>
      </c>
    </row>
    <row r="171" spans="1:9" ht="30" x14ac:dyDescent="0.25">
      <c r="A171" s="38">
        <v>166</v>
      </c>
      <c r="B171" s="37" t="s">
        <v>231</v>
      </c>
      <c r="C171" s="37" t="s">
        <v>238</v>
      </c>
      <c r="D171" s="37" t="s">
        <v>239</v>
      </c>
      <c r="E171" s="79">
        <v>32.045000000000002</v>
      </c>
      <c r="F171" s="5" t="s">
        <v>12</v>
      </c>
      <c r="G171" s="34" t="s">
        <v>13</v>
      </c>
      <c r="H171" s="93">
        <v>5</v>
      </c>
      <c r="I171" s="93">
        <f t="shared" si="2"/>
        <v>32.049999999999997</v>
      </c>
    </row>
    <row r="172" spans="1:9" ht="30" x14ac:dyDescent="0.25">
      <c r="A172" s="38">
        <v>167</v>
      </c>
      <c r="B172" s="37" t="s">
        <v>231</v>
      </c>
      <c r="C172" s="37" t="s">
        <v>238</v>
      </c>
      <c r="D172" s="37" t="s">
        <v>240</v>
      </c>
      <c r="E172" s="79">
        <v>1.474</v>
      </c>
      <c r="F172" s="5" t="s">
        <v>12</v>
      </c>
      <c r="G172" s="34" t="s">
        <v>13</v>
      </c>
      <c r="H172" s="93">
        <v>5</v>
      </c>
      <c r="I172" s="93">
        <f t="shared" si="2"/>
        <v>1.47</v>
      </c>
    </row>
    <row r="173" spans="1:9" ht="30" x14ac:dyDescent="0.25">
      <c r="A173" s="38">
        <v>168</v>
      </c>
      <c r="B173" s="37" t="s">
        <v>231</v>
      </c>
      <c r="C173" s="37" t="s">
        <v>241</v>
      </c>
      <c r="D173" s="37" t="s">
        <v>242</v>
      </c>
      <c r="E173" s="79">
        <v>1.754</v>
      </c>
      <c r="F173" s="5" t="s">
        <v>12</v>
      </c>
      <c r="G173" s="44" t="s">
        <v>19</v>
      </c>
      <c r="H173" s="93">
        <v>5</v>
      </c>
      <c r="I173" s="93">
        <f t="shared" si="2"/>
        <v>1.75</v>
      </c>
    </row>
    <row r="174" spans="1:9" ht="30" x14ac:dyDescent="0.25">
      <c r="A174" s="38">
        <v>169</v>
      </c>
      <c r="B174" s="37" t="s">
        <v>231</v>
      </c>
      <c r="C174" s="37" t="s">
        <v>241</v>
      </c>
      <c r="D174" s="37" t="s">
        <v>243</v>
      </c>
      <c r="E174" s="79">
        <v>7.7050000000000001</v>
      </c>
      <c r="F174" s="5" t="s">
        <v>12</v>
      </c>
      <c r="G174" s="34" t="s">
        <v>19</v>
      </c>
      <c r="H174" s="93">
        <v>5</v>
      </c>
      <c r="I174" s="93">
        <f t="shared" si="2"/>
        <v>7.71</v>
      </c>
    </row>
    <row r="175" spans="1:9" ht="30" x14ac:dyDescent="0.25">
      <c r="A175" s="38">
        <v>170</v>
      </c>
      <c r="B175" s="37" t="s">
        <v>231</v>
      </c>
      <c r="C175" s="37" t="s">
        <v>241</v>
      </c>
      <c r="D175" s="37" t="s">
        <v>244</v>
      </c>
      <c r="E175" s="79">
        <v>12.288</v>
      </c>
      <c r="F175" s="5" t="s">
        <v>12</v>
      </c>
      <c r="G175" s="34" t="s">
        <v>19</v>
      </c>
      <c r="H175" s="93">
        <v>5</v>
      </c>
      <c r="I175" s="93">
        <f t="shared" si="2"/>
        <v>12.29</v>
      </c>
    </row>
    <row r="176" spans="1:9" ht="30" x14ac:dyDescent="0.25">
      <c r="A176" s="38">
        <v>171</v>
      </c>
      <c r="B176" s="46" t="s">
        <v>231</v>
      </c>
      <c r="C176" s="46" t="s">
        <v>241</v>
      </c>
      <c r="D176" s="46" t="s">
        <v>245</v>
      </c>
      <c r="E176" s="81">
        <v>16.989000000000001</v>
      </c>
      <c r="F176" s="5" t="s">
        <v>12</v>
      </c>
      <c r="G176" s="44" t="s">
        <v>19</v>
      </c>
      <c r="H176" s="93">
        <v>5</v>
      </c>
      <c r="I176" s="93">
        <f t="shared" si="2"/>
        <v>16.989999999999998</v>
      </c>
    </row>
    <row r="177" spans="1:9" x14ac:dyDescent="0.25">
      <c r="A177" s="38">
        <v>172</v>
      </c>
      <c r="B177" s="12" t="s">
        <v>246</v>
      </c>
      <c r="C177" s="49" t="s">
        <v>247</v>
      </c>
      <c r="D177" s="52" t="s">
        <v>248</v>
      </c>
      <c r="E177" s="82">
        <v>2</v>
      </c>
      <c r="F177" s="54" t="s">
        <v>21</v>
      </c>
      <c r="G177" s="13" t="s">
        <v>249</v>
      </c>
      <c r="H177" s="93">
        <v>5</v>
      </c>
      <c r="I177" s="93">
        <f t="shared" si="2"/>
        <v>2</v>
      </c>
    </row>
    <row r="178" spans="1:9" x14ac:dyDescent="0.25">
      <c r="A178" s="38">
        <v>173</v>
      </c>
      <c r="B178" s="12" t="s">
        <v>246</v>
      </c>
      <c r="C178" s="49" t="s">
        <v>247</v>
      </c>
      <c r="D178" s="52" t="s">
        <v>250</v>
      </c>
      <c r="E178" s="82">
        <v>2.4969999999999999</v>
      </c>
      <c r="F178" s="54" t="s">
        <v>10</v>
      </c>
      <c r="G178" s="13" t="s">
        <v>19</v>
      </c>
      <c r="H178" s="93">
        <v>6</v>
      </c>
      <c r="I178" s="93">
        <f t="shared" si="2"/>
        <v>3</v>
      </c>
    </row>
    <row r="179" spans="1:9" x14ac:dyDescent="0.25">
      <c r="A179" s="38">
        <v>174</v>
      </c>
      <c r="B179" s="12" t="s">
        <v>246</v>
      </c>
      <c r="C179" s="49" t="s">
        <v>247</v>
      </c>
      <c r="D179" s="52" t="s">
        <v>251</v>
      </c>
      <c r="E179" s="82">
        <v>2.3050000000000002</v>
      </c>
      <c r="F179" s="54" t="s">
        <v>10</v>
      </c>
      <c r="G179" s="13" t="s">
        <v>19</v>
      </c>
      <c r="H179" s="93">
        <v>6</v>
      </c>
      <c r="I179" s="93">
        <f t="shared" si="2"/>
        <v>2.77</v>
      </c>
    </row>
    <row r="180" spans="1:9" x14ac:dyDescent="0.25">
      <c r="A180" s="38">
        <v>175</v>
      </c>
      <c r="B180" s="12" t="s">
        <v>246</v>
      </c>
      <c r="C180" s="49" t="s">
        <v>247</v>
      </c>
      <c r="D180" s="52" t="s">
        <v>252</v>
      </c>
      <c r="E180" s="82">
        <v>1.0049999999999999</v>
      </c>
      <c r="F180" s="54" t="s">
        <v>10</v>
      </c>
      <c r="G180" s="13" t="s">
        <v>28</v>
      </c>
      <c r="H180" s="93">
        <v>6</v>
      </c>
      <c r="I180" s="93">
        <f t="shared" si="2"/>
        <v>1.21</v>
      </c>
    </row>
    <row r="181" spans="1:9" x14ac:dyDescent="0.25">
      <c r="A181" s="38">
        <v>176</v>
      </c>
      <c r="B181" s="12" t="s">
        <v>246</v>
      </c>
      <c r="C181" s="49" t="s">
        <v>247</v>
      </c>
      <c r="D181" s="52" t="s">
        <v>253</v>
      </c>
      <c r="E181" s="82">
        <v>2</v>
      </c>
      <c r="F181" s="54" t="s">
        <v>10</v>
      </c>
      <c r="G181" s="56" t="s">
        <v>125</v>
      </c>
      <c r="H181" s="93">
        <v>6</v>
      </c>
      <c r="I181" s="93">
        <f t="shared" si="2"/>
        <v>2.4</v>
      </c>
    </row>
    <row r="182" spans="1:9" x14ac:dyDescent="0.25">
      <c r="A182" s="38">
        <v>177</v>
      </c>
      <c r="B182" s="12" t="s">
        <v>246</v>
      </c>
      <c r="C182" s="49" t="s">
        <v>247</v>
      </c>
      <c r="D182" s="52" t="s">
        <v>254</v>
      </c>
      <c r="E182" s="82">
        <v>7.8029999999999999</v>
      </c>
      <c r="F182" s="54" t="s">
        <v>21</v>
      </c>
      <c r="G182" s="13" t="s">
        <v>19</v>
      </c>
      <c r="H182" s="93">
        <v>5</v>
      </c>
      <c r="I182" s="93">
        <f t="shared" si="2"/>
        <v>7.8</v>
      </c>
    </row>
    <row r="183" spans="1:9" x14ac:dyDescent="0.25">
      <c r="A183" s="38">
        <v>178</v>
      </c>
      <c r="B183" s="12" t="s">
        <v>246</v>
      </c>
      <c r="C183" s="49" t="s">
        <v>255</v>
      </c>
      <c r="D183" s="52" t="s">
        <v>256</v>
      </c>
      <c r="E183" s="82">
        <v>1.9</v>
      </c>
      <c r="F183" s="54" t="s">
        <v>21</v>
      </c>
      <c r="G183" s="13" t="s">
        <v>14</v>
      </c>
      <c r="H183" s="93">
        <v>5</v>
      </c>
      <c r="I183" s="93">
        <f t="shared" si="2"/>
        <v>1.9</v>
      </c>
    </row>
    <row r="184" spans="1:9" x14ac:dyDescent="0.25">
      <c r="A184" s="38">
        <v>179</v>
      </c>
      <c r="B184" s="12" t="s">
        <v>246</v>
      </c>
      <c r="C184" s="12" t="s">
        <v>255</v>
      </c>
      <c r="D184" s="52" t="s">
        <v>257</v>
      </c>
      <c r="E184" s="83">
        <v>6</v>
      </c>
      <c r="F184" s="54" t="s">
        <v>21</v>
      </c>
      <c r="G184" s="13" t="s">
        <v>19</v>
      </c>
      <c r="H184" s="93">
        <v>5</v>
      </c>
      <c r="I184" s="93">
        <f t="shared" si="2"/>
        <v>6</v>
      </c>
    </row>
    <row r="185" spans="1:9" x14ac:dyDescent="0.25">
      <c r="A185" s="38">
        <v>180</v>
      </c>
      <c r="B185" s="12" t="s">
        <v>246</v>
      </c>
      <c r="C185" s="12" t="s">
        <v>255</v>
      </c>
      <c r="D185" s="52" t="s">
        <v>258</v>
      </c>
      <c r="E185" s="83">
        <v>38.301000000000002</v>
      </c>
      <c r="F185" s="54" t="s">
        <v>21</v>
      </c>
      <c r="G185" s="13" t="s">
        <v>19</v>
      </c>
      <c r="H185" s="93">
        <v>5</v>
      </c>
      <c r="I185" s="93">
        <f t="shared" si="2"/>
        <v>38.299999999999997</v>
      </c>
    </row>
    <row r="186" spans="1:9" x14ac:dyDescent="0.25">
      <c r="A186" s="38">
        <v>181</v>
      </c>
      <c r="B186" s="12" t="s">
        <v>246</v>
      </c>
      <c r="C186" s="12" t="s">
        <v>255</v>
      </c>
      <c r="D186" s="52" t="s">
        <v>259</v>
      </c>
      <c r="E186" s="83">
        <v>5.3220000000000001</v>
      </c>
      <c r="F186" s="26" t="s">
        <v>21</v>
      </c>
      <c r="G186" s="13" t="s">
        <v>19</v>
      </c>
      <c r="H186" s="93">
        <v>5</v>
      </c>
      <c r="I186" s="93">
        <f t="shared" si="2"/>
        <v>5.32</v>
      </c>
    </row>
    <row r="187" spans="1:9" x14ac:dyDescent="0.25">
      <c r="A187" s="38">
        <v>182</v>
      </c>
      <c r="B187" s="12" t="s">
        <v>246</v>
      </c>
      <c r="C187" s="12" t="s">
        <v>255</v>
      </c>
      <c r="D187" s="52" t="s">
        <v>260</v>
      </c>
      <c r="E187" s="83">
        <v>67.992999999999995</v>
      </c>
      <c r="F187" s="26" t="s">
        <v>21</v>
      </c>
      <c r="G187" s="13" t="s">
        <v>19</v>
      </c>
      <c r="H187" s="93">
        <v>5</v>
      </c>
      <c r="I187" s="93">
        <f t="shared" si="2"/>
        <v>67.989999999999995</v>
      </c>
    </row>
    <row r="188" spans="1:9" x14ac:dyDescent="0.25">
      <c r="A188" s="38">
        <v>183</v>
      </c>
      <c r="B188" s="12" t="s">
        <v>246</v>
      </c>
      <c r="C188" s="12" t="s">
        <v>255</v>
      </c>
      <c r="D188" s="52" t="s">
        <v>261</v>
      </c>
      <c r="E188" s="83">
        <v>46.356000000000002</v>
      </c>
      <c r="F188" s="26" t="s">
        <v>21</v>
      </c>
      <c r="G188" s="13" t="s">
        <v>19</v>
      </c>
      <c r="H188" s="93">
        <v>5</v>
      </c>
      <c r="I188" s="93">
        <f t="shared" si="2"/>
        <v>46.36</v>
      </c>
    </row>
    <row r="189" spans="1:9" x14ac:dyDescent="0.25">
      <c r="A189" s="38">
        <v>184</v>
      </c>
      <c r="B189" s="12" t="s">
        <v>246</v>
      </c>
      <c r="C189" s="12" t="s">
        <v>255</v>
      </c>
      <c r="D189" s="52" t="s">
        <v>262</v>
      </c>
      <c r="E189" s="83">
        <v>93.013000000000005</v>
      </c>
      <c r="F189" s="26" t="s">
        <v>21</v>
      </c>
      <c r="G189" s="13" t="s">
        <v>19</v>
      </c>
      <c r="H189" s="93">
        <v>5</v>
      </c>
      <c r="I189" s="93">
        <f t="shared" si="2"/>
        <v>93.01</v>
      </c>
    </row>
    <row r="190" spans="1:9" x14ac:dyDescent="0.25">
      <c r="A190" s="38">
        <v>185</v>
      </c>
      <c r="B190" s="12" t="s">
        <v>246</v>
      </c>
      <c r="C190" s="12" t="s">
        <v>255</v>
      </c>
      <c r="D190" s="52" t="s">
        <v>263</v>
      </c>
      <c r="E190" s="83">
        <v>2.512</v>
      </c>
      <c r="F190" s="26" t="s">
        <v>21</v>
      </c>
      <c r="G190" s="13" t="s">
        <v>19</v>
      </c>
      <c r="H190" s="93">
        <v>5</v>
      </c>
      <c r="I190" s="93">
        <f t="shared" si="2"/>
        <v>2.5099999999999998</v>
      </c>
    </row>
    <row r="191" spans="1:9" x14ac:dyDescent="0.25">
      <c r="A191" s="38">
        <v>186</v>
      </c>
      <c r="B191" s="12" t="s">
        <v>246</v>
      </c>
      <c r="C191" s="12" t="s">
        <v>255</v>
      </c>
      <c r="D191" s="52" t="s">
        <v>264</v>
      </c>
      <c r="E191" s="83">
        <v>47.75</v>
      </c>
      <c r="F191" s="26" t="s">
        <v>21</v>
      </c>
      <c r="G191" s="13" t="s">
        <v>19</v>
      </c>
      <c r="H191" s="93">
        <v>5</v>
      </c>
      <c r="I191" s="93">
        <f t="shared" si="2"/>
        <v>47.75</v>
      </c>
    </row>
    <row r="192" spans="1:9" x14ac:dyDescent="0.25">
      <c r="A192" s="38">
        <v>187</v>
      </c>
      <c r="B192" s="12" t="s">
        <v>246</v>
      </c>
      <c r="C192" s="12" t="s">
        <v>255</v>
      </c>
      <c r="D192" s="52" t="s">
        <v>265</v>
      </c>
      <c r="E192" s="83">
        <v>9.4960000000000004</v>
      </c>
      <c r="F192" s="26" t="s">
        <v>21</v>
      </c>
      <c r="G192" s="13" t="s">
        <v>11</v>
      </c>
      <c r="H192" s="93">
        <v>5</v>
      </c>
      <c r="I192" s="93">
        <f t="shared" si="2"/>
        <v>9.5</v>
      </c>
    </row>
    <row r="193" spans="1:9" x14ac:dyDescent="0.25">
      <c r="A193" s="38">
        <v>188</v>
      </c>
      <c r="B193" s="12" t="s">
        <v>246</v>
      </c>
      <c r="C193" s="12" t="s">
        <v>266</v>
      </c>
      <c r="D193" s="52" t="s">
        <v>267</v>
      </c>
      <c r="E193" s="83">
        <v>1.4139999999999999</v>
      </c>
      <c r="F193" s="54" t="s">
        <v>21</v>
      </c>
      <c r="G193" s="13" t="s">
        <v>13</v>
      </c>
      <c r="H193" s="93">
        <v>5</v>
      </c>
      <c r="I193" s="93">
        <f t="shared" si="2"/>
        <v>1.41</v>
      </c>
    </row>
    <row r="194" spans="1:9" x14ac:dyDescent="0.25">
      <c r="A194" s="38">
        <v>189</v>
      </c>
      <c r="B194" s="12" t="s">
        <v>246</v>
      </c>
      <c r="C194" s="12" t="s">
        <v>266</v>
      </c>
      <c r="D194" s="52" t="s">
        <v>268</v>
      </c>
      <c r="E194" s="83">
        <v>4.6749999999999998</v>
      </c>
      <c r="F194" s="54" t="s">
        <v>21</v>
      </c>
      <c r="G194" s="13" t="s">
        <v>13</v>
      </c>
      <c r="H194" s="93">
        <v>5</v>
      </c>
      <c r="I194" s="93">
        <f t="shared" si="2"/>
        <v>4.68</v>
      </c>
    </row>
    <row r="195" spans="1:9" x14ac:dyDescent="0.25">
      <c r="A195" s="38">
        <v>190</v>
      </c>
      <c r="B195" s="12" t="s">
        <v>246</v>
      </c>
      <c r="C195" s="1" t="s">
        <v>269</v>
      </c>
      <c r="D195" s="52" t="s">
        <v>270</v>
      </c>
      <c r="E195" s="83">
        <v>1.5</v>
      </c>
      <c r="F195" s="26" t="s">
        <v>10</v>
      </c>
      <c r="G195" s="57">
        <v>6</v>
      </c>
      <c r="H195" s="93">
        <v>6</v>
      </c>
      <c r="I195" s="93">
        <f t="shared" si="2"/>
        <v>1.8</v>
      </c>
    </row>
    <row r="196" spans="1:9" x14ac:dyDescent="0.25">
      <c r="A196" s="38">
        <v>191</v>
      </c>
      <c r="B196" s="12" t="s">
        <v>246</v>
      </c>
      <c r="C196" s="1" t="s">
        <v>269</v>
      </c>
      <c r="D196" s="52" t="s">
        <v>271</v>
      </c>
      <c r="E196" s="83">
        <v>5.6859999999999999</v>
      </c>
      <c r="F196" s="26" t="s">
        <v>21</v>
      </c>
      <c r="G196" s="57">
        <v>6</v>
      </c>
      <c r="H196" s="93">
        <v>5</v>
      </c>
      <c r="I196" s="93">
        <f t="shared" si="2"/>
        <v>5.69</v>
      </c>
    </row>
    <row r="197" spans="1:9" x14ac:dyDescent="0.25">
      <c r="A197" s="38">
        <v>192</v>
      </c>
      <c r="B197" s="12" t="s">
        <v>246</v>
      </c>
      <c r="C197" s="1" t="s">
        <v>269</v>
      </c>
      <c r="D197" s="52" t="s">
        <v>272</v>
      </c>
      <c r="E197" s="83">
        <v>1.5009999999999999</v>
      </c>
      <c r="F197" s="26" t="s">
        <v>21</v>
      </c>
      <c r="G197" s="57">
        <v>4</v>
      </c>
      <c r="H197" s="93">
        <v>5</v>
      </c>
      <c r="I197" s="93">
        <f t="shared" si="2"/>
        <v>1.5</v>
      </c>
    </row>
    <row r="198" spans="1:9" x14ac:dyDescent="0.25">
      <c r="A198" s="38">
        <v>193</v>
      </c>
      <c r="B198" s="12" t="s">
        <v>246</v>
      </c>
      <c r="C198" s="1" t="s">
        <v>269</v>
      </c>
      <c r="D198" s="52" t="s">
        <v>273</v>
      </c>
      <c r="E198" s="83">
        <v>5.2839999999999998</v>
      </c>
      <c r="F198" s="26" t="s">
        <v>21</v>
      </c>
      <c r="G198" s="57">
        <v>3</v>
      </c>
      <c r="H198" s="93">
        <v>5</v>
      </c>
      <c r="I198" s="93">
        <f t="shared" ref="I198:I261" si="3">ROUND(E198*H198*20/100,2)</f>
        <v>5.28</v>
      </c>
    </row>
    <row r="199" spans="1:9" x14ac:dyDescent="0.25">
      <c r="A199" s="38">
        <v>194</v>
      </c>
      <c r="B199" s="12" t="s">
        <v>246</v>
      </c>
      <c r="C199" s="1" t="s">
        <v>269</v>
      </c>
      <c r="D199" s="52" t="s">
        <v>274</v>
      </c>
      <c r="E199" s="83">
        <v>1.601</v>
      </c>
      <c r="F199" s="26" t="s">
        <v>21</v>
      </c>
      <c r="G199" s="57">
        <v>4</v>
      </c>
      <c r="H199" s="93">
        <v>5</v>
      </c>
      <c r="I199" s="93">
        <f t="shared" si="3"/>
        <v>1.6</v>
      </c>
    </row>
    <row r="200" spans="1:9" x14ac:dyDescent="0.25">
      <c r="A200" s="38">
        <v>195</v>
      </c>
      <c r="B200" s="12" t="s">
        <v>246</v>
      </c>
      <c r="C200" s="1" t="s">
        <v>269</v>
      </c>
      <c r="D200" s="52" t="s">
        <v>275</v>
      </c>
      <c r="E200" s="83">
        <v>1.6990000000000001</v>
      </c>
      <c r="F200" s="26" t="s">
        <v>21</v>
      </c>
      <c r="G200" s="57">
        <v>4</v>
      </c>
      <c r="H200" s="93">
        <v>5</v>
      </c>
      <c r="I200" s="93">
        <f t="shared" si="3"/>
        <v>1.7</v>
      </c>
    </row>
    <row r="201" spans="1:9" x14ac:dyDescent="0.25">
      <c r="A201" s="38">
        <v>196</v>
      </c>
      <c r="B201" s="12" t="s">
        <v>246</v>
      </c>
      <c r="C201" s="1" t="s">
        <v>269</v>
      </c>
      <c r="D201" s="52" t="s">
        <v>276</v>
      </c>
      <c r="E201" s="83">
        <v>1.702</v>
      </c>
      <c r="F201" s="26" t="s">
        <v>21</v>
      </c>
      <c r="G201" s="57">
        <v>4</v>
      </c>
      <c r="H201" s="93">
        <v>5</v>
      </c>
      <c r="I201" s="93">
        <f t="shared" si="3"/>
        <v>1.7</v>
      </c>
    </row>
    <row r="202" spans="1:9" x14ac:dyDescent="0.25">
      <c r="A202" s="38">
        <v>197</v>
      </c>
      <c r="B202" s="12" t="s">
        <v>246</v>
      </c>
      <c r="C202" s="1" t="s">
        <v>269</v>
      </c>
      <c r="D202" s="52" t="s">
        <v>277</v>
      </c>
      <c r="E202" s="83">
        <v>1.7609999999999999</v>
      </c>
      <c r="F202" s="26" t="s">
        <v>21</v>
      </c>
      <c r="G202" s="57">
        <v>4</v>
      </c>
      <c r="H202" s="93">
        <v>5</v>
      </c>
      <c r="I202" s="93">
        <f t="shared" si="3"/>
        <v>1.76</v>
      </c>
    </row>
    <row r="203" spans="1:9" x14ac:dyDescent="0.25">
      <c r="A203" s="38">
        <v>198</v>
      </c>
      <c r="B203" s="12" t="s">
        <v>246</v>
      </c>
      <c r="C203" s="50" t="s">
        <v>278</v>
      </c>
      <c r="D203" s="52" t="s">
        <v>279</v>
      </c>
      <c r="E203" s="83">
        <v>1.92</v>
      </c>
      <c r="F203" s="54" t="s">
        <v>21</v>
      </c>
      <c r="G203" s="13" t="s">
        <v>19</v>
      </c>
      <c r="H203" s="93">
        <v>5</v>
      </c>
      <c r="I203" s="93">
        <f t="shared" si="3"/>
        <v>1.92</v>
      </c>
    </row>
    <row r="204" spans="1:9" x14ac:dyDescent="0.25">
      <c r="A204" s="38">
        <v>199</v>
      </c>
      <c r="B204" s="12" t="s">
        <v>246</v>
      </c>
      <c r="C204" s="50" t="s">
        <v>278</v>
      </c>
      <c r="D204" s="52" t="s">
        <v>280</v>
      </c>
      <c r="E204" s="83">
        <v>5.28</v>
      </c>
      <c r="F204" s="54" t="s">
        <v>21</v>
      </c>
      <c r="G204" s="13" t="s">
        <v>11</v>
      </c>
      <c r="H204" s="93">
        <v>5</v>
      </c>
      <c r="I204" s="93">
        <f t="shared" si="3"/>
        <v>5.28</v>
      </c>
    </row>
    <row r="205" spans="1:9" x14ac:dyDescent="0.25">
      <c r="A205" s="38">
        <v>200</v>
      </c>
      <c r="B205" s="12" t="s">
        <v>246</v>
      </c>
      <c r="C205" s="50" t="s">
        <v>278</v>
      </c>
      <c r="D205" s="52" t="s">
        <v>281</v>
      </c>
      <c r="E205" s="83">
        <v>5.28</v>
      </c>
      <c r="F205" s="54" t="s">
        <v>21</v>
      </c>
      <c r="G205" s="13" t="s">
        <v>11</v>
      </c>
      <c r="H205" s="93">
        <v>5</v>
      </c>
      <c r="I205" s="93">
        <f t="shared" si="3"/>
        <v>5.28</v>
      </c>
    </row>
    <row r="206" spans="1:9" ht="30" x14ac:dyDescent="0.25">
      <c r="A206" s="38">
        <v>201</v>
      </c>
      <c r="B206" s="12" t="s">
        <v>246</v>
      </c>
      <c r="C206" s="50" t="s">
        <v>278</v>
      </c>
      <c r="D206" s="52" t="s">
        <v>282</v>
      </c>
      <c r="E206" s="83">
        <v>10.56</v>
      </c>
      <c r="F206" s="55" t="s">
        <v>283</v>
      </c>
      <c r="G206" s="13" t="s">
        <v>19</v>
      </c>
      <c r="H206" s="93">
        <v>6</v>
      </c>
      <c r="I206" s="93">
        <f t="shared" si="3"/>
        <v>12.67</v>
      </c>
    </row>
    <row r="207" spans="1:9" ht="30" x14ac:dyDescent="0.25">
      <c r="A207" s="38">
        <v>202</v>
      </c>
      <c r="B207" s="12" t="s">
        <v>246</v>
      </c>
      <c r="C207" s="50" t="s">
        <v>278</v>
      </c>
      <c r="D207" s="52" t="s">
        <v>284</v>
      </c>
      <c r="E207" s="83">
        <v>1.1499999999999999</v>
      </c>
      <c r="F207" s="55" t="s">
        <v>283</v>
      </c>
      <c r="G207" s="13" t="s">
        <v>19</v>
      </c>
      <c r="H207" s="93">
        <v>6</v>
      </c>
      <c r="I207" s="93">
        <f t="shared" si="3"/>
        <v>1.38</v>
      </c>
    </row>
    <row r="208" spans="1:9" ht="30" x14ac:dyDescent="0.25">
      <c r="A208" s="38">
        <v>203</v>
      </c>
      <c r="B208" s="12" t="s">
        <v>246</v>
      </c>
      <c r="C208" s="50" t="s">
        <v>278</v>
      </c>
      <c r="D208" s="52" t="s">
        <v>285</v>
      </c>
      <c r="E208" s="83">
        <v>2.5</v>
      </c>
      <c r="F208" s="55" t="s">
        <v>283</v>
      </c>
      <c r="G208" s="13" t="s">
        <v>19</v>
      </c>
      <c r="H208" s="93">
        <v>6</v>
      </c>
      <c r="I208" s="93">
        <f t="shared" si="3"/>
        <v>3</v>
      </c>
    </row>
    <row r="209" spans="1:9" x14ac:dyDescent="0.25">
      <c r="A209" s="38">
        <v>204</v>
      </c>
      <c r="B209" s="12" t="s">
        <v>246</v>
      </c>
      <c r="C209" s="50" t="s">
        <v>278</v>
      </c>
      <c r="D209" s="52" t="s">
        <v>286</v>
      </c>
      <c r="E209" s="83">
        <v>2.88</v>
      </c>
      <c r="F209" s="54" t="s">
        <v>21</v>
      </c>
      <c r="G209" s="13" t="s">
        <v>11</v>
      </c>
      <c r="H209" s="93">
        <v>5</v>
      </c>
      <c r="I209" s="93">
        <f t="shared" si="3"/>
        <v>2.88</v>
      </c>
    </row>
    <row r="210" spans="1:9" x14ac:dyDescent="0.25">
      <c r="A210" s="38">
        <v>205</v>
      </c>
      <c r="B210" s="12" t="s">
        <v>246</v>
      </c>
      <c r="C210" s="50" t="s">
        <v>278</v>
      </c>
      <c r="D210" s="52" t="s">
        <v>287</v>
      </c>
      <c r="E210" s="83">
        <v>0.96</v>
      </c>
      <c r="F210" s="54" t="s">
        <v>21</v>
      </c>
      <c r="G210" s="13" t="s">
        <v>11</v>
      </c>
      <c r="H210" s="93">
        <v>5</v>
      </c>
      <c r="I210" s="93">
        <f t="shared" si="3"/>
        <v>0.96</v>
      </c>
    </row>
    <row r="211" spans="1:9" x14ac:dyDescent="0.25">
      <c r="A211" s="38">
        <v>206</v>
      </c>
      <c r="B211" s="12" t="s">
        <v>246</v>
      </c>
      <c r="C211" s="50" t="s">
        <v>278</v>
      </c>
      <c r="D211" s="52" t="s">
        <v>288</v>
      </c>
      <c r="E211" s="83">
        <v>0.67800000000000005</v>
      </c>
      <c r="F211" s="26" t="s">
        <v>10</v>
      </c>
      <c r="G211" s="13" t="s">
        <v>19</v>
      </c>
      <c r="H211" s="93">
        <v>6</v>
      </c>
      <c r="I211" s="93">
        <f t="shared" si="3"/>
        <v>0.81</v>
      </c>
    </row>
    <row r="212" spans="1:9" x14ac:dyDescent="0.25">
      <c r="A212" s="38">
        <v>207</v>
      </c>
      <c r="B212" s="12" t="s">
        <v>246</v>
      </c>
      <c r="C212" s="50" t="s">
        <v>278</v>
      </c>
      <c r="D212" s="52" t="s">
        <v>289</v>
      </c>
      <c r="E212" s="83">
        <v>7.2990000000000004</v>
      </c>
      <c r="F212" s="26" t="s">
        <v>21</v>
      </c>
      <c r="G212" s="13" t="s">
        <v>13</v>
      </c>
      <c r="H212" s="93">
        <v>5</v>
      </c>
      <c r="I212" s="93">
        <f t="shared" si="3"/>
        <v>7.3</v>
      </c>
    </row>
    <row r="213" spans="1:9" x14ac:dyDescent="0.25">
      <c r="A213" s="38">
        <v>208</v>
      </c>
      <c r="B213" s="12" t="s">
        <v>246</v>
      </c>
      <c r="C213" s="50" t="s">
        <v>278</v>
      </c>
      <c r="D213" s="52" t="s">
        <v>290</v>
      </c>
      <c r="E213" s="83">
        <v>36.491</v>
      </c>
      <c r="F213" s="26" t="s">
        <v>21</v>
      </c>
      <c r="G213" s="13" t="s">
        <v>13</v>
      </c>
      <c r="H213" s="93">
        <v>5</v>
      </c>
      <c r="I213" s="93">
        <f t="shared" si="3"/>
        <v>36.49</v>
      </c>
    </row>
    <row r="214" spans="1:9" x14ac:dyDescent="0.25">
      <c r="A214" s="38">
        <v>209</v>
      </c>
      <c r="B214" s="12" t="s">
        <v>246</v>
      </c>
      <c r="C214" s="50" t="s">
        <v>278</v>
      </c>
      <c r="D214" s="52" t="s">
        <v>291</v>
      </c>
      <c r="E214" s="83">
        <v>51.725999999999999</v>
      </c>
      <c r="F214" s="26" t="s">
        <v>21</v>
      </c>
      <c r="G214" s="13" t="s">
        <v>13</v>
      </c>
      <c r="H214" s="93">
        <v>5</v>
      </c>
      <c r="I214" s="93">
        <f t="shared" si="3"/>
        <v>51.73</v>
      </c>
    </row>
    <row r="215" spans="1:9" x14ac:dyDescent="0.25">
      <c r="A215" s="38">
        <v>210</v>
      </c>
      <c r="B215" s="12" t="s">
        <v>246</v>
      </c>
      <c r="C215" s="50" t="s">
        <v>278</v>
      </c>
      <c r="D215" s="52" t="s">
        <v>292</v>
      </c>
      <c r="E215" s="83">
        <v>20.379000000000001</v>
      </c>
      <c r="F215" s="26" t="s">
        <v>21</v>
      </c>
      <c r="G215" s="13" t="s">
        <v>13</v>
      </c>
      <c r="H215" s="93">
        <v>5</v>
      </c>
      <c r="I215" s="93">
        <f t="shared" si="3"/>
        <v>20.38</v>
      </c>
    </row>
    <row r="216" spans="1:9" ht="30" x14ac:dyDescent="0.25">
      <c r="A216" s="38">
        <v>211</v>
      </c>
      <c r="B216" s="12" t="s">
        <v>246</v>
      </c>
      <c r="C216" s="68" t="s">
        <v>278</v>
      </c>
      <c r="D216" s="52" t="s">
        <v>293</v>
      </c>
      <c r="E216" s="15">
        <v>1.341</v>
      </c>
      <c r="F216" s="5" t="s">
        <v>12</v>
      </c>
      <c r="G216" s="13" t="s">
        <v>13</v>
      </c>
      <c r="H216" s="93">
        <v>5</v>
      </c>
      <c r="I216" s="93">
        <f t="shared" si="3"/>
        <v>1.34</v>
      </c>
    </row>
    <row r="217" spans="1:9" ht="30" x14ac:dyDescent="0.25">
      <c r="A217" s="38">
        <v>212</v>
      </c>
      <c r="B217" s="12" t="s">
        <v>246</v>
      </c>
      <c r="C217" s="68" t="s">
        <v>278</v>
      </c>
      <c r="D217" s="52" t="s">
        <v>294</v>
      </c>
      <c r="E217" s="15">
        <v>0.97199999999999998</v>
      </c>
      <c r="F217" s="5" t="s">
        <v>12</v>
      </c>
      <c r="G217" s="13" t="s">
        <v>13</v>
      </c>
      <c r="H217" s="93">
        <v>5</v>
      </c>
      <c r="I217" s="93">
        <f t="shared" si="3"/>
        <v>0.97</v>
      </c>
    </row>
    <row r="218" spans="1:9" ht="30" x14ac:dyDescent="0.25">
      <c r="A218" s="38">
        <v>213</v>
      </c>
      <c r="B218" s="12" t="s">
        <v>246</v>
      </c>
      <c r="C218" s="68" t="s">
        <v>278</v>
      </c>
      <c r="D218" s="52" t="s">
        <v>295</v>
      </c>
      <c r="E218" s="15">
        <v>1.115</v>
      </c>
      <c r="F218" s="5" t="s">
        <v>12</v>
      </c>
      <c r="G218" s="13" t="s">
        <v>13</v>
      </c>
      <c r="H218" s="93">
        <v>5</v>
      </c>
      <c r="I218" s="93">
        <f t="shared" si="3"/>
        <v>1.1200000000000001</v>
      </c>
    </row>
    <row r="219" spans="1:9" ht="30" x14ac:dyDescent="0.25">
      <c r="A219" s="38">
        <v>214</v>
      </c>
      <c r="B219" s="12" t="s">
        <v>246</v>
      </c>
      <c r="C219" s="68" t="s">
        <v>278</v>
      </c>
      <c r="D219" s="52" t="s">
        <v>296</v>
      </c>
      <c r="E219" s="15">
        <v>0.8</v>
      </c>
      <c r="F219" s="5" t="s">
        <v>12</v>
      </c>
      <c r="G219" s="13" t="s">
        <v>13</v>
      </c>
      <c r="H219" s="93">
        <v>5</v>
      </c>
      <c r="I219" s="93">
        <f t="shared" si="3"/>
        <v>0.8</v>
      </c>
    </row>
    <row r="220" spans="1:9" ht="30" x14ac:dyDescent="0.25">
      <c r="A220" s="38">
        <v>215</v>
      </c>
      <c r="B220" s="12" t="s">
        <v>246</v>
      </c>
      <c r="C220" s="68" t="s">
        <v>278</v>
      </c>
      <c r="D220" s="52" t="s">
        <v>297</v>
      </c>
      <c r="E220" s="15">
        <v>0.82499999999999996</v>
      </c>
      <c r="F220" s="5" t="s">
        <v>12</v>
      </c>
      <c r="G220" s="13" t="s">
        <v>13</v>
      </c>
      <c r="H220" s="93">
        <v>5</v>
      </c>
      <c r="I220" s="93">
        <f t="shared" si="3"/>
        <v>0.83</v>
      </c>
    </row>
    <row r="221" spans="1:9" ht="30" x14ac:dyDescent="0.25">
      <c r="A221" s="38">
        <v>216</v>
      </c>
      <c r="B221" s="12" t="s">
        <v>246</v>
      </c>
      <c r="C221" s="68" t="s">
        <v>278</v>
      </c>
      <c r="D221" s="52" t="s">
        <v>298</v>
      </c>
      <c r="E221" s="15">
        <v>1.5</v>
      </c>
      <c r="F221" s="5" t="s">
        <v>12</v>
      </c>
      <c r="G221" s="13" t="s">
        <v>13</v>
      </c>
      <c r="H221" s="93">
        <v>5</v>
      </c>
      <c r="I221" s="93">
        <f t="shared" si="3"/>
        <v>1.5</v>
      </c>
    </row>
    <row r="222" spans="1:9" ht="30" x14ac:dyDescent="0.25">
      <c r="A222" s="38">
        <v>217</v>
      </c>
      <c r="B222" s="12" t="s">
        <v>246</v>
      </c>
      <c r="C222" s="68" t="s">
        <v>278</v>
      </c>
      <c r="D222" s="52" t="s">
        <v>299</v>
      </c>
      <c r="E222" s="15">
        <v>1.4</v>
      </c>
      <c r="F222" s="5" t="s">
        <v>12</v>
      </c>
      <c r="G222" s="13" t="s">
        <v>13</v>
      </c>
      <c r="H222" s="93">
        <v>5</v>
      </c>
      <c r="I222" s="93">
        <f t="shared" si="3"/>
        <v>1.4</v>
      </c>
    </row>
    <row r="223" spans="1:9" ht="30" x14ac:dyDescent="0.25">
      <c r="A223" s="38">
        <v>218</v>
      </c>
      <c r="B223" s="12" t="s">
        <v>246</v>
      </c>
      <c r="C223" s="68" t="s">
        <v>278</v>
      </c>
      <c r="D223" s="52" t="s">
        <v>300</v>
      </c>
      <c r="E223" s="15">
        <v>1.4019999999999999</v>
      </c>
      <c r="F223" s="5" t="s">
        <v>12</v>
      </c>
      <c r="G223" s="13" t="s">
        <v>13</v>
      </c>
      <c r="H223" s="93">
        <v>5</v>
      </c>
      <c r="I223" s="93">
        <f t="shared" si="3"/>
        <v>1.4</v>
      </c>
    </row>
    <row r="224" spans="1:9" ht="30" x14ac:dyDescent="0.25">
      <c r="A224" s="38">
        <v>219</v>
      </c>
      <c r="B224" s="12" t="s">
        <v>246</v>
      </c>
      <c r="C224" s="68" t="s">
        <v>278</v>
      </c>
      <c r="D224" s="52" t="s">
        <v>301</v>
      </c>
      <c r="E224" s="15">
        <v>1.341</v>
      </c>
      <c r="F224" s="5" t="s">
        <v>12</v>
      </c>
      <c r="G224" s="13" t="s">
        <v>13</v>
      </c>
      <c r="H224" s="93">
        <v>5</v>
      </c>
      <c r="I224" s="93">
        <f t="shared" si="3"/>
        <v>1.34</v>
      </c>
    </row>
    <row r="225" spans="1:9" ht="30" x14ac:dyDescent="0.25">
      <c r="A225" s="38">
        <v>220</v>
      </c>
      <c r="B225" s="12" t="s">
        <v>246</v>
      </c>
      <c r="C225" s="68" t="s">
        <v>278</v>
      </c>
      <c r="D225" s="52" t="s">
        <v>302</v>
      </c>
      <c r="E225" s="15">
        <v>1.399</v>
      </c>
      <c r="F225" s="5" t="s">
        <v>12</v>
      </c>
      <c r="G225" s="13" t="s">
        <v>13</v>
      </c>
      <c r="H225" s="93">
        <v>5</v>
      </c>
      <c r="I225" s="93">
        <f t="shared" si="3"/>
        <v>1.4</v>
      </c>
    </row>
    <row r="226" spans="1:9" ht="30" x14ac:dyDescent="0.25">
      <c r="A226" s="38">
        <v>221</v>
      </c>
      <c r="B226" s="12" t="s">
        <v>246</v>
      </c>
      <c r="C226" s="68" t="s">
        <v>278</v>
      </c>
      <c r="D226" s="52" t="s">
        <v>303</v>
      </c>
      <c r="E226" s="15">
        <v>1.419</v>
      </c>
      <c r="F226" s="5" t="s">
        <v>12</v>
      </c>
      <c r="G226" s="13" t="s">
        <v>13</v>
      </c>
      <c r="H226" s="93">
        <v>5</v>
      </c>
      <c r="I226" s="93">
        <f t="shared" si="3"/>
        <v>1.42</v>
      </c>
    </row>
    <row r="227" spans="1:9" ht="30" x14ac:dyDescent="0.25">
      <c r="A227" s="38">
        <v>222</v>
      </c>
      <c r="B227" s="12" t="s">
        <v>246</v>
      </c>
      <c r="C227" s="68" t="s">
        <v>278</v>
      </c>
      <c r="D227" s="52" t="s">
        <v>304</v>
      </c>
      <c r="E227" s="15">
        <v>0.83899999999999997</v>
      </c>
      <c r="F227" s="5" t="s">
        <v>12</v>
      </c>
      <c r="G227" s="13" t="s">
        <v>13</v>
      </c>
      <c r="H227" s="93">
        <v>5</v>
      </c>
      <c r="I227" s="93">
        <f t="shared" si="3"/>
        <v>0.84</v>
      </c>
    </row>
    <row r="228" spans="1:9" ht="30" x14ac:dyDescent="0.25">
      <c r="A228" s="38">
        <v>223</v>
      </c>
      <c r="B228" s="12" t="s">
        <v>246</v>
      </c>
      <c r="C228" s="68" t="s">
        <v>278</v>
      </c>
      <c r="D228" s="52" t="s">
        <v>305</v>
      </c>
      <c r="E228" s="15">
        <v>0.76600000000000001</v>
      </c>
      <c r="F228" s="5" t="s">
        <v>12</v>
      </c>
      <c r="G228" s="13" t="s">
        <v>13</v>
      </c>
      <c r="H228" s="93">
        <v>5</v>
      </c>
      <c r="I228" s="93">
        <f t="shared" si="3"/>
        <v>0.77</v>
      </c>
    </row>
    <row r="229" spans="1:9" ht="30" x14ac:dyDescent="0.25">
      <c r="A229" s="38">
        <v>224</v>
      </c>
      <c r="B229" s="12" t="s">
        <v>246</v>
      </c>
      <c r="C229" s="68" t="s">
        <v>278</v>
      </c>
      <c r="D229" s="52" t="s">
        <v>306</v>
      </c>
      <c r="E229" s="15">
        <v>1.224</v>
      </c>
      <c r="F229" s="5" t="s">
        <v>12</v>
      </c>
      <c r="G229" s="13" t="s">
        <v>13</v>
      </c>
      <c r="H229" s="93">
        <v>5</v>
      </c>
      <c r="I229" s="93">
        <f t="shared" si="3"/>
        <v>1.22</v>
      </c>
    </row>
    <row r="230" spans="1:9" ht="30" x14ac:dyDescent="0.25">
      <c r="A230" s="38">
        <v>225</v>
      </c>
      <c r="B230" s="12" t="s">
        <v>246</v>
      </c>
      <c r="C230" s="68" t="s">
        <v>278</v>
      </c>
      <c r="D230" s="52" t="s">
        <v>307</v>
      </c>
      <c r="E230" s="15">
        <v>1.5</v>
      </c>
      <c r="F230" s="5" t="s">
        <v>12</v>
      </c>
      <c r="G230" s="13" t="s">
        <v>13</v>
      </c>
      <c r="H230" s="93">
        <v>5</v>
      </c>
      <c r="I230" s="93">
        <f t="shared" si="3"/>
        <v>1.5</v>
      </c>
    </row>
    <row r="231" spans="1:9" ht="30" x14ac:dyDescent="0.25">
      <c r="A231" s="38">
        <v>226</v>
      </c>
      <c r="B231" s="12" t="s">
        <v>246</v>
      </c>
      <c r="C231" s="68" t="s">
        <v>278</v>
      </c>
      <c r="D231" s="52" t="s">
        <v>308</v>
      </c>
      <c r="E231" s="15">
        <v>0.96199999999999997</v>
      </c>
      <c r="F231" s="5" t="s">
        <v>12</v>
      </c>
      <c r="G231" s="13" t="s">
        <v>13</v>
      </c>
      <c r="H231" s="93">
        <v>5</v>
      </c>
      <c r="I231" s="93">
        <f t="shared" si="3"/>
        <v>0.96</v>
      </c>
    </row>
    <row r="232" spans="1:9" ht="30" x14ac:dyDescent="0.25">
      <c r="A232" s="38">
        <v>227</v>
      </c>
      <c r="B232" s="12" t="s">
        <v>246</v>
      </c>
      <c r="C232" s="68" t="s">
        <v>278</v>
      </c>
      <c r="D232" s="52" t="s">
        <v>309</v>
      </c>
      <c r="E232" s="15">
        <v>0.88</v>
      </c>
      <c r="F232" s="5" t="s">
        <v>12</v>
      </c>
      <c r="G232" s="13" t="s">
        <v>13</v>
      </c>
      <c r="H232" s="93">
        <v>5</v>
      </c>
      <c r="I232" s="93">
        <f t="shared" si="3"/>
        <v>0.88</v>
      </c>
    </row>
    <row r="233" spans="1:9" ht="30" x14ac:dyDescent="0.25">
      <c r="A233" s="38">
        <v>228</v>
      </c>
      <c r="B233" s="12" t="s">
        <v>246</v>
      </c>
      <c r="C233" s="68" t="s">
        <v>278</v>
      </c>
      <c r="D233" s="52" t="s">
        <v>310</v>
      </c>
      <c r="E233" s="15">
        <v>0.99199999999999999</v>
      </c>
      <c r="F233" s="5" t="s">
        <v>12</v>
      </c>
      <c r="G233" s="13" t="s">
        <v>13</v>
      </c>
      <c r="H233" s="93">
        <v>5</v>
      </c>
      <c r="I233" s="93">
        <f t="shared" si="3"/>
        <v>0.99</v>
      </c>
    </row>
    <row r="234" spans="1:9" ht="30" x14ac:dyDescent="0.25">
      <c r="A234" s="38">
        <v>229</v>
      </c>
      <c r="B234" s="12" t="s">
        <v>246</v>
      </c>
      <c r="C234" s="68" t="s">
        <v>278</v>
      </c>
      <c r="D234" s="52" t="s">
        <v>311</v>
      </c>
      <c r="E234" s="15">
        <v>1.25</v>
      </c>
      <c r="F234" s="5" t="s">
        <v>12</v>
      </c>
      <c r="G234" s="13" t="s">
        <v>13</v>
      </c>
      <c r="H234" s="93">
        <v>5</v>
      </c>
      <c r="I234" s="93">
        <f t="shared" si="3"/>
        <v>1.25</v>
      </c>
    </row>
    <row r="235" spans="1:9" ht="30" x14ac:dyDescent="0.25">
      <c r="A235" s="38">
        <v>230</v>
      </c>
      <c r="B235" s="12" t="s">
        <v>246</v>
      </c>
      <c r="C235" s="68" t="s">
        <v>278</v>
      </c>
      <c r="D235" s="52" t="s">
        <v>312</v>
      </c>
      <c r="E235" s="15">
        <v>1.3120000000000001</v>
      </c>
      <c r="F235" s="5" t="s">
        <v>12</v>
      </c>
      <c r="G235" s="13" t="s">
        <v>13</v>
      </c>
      <c r="H235" s="93">
        <v>5</v>
      </c>
      <c r="I235" s="93">
        <f t="shared" si="3"/>
        <v>1.31</v>
      </c>
    </row>
    <row r="236" spans="1:9" ht="30" x14ac:dyDescent="0.25">
      <c r="A236" s="38">
        <v>231</v>
      </c>
      <c r="B236" s="12" t="s">
        <v>246</v>
      </c>
      <c r="C236" s="68" t="s">
        <v>278</v>
      </c>
      <c r="D236" s="52" t="s">
        <v>313</v>
      </c>
      <c r="E236" s="15">
        <v>1.3080000000000001</v>
      </c>
      <c r="F236" s="5" t="s">
        <v>12</v>
      </c>
      <c r="G236" s="13" t="s">
        <v>13</v>
      </c>
      <c r="H236" s="93">
        <v>5</v>
      </c>
      <c r="I236" s="93">
        <f t="shared" si="3"/>
        <v>1.31</v>
      </c>
    </row>
    <row r="237" spans="1:9" ht="30" x14ac:dyDescent="0.25">
      <c r="A237" s="38">
        <v>232</v>
      </c>
      <c r="B237" s="12" t="s">
        <v>246</v>
      </c>
      <c r="C237" s="68" t="s">
        <v>278</v>
      </c>
      <c r="D237" s="52" t="s">
        <v>314</v>
      </c>
      <c r="E237" s="15">
        <v>1.2</v>
      </c>
      <c r="F237" s="5" t="s">
        <v>12</v>
      </c>
      <c r="G237" s="13" t="s">
        <v>13</v>
      </c>
      <c r="H237" s="93">
        <v>5</v>
      </c>
      <c r="I237" s="93">
        <f t="shared" si="3"/>
        <v>1.2</v>
      </c>
    </row>
    <row r="238" spans="1:9" ht="30" x14ac:dyDescent="0.25">
      <c r="A238" s="38">
        <v>233</v>
      </c>
      <c r="B238" s="12" t="s">
        <v>246</v>
      </c>
      <c r="C238" s="68" t="s">
        <v>278</v>
      </c>
      <c r="D238" s="52" t="s">
        <v>315</v>
      </c>
      <c r="E238" s="15">
        <v>0.94</v>
      </c>
      <c r="F238" s="5" t="s">
        <v>12</v>
      </c>
      <c r="G238" s="13" t="s">
        <v>13</v>
      </c>
      <c r="H238" s="93">
        <v>5</v>
      </c>
      <c r="I238" s="93">
        <f t="shared" si="3"/>
        <v>0.94</v>
      </c>
    </row>
    <row r="239" spans="1:9" ht="30" x14ac:dyDescent="0.25">
      <c r="A239" s="38">
        <v>234</v>
      </c>
      <c r="B239" s="12" t="s">
        <v>246</v>
      </c>
      <c r="C239" s="68" t="s">
        <v>278</v>
      </c>
      <c r="D239" s="52" t="s">
        <v>316</v>
      </c>
      <c r="E239" s="15">
        <v>1.1339999999999999</v>
      </c>
      <c r="F239" s="5" t="s">
        <v>12</v>
      </c>
      <c r="G239" s="13" t="s">
        <v>13</v>
      </c>
      <c r="H239" s="93">
        <v>5</v>
      </c>
      <c r="I239" s="93">
        <f t="shared" si="3"/>
        <v>1.1299999999999999</v>
      </c>
    </row>
    <row r="240" spans="1:9" ht="30" x14ac:dyDescent="0.25">
      <c r="A240" s="38">
        <v>235</v>
      </c>
      <c r="B240" s="12" t="s">
        <v>246</v>
      </c>
      <c r="C240" s="68" t="s">
        <v>278</v>
      </c>
      <c r="D240" s="52" t="s">
        <v>317</v>
      </c>
      <c r="E240" s="15">
        <v>1</v>
      </c>
      <c r="F240" s="5" t="s">
        <v>12</v>
      </c>
      <c r="G240" s="13" t="s">
        <v>13</v>
      </c>
      <c r="H240" s="93">
        <v>5</v>
      </c>
      <c r="I240" s="93">
        <f t="shared" si="3"/>
        <v>1</v>
      </c>
    </row>
    <row r="241" spans="1:9" ht="30" x14ac:dyDescent="0.25">
      <c r="A241" s="38">
        <v>236</v>
      </c>
      <c r="B241" s="12" t="s">
        <v>246</v>
      </c>
      <c r="C241" s="68" t="s">
        <v>278</v>
      </c>
      <c r="D241" s="52" t="s">
        <v>318</v>
      </c>
      <c r="E241" s="15">
        <v>1</v>
      </c>
      <c r="F241" s="5" t="s">
        <v>12</v>
      </c>
      <c r="G241" s="13" t="s">
        <v>13</v>
      </c>
      <c r="H241" s="93">
        <v>5</v>
      </c>
      <c r="I241" s="93">
        <f t="shared" si="3"/>
        <v>1</v>
      </c>
    </row>
    <row r="242" spans="1:9" ht="30" x14ac:dyDescent="0.25">
      <c r="A242" s="38">
        <v>237</v>
      </c>
      <c r="B242" s="12" t="s">
        <v>246</v>
      </c>
      <c r="C242" s="68" t="s">
        <v>278</v>
      </c>
      <c r="D242" s="52" t="s">
        <v>319</v>
      </c>
      <c r="E242" s="15">
        <v>0.48299999999999998</v>
      </c>
      <c r="F242" s="5" t="s">
        <v>12</v>
      </c>
      <c r="G242" s="13" t="s">
        <v>13</v>
      </c>
      <c r="H242" s="93">
        <v>5</v>
      </c>
      <c r="I242" s="93">
        <f t="shared" si="3"/>
        <v>0.48</v>
      </c>
    </row>
    <row r="243" spans="1:9" x14ac:dyDescent="0.25">
      <c r="A243" s="38">
        <v>238</v>
      </c>
      <c r="B243" s="12" t="s">
        <v>246</v>
      </c>
      <c r="C243" s="68" t="s">
        <v>278</v>
      </c>
      <c r="D243" s="52" t="s">
        <v>320</v>
      </c>
      <c r="E243" s="15">
        <v>151.614</v>
      </c>
      <c r="F243" s="12" t="s">
        <v>21</v>
      </c>
      <c r="G243" s="13" t="s">
        <v>13</v>
      </c>
      <c r="H243" s="93">
        <v>5</v>
      </c>
      <c r="I243" s="93">
        <f t="shared" si="3"/>
        <v>151.61000000000001</v>
      </c>
    </row>
    <row r="244" spans="1:9" x14ac:dyDescent="0.25">
      <c r="A244" s="38">
        <v>239</v>
      </c>
      <c r="B244" s="12" t="s">
        <v>246</v>
      </c>
      <c r="C244" s="68" t="s">
        <v>278</v>
      </c>
      <c r="D244" s="52" t="s">
        <v>321</v>
      </c>
      <c r="E244" s="15">
        <v>30.372</v>
      </c>
      <c r="F244" s="12" t="s">
        <v>21</v>
      </c>
      <c r="G244" s="13" t="s">
        <v>13</v>
      </c>
      <c r="H244" s="93">
        <v>5</v>
      </c>
      <c r="I244" s="93">
        <f t="shared" si="3"/>
        <v>30.37</v>
      </c>
    </row>
    <row r="245" spans="1:9" ht="30" x14ac:dyDescent="0.25">
      <c r="A245" s="38">
        <v>240</v>
      </c>
      <c r="B245" s="12" t="s">
        <v>246</v>
      </c>
      <c r="C245" s="68" t="s">
        <v>278</v>
      </c>
      <c r="D245" s="52" t="s">
        <v>322</v>
      </c>
      <c r="E245" s="15">
        <v>0.99299999999999999</v>
      </c>
      <c r="F245" s="5" t="s">
        <v>12</v>
      </c>
      <c r="G245" s="13" t="s">
        <v>13</v>
      </c>
      <c r="H245" s="93">
        <v>5</v>
      </c>
      <c r="I245" s="93">
        <f t="shared" si="3"/>
        <v>0.99</v>
      </c>
    </row>
    <row r="246" spans="1:9" ht="30" x14ac:dyDescent="0.25">
      <c r="A246" s="38">
        <v>241</v>
      </c>
      <c r="B246" s="12" t="s">
        <v>246</v>
      </c>
      <c r="C246" s="68" t="s">
        <v>278</v>
      </c>
      <c r="D246" s="52" t="s">
        <v>323</v>
      </c>
      <c r="E246" s="15">
        <v>1.075</v>
      </c>
      <c r="F246" s="5" t="s">
        <v>12</v>
      </c>
      <c r="G246" s="13" t="s">
        <v>13</v>
      </c>
      <c r="H246" s="93">
        <v>5</v>
      </c>
      <c r="I246" s="93">
        <f t="shared" si="3"/>
        <v>1.08</v>
      </c>
    </row>
    <row r="247" spans="1:9" ht="30" x14ac:dyDescent="0.25">
      <c r="A247" s="38">
        <v>242</v>
      </c>
      <c r="B247" s="12" t="s">
        <v>246</v>
      </c>
      <c r="C247" s="68" t="s">
        <v>278</v>
      </c>
      <c r="D247" s="52" t="s">
        <v>324</v>
      </c>
      <c r="E247" s="15">
        <v>0.88700000000000001</v>
      </c>
      <c r="F247" s="5" t="s">
        <v>12</v>
      </c>
      <c r="G247" s="13" t="s">
        <v>13</v>
      </c>
      <c r="H247" s="93">
        <v>5</v>
      </c>
      <c r="I247" s="93">
        <f t="shared" si="3"/>
        <v>0.89</v>
      </c>
    </row>
    <row r="248" spans="1:9" ht="30" x14ac:dyDescent="0.25">
      <c r="A248" s="38">
        <v>243</v>
      </c>
      <c r="B248" s="12" t="s">
        <v>246</v>
      </c>
      <c r="C248" s="68" t="s">
        <v>278</v>
      </c>
      <c r="D248" s="52" t="s">
        <v>325</v>
      </c>
      <c r="E248" s="15">
        <v>1.143</v>
      </c>
      <c r="F248" s="5" t="s">
        <v>12</v>
      </c>
      <c r="G248" s="13" t="s">
        <v>13</v>
      </c>
      <c r="H248" s="93">
        <v>5</v>
      </c>
      <c r="I248" s="93">
        <f t="shared" si="3"/>
        <v>1.1399999999999999</v>
      </c>
    </row>
    <row r="249" spans="1:9" ht="30" x14ac:dyDescent="0.25">
      <c r="A249" s="38">
        <v>244</v>
      </c>
      <c r="B249" s="12" t="s">
        <v>246</v>
      </c>
      <c r="C249" s="68" t="s">
        <v>278</v>
      </c>
      <c r="D249" s="52" t="s">
        <v>326</v>
      </c>
      <c r="E249" s="15">
        <v>0.94899999999999995</v>
      </c>
      <c r="F249" s="5" t="s">
        <v>12</v>
      </c>
      <c r="G249" s="13" t="s">
        <v>13</v>
      </c>
      <c r="H249" s="93">
        <v>5</v>
      </c>
      <c r="I249" s="93">
        <f t="shared" si="3"/>
        <v>0.95</v>
      </c>
    </row>
    <row r="250" spans="1:9" ht="30" x14ac:dyDescent="0.25">
      <c r="A250" s="38">
        <v>245</v>
      </c>
      <c r="B250" s="12" t="s">
        <v>246</v>
      </c>
      <c r="C250" s="68" t="s">
        <v>278</v>
      </c>
      <c r="D250" s="52" t="s">
        <v>327</v>
      </c>
      <c r="E250" s="15">
        <v>1.0109999999999999</v>
      </c>
      <c r="F250" s="5" t="s">
        <v>12</v>
      </c>
      <c r="G250" s="13" t="s">
        <v>13</v>
      </c>
      <c r="H250" s="93">
        <v>5</v>
      </c>
      <c r="I250" s="93">
        <f t="shared" si="3"/>
        <v>1.01</v>
      </c>
    </row>
    <row r="251" spans="1:9" ht="30" x14ac:dyDescent="0.25">
      <c r="A251" s="38">
        <v>246</v>
      </c>
      <c r="B251" s="12" t="s">
        <v>246</v>
      </c>
      <c r="C251" s="68" t="s">
        <v>278</v>
      </c>
      <c r="D251" s="52" t="s">
        <v>328</v>
      </c>
      <c r="E251" s="15">
        <v>1.4179999999999999</v>
      </c>
      <c r="F251" s="5" t="s">
        <v>12</v>
      </c>
      <c r="G251" s="13" t="s">
        <v>13</v>
      </c>
      <c r="H251" s="93">
        <v>5</v>
      </c>
      <c r="I251" s="93">
        <f t="shared" si="3"/>
        <v>1.42</v>
      </c>
    </row>
    <row r="252" spans="1:9" ht="30" x14ac:dyDescent="0.25">
      <c r="A252" s="38">
        <v>247</v>
      </c>
      <c r="B252" s="12" t="s">
        <v>246</v>
      </c>
      <c r="C252" s="68" t="s">
        <v>278</v>
      </c>
      <c r="D252" s="52" t="s">
        <v>329</v>
      </c>
      <c r="E252" s="15">
        <v>1.139</v>
      </c>
      <c r="F252" s="5" t="s">
        <v>12</v>
      </c>
      <c r="G252" s="13" t="s">
        <v>13</v>
      </c>
      <c r="H252" s="93">
        <v>5</v>
      </c>
      <c r="I252" s="93">
        <f t="shared" si="3"/>
        <v>1.1399999999999999</v>
      </c>
    </row>
    <row r="253" spans="1:9" ht="30" x14ac:dyDescent="0.25">
      <c r="A253" s="38">
        <v>248</v>
      </c>
      <c r="B253" s="12" t="s">
        <v>246</v>
      </c>
      <c r="C253" s="68" t="s">
        <v>278</v>
      </c>
      <c r="D253" s="52" t="s">
        <v>330</v>
      </c>
      <c r="E253" s="15">
        <v>0.55900000000000005</v>
      </c>
      <c r="F253" s="5" t="s">
        <v>12</v>
      </c>
      <c r="G253" s="13" t="s">
        <v>13</v>
      </c>
      <c r="H253" s="93">
        <v>5</v>
      </c>
      <c r="I253" s="93">
        <f t="shared" si="3"/>
        <v>0.56000000000000005</v>
      </c>
    </row>
    <row r="254" spans="1:9" ht="30" x14ac:dyDescent="0.25">
      <c r="A254" s="38">
        <v>249</v>
      </c>
      <c r="B254" s="12" t="s">
        <v>246</v>
      </c>
      <c r="C254" s="68" t="s">
        <v>278</v>
      </c>
      <c r="D254" s="52" t="s">
        <v>331</v>
      </c>
      <c r="E254" s="15">
        <v>0.999</v>
      </c>
      <c r="F254" s="5" t="s">
        <v>12</v>
      </c>
      <c r="G254" s="13" t="s">
        <v>13</v>
      </c>
      <c r="H254" s="93">
        <v>5</v>
      </c>
      <c r="I254" s="93">
        <f t="shared" si="3"/>
        <v>1</v>
      </c>
    </row>
    <row r="255" spans="1:9" ht="30" x14ac:dyDescent="0.25">
      <c r="A255" s="38">
        <v>250</v>
      </c>
      <c r="B255" s="12" t="s">
        <v>246</v>
      </c>
      <c r="C255" s="68" t="s">
        <v>278</v>
      </c>
      <c r="D255" s="52" t="s">
        <v>332</v>
      </c>
      <c r="E255" s="15">
        <v>0.95599999999999996</v>
      </c>
      <c r="F255" s="5" t="s">
        <v>12</v>
      </c>
      <c r="G255" s="13" t="s">
        <v>13</v>
      </c>
      <c r="H255" s="93">
        <v>5</v>
      </c>
      <c r="I255" s="93">
        <f t="shared" si="3"/>
        <v>0.96</v>
      </c>
    </row>
    <row r="256" spans="1:9" ht="30" x14ac:dyDescent="0.25">
      <c r="A256" s="38">
        <v>251</v>
      </c>
      <c r="B256" s="12" t="s">
        <v>246</v>
      </c>
      <c r="C256" s="68" t="s">
        <v>278</v>
      </c>
      <c r="D256" s="52" t="s">
        <v>333</v>
      </c>
      <c r="E256" s="15">
        <v>0.68799999999999994</v>
      </c>
      <c r="F256" s="5" t="s">
        <v>12</v>
      </c>
      <c r="G256" s="13" t="s">
        <v>13</v>
      </c>
      <c r="H256" s="93">
        <v>5</v>
      </c>
      <c r="I256" s="93">
        <f t="shared" si="3"/>
        <v>0.69</v>
      </c>
    </row>
    <row r="257" spans="1:9" ht="30" x14ac:dyDescent="0.25">
      <c r="A257" s="38">
        <v>252</v>
      </c>
      <c r="B257" s="12" t="s">
        <v>246</v>
      </c>
      <c r="C257" s="68" t="s">
        <v>278</v>
      </c>
      <c r="D257" s="52" t="s">
        <v>334</v>
      </c>
      <c r="E257" s="15">
        <v>0.96299999999999997</v>
      </c>
      <c r="F257" s="5" t="s">
        <v>12</v>
      </c>
      <c r="G257" s="13" t="s">
        <v>13</v>
      </c>
      <c r="H257" s="93">
        <v>5</v>
      </c>
      <c r="I257" s="93">
        <f t="shared" si="3"/>
        <v>0.96</v>
      </c>
    </row>
    <row r="258" spans="1:9" ht="30" x14ac:dyDescent="0.25">
      <c r="A258" s="38">
        <v>253</v>
      </c>
      <c r="B258" s="12" t="s">
        <v>246</v>
      </c>
      <c r="C258" s="68" t="s">
        <v>278</v>
      </c>
      <c r="D258" s="52" t="s">
        <v>335</v>
      </c>
      <c r="E258" s="15">
        <v>0.93100000000000005</v>
      </c>
      <c r="F258" s="5" t="s">
        <v>12</v>
      </c>
      <c r="G258" s="13" t="s">
        <v>13</v>
      </c>
      <c r="H258" s="93">
        <v>5</v>
      </c>
      <c r="I258" s="93">
        <f t="shared" si="3"/>
        <v>0.93</v>
      </c>
    </row>
    <row r="259" spans="1:9" ht="30" x14ac:dyDescent="0.25">
      <c r="A259" s="38">
        <v>254</v>
      </c>
      <c r="B259" s="12" t="s">
        <v>246</v>
      </c>
      <c r="C259" s="68" t="s">
        <v>278</v>
      </c>
      <c r="D259" s="52" t="s">
        <v>336</v>
      </c>
      <c r="E259" s="15">
        <v>0.94499999999999995</v>
      </c>
      <c r="F259" s="5" t="s">
        <v>12</v>
      </c>
      <c r="G259" s="13" t="s">
        <v>13</v>
      </c>
      <c r="H259" s="93">
        <v>5</v>
      </c>
      <c r="I259" s="93">
        <f t="shared" si="3"/>
        <v>0.95</v>
      </c>
    </row>
    <row r="260" spans="1:9" ht="30" x14ac:dyDescent="0.25">
      <c r="A260" s="38">
        <v>255</v>
      </c>
      <c r="B260" s="12" t="s">
        <v>246</v>
      </c>
      <c r="C260" s="68" t="s">
        <v>278</v>
      </c>
      <c r="D260" s="52" t="s">
        <v>337</v>
      </c>
      <c r="E260" s="15">
        <v>1.2450000000000001</v>
      </c>
      <c r="F260" s="5" t="s">
        <v>12</v>
      </c>
      <c r="G260" s="13" t="s">
        <v>13</v>
      </c>
      <c r="H260" s="93">
        <v>5</v>
      </c>
      <c r="I260" s="93">
        <f t="shared" si="3"/>
        <v>1.25</v>
      </c>
    </row>
    <row r="261" spans="1:9" ht="30" x14ac:dyDescent="0.25">
      <c r="A261" s="38">
        <v>256</v>
      </c>
      <c r="B261" s="12" t="s">
        <v>246</v>
      </c>
      <c r="C261" s="68" t="s">
        <v>278</v>
      </c>
      <c r="D261" s="52" t="s">
        <v>338</v>
      </c>
      <c r="E261" s="15">
        <v>1.0780000000000001</v>
      </c>
      <c r="F261" s="5" t="s">
        <v>12</v>
      </c>
      <c r="G261" s="13" t="s">
        <v>13</v>
      </c>
      <c r="H261" s="93">
        <v>5</v>
      </c>
      <c r="I261" s="93">
        <f t="shared" si="3"/>
        <v>1.08</v>
      </c>
    </row>
    <row r="262" spans="1:9" ht="30" x14ac:dyDescent="0.25">
      <c r="A262" s="38">
        <v>257</v>
      </c>
      <c r="B262" s="12" t="s">
        <v>246</v>
      </c>
      <c r="C262" s="68" t="s">
        <v>278</v>
      </c>
      <c r="D262" s="52" t="s">
        <v>339</v>
      </c>
      <c r="E262" s="15">
        <v>1.1220000000000001</v>
      </c>
      <c r="F262" s="5" t="s">
        <v>12</v>
      </c>
      <c r="G262" s="13" t="s">
        <v>13</v>
      </c>
      <c r="H262" s="93">
        <v>5</v>
      </c>
      <c r="I262" s="93">
        <f t="shared" ref="I262:I325" si="4">ROUND(E262*H262*20/100,2)</f>
        <v>1.1200000000000001</v>
      </c>
    </row>
    <row r="263" spans="1:9" ht="30" x14ac:dyDescent="0.25">
      <c r="A263" s="38">
        <v>258</v>
      </c>
      <c r="B263" s="12" t="s">
        <v>246</v>
      </c>
      <c r="C263" s="68" t="s">
        <v>278</v>
      </c>
      <c r="D263" s="52" t="s">
        <v>340</v>
      </c>
      <c r="E263" s="15">
        <v>0.69499999999999995</v>
      </c>
      <c r="F263" s="5" t="s">
        <v>12</v>
      </c>
      <c r="G263" s="13" t="s">
        <v>13</v>
      </c>
      <c r="H263" s="93">
        <v>5</v>
      </c>
      <c r="I263" s="93">
        <f t="shared" si="4"/>
        <v>0.7</v>
      </c>
    </row>
    <row r="264" spans="1:9" ht="30" x14ac:dyDescent="0.25">
      <c r="A264" s="38">
        <v>259</v>
      </c>
      <c r="B264" s="12" t="s">
        <v>246</v>
      </c>
      <c r="C264" s="68" t="s">
        <v>278</v>
      </c>
      <c r="D264" s="52" t="s">
        <v>341</v>
      </c>
      <c r="E264" s="15">
        <v>1.006</v>
      </c>
      <c r="F264" s="5" t="s">
        <v>12</v>
      </c>
      <c r="G264" s="13" t="s">
        <v>13</v>
      </c>
      <c r="H264" s="93">
        <v>5</v>
      </c>
      <c r="I264" s="93">
        <f t="shared" si="4"/>
        <v>1.01</v>
      </c>
    </row>
    <row r="265" spans="1:9" ht="30" x14ac:dyDescent="0.25">
      <c r="A265" s="38">
        <v>260</v>
      </c>
      <c r="B265" s="12" t="s">
        <v>246</v>
      </c>
      <c r="C265" s="68" t="s">
        <v>278</v>
      </c>
      <c r="D265" s="52" t="s">
        <v>342</v>
      </c>
      <c r="E265" s="15">
        <v>1.0960000000000001</v>
      </c>
      <c r="F265" s="5" t="s">
        <v>12</v>
      </c>
      <c r="G265" s="13" t="s">
        <v>13</v>
      </c>
      <c r="H265" s="93">
        <v>5</v>
      </c>
      <c r="I265" s="93">
        <f t="shared" si="4"/>
        <v>1.1000000000000001</v>
      </c>
    </row>
    <row r="266" spans="1:9" ht="30" x14ac:dyDescent="0.25">
      <c r="A266" s="38">
        <v>261</v>
      </c>
      <c r="B266" s="12" t="s">
        <v>246</v>
      </c>
      <c r="C266" s="68" t="s">
        <v>278</v>
      </c>
      <c r="D266" s="52" t="s">
        <v>343</v>
      </c>
      <c r="E266" s="15">
        <v>1.1419999999999999</v>
      </c>
      <c r="F266" s="5" t="s">
        <v>12</v>
      </c>
      <c r="G266" s="13" t="s">
        <v>13</v>
      </c>
      <c r="H266" s="93">
        <v>5</v>
      </c>
      <c r="I266" s="93">
        <f t="shared" si="4"/>
        <v>1.1399999999999999</v>
      </c>
    </row>
    <row r="267" spans="1:9" ht="30" x14ac:dyDescent="0.25">
      <c r="A267" s="38">
        <v>262</v>
      </c>
      <c r="B267" s="12" t="s">
        <v>246</v>
      </c>
      <c r="C267" s="68" t="s">
        <v>278</v>
      </c>
      <c r="D267" s="52" t="s">
        <v>344</v>
      </c>
      <c r="E267" s="15">
        <v>0.91800000000000004</v>
      </c>
      <c r="F267" s="5" t="s">
        <v>12</v>
      </c>
      <c r="G267" s="13" t="s">
        <v>13</v>
      </c>
      <c r="H267" s="93">
        <v>5</v>
      </c>
      <c r="I267" s="93">
        <f t="shared" si="4"/>
        <v>0.92</v>
      </c>
    </row>
    <row r="268" spans="1:9" ht="30" x14ac:dyDescent="0.25">
      <c r="A268" s="38">
        <v>263</v>
      </c>
      <c r="B268" s="12" t="s">
        <v>246</v>
      </c>
      <c r="C268" s="68" t="s">
        <v>278</v>
      </c>
      <c r="D268" s="52" t="s">
        <v>345</v>
      </c>
      <c r="E268" s="15">
        <v>0.69299999999999995</v>
      </c>
      <c r="F268" s="5" t="s">
        <v>12</v>
      </c>
      <c r="G268" s="13" t="s">
        <v>13</v>
      </c>
      <c r="H268" s="93">
        <v>5</v>
      </c>
      <c r="I268" s="93">
        <f t="shared" si="4"/>
        <v>0.69</v>
      </c>
    </row>
    <row r="269" spans="1:9" ht="30" x14ac:dyDescent="0.25">
      <c r="A269" s="38">
        <v>264</v>
      </c>
      <c r="B269" s="12" t="s">
        <v>246</v>
      </c>
      <c r="C269" s="68" t="s">
        <v>278</v>
      </c>
      <c r="D269" s="52" t="s">
        <v>346</v>
      </c>
      <c r="E269" s="15">
        <v>0.86099999999999999</v>
      </c>
      <c r="F269" s="5" t="s">
        <v>12</v>
      </c>
      <c r="G269" s="13" t="s">
        <v>13</v>
      </c>
      <c r="H269" s="93">
        <v>5</v>
      </c>
      <c r="I269" s="93">
        <f t="shared" si="4"/>
        <v>0.86</v>
      </c>
    </row>
    <row r="270" spans="1:9" x14ac:dyDescent="0.25">
      <c r="A270" s="38">
        <v>265</v>
      </c>
      <c r="B270" s="12" t="s">
        <v>246</v>
      </c>
      <c r="C270" s="50" t="s">
        <v>278</v>
      </c>
      <c r="D270" s="52" t="s">
        <v>347</v>
      </c>
      <c r="E270" s="83">
        <v>37.542000000000002</v>
      </c>
      <c r="F270" s="26" t="s">
        <v>21</v>
      </c>
      <c r="G270" s="13" t="s">
        <v>13</v>
      </c>
      <c r="H270" s="93">
        <v>5</v>
      </c>
      <c r="I270" s="93">
        <f t="shared" si="4"/>
        <v>37.54</v>
      </c>
    </row>
    <row r="271" spans="1:9" x14ac:dyDescent="0.25">
      <c r="A271" s="38">
        <v>266</v>
      </c>
      <c r="B271" s="12" t="s">
        <v>246</v>
      </c>
      <c r="C271" s="50" t="s">
        <v>278</v>
      </c>
      <c r="D271" s="52" t="s">
        <v>348</v>
      </c>
      <c r="E271" s="83">
        <v>103.08199999999999</v>
      </c>
      <c r="F271" s="26" t="s">
        <v>21</v>
      </c>
      <c r="G271" s="13" t="s">
        <v>13</v>
      </c>
      <c r="H271" s="93">
        <v>5</v>
      </c>
      <c r="I271" s="93">
        <f t="shared" si="4"/>
        <v>103.08</v>
      </c>
    </row>
    <row r="272" spans="1:9" x14ac:dyDescent="0.25">
      <c r="A272" s="38">
        <v>267</v>
      </c>
      <c r="B272" s="12" t="s">
        <v>246</v>
      </c>
      <c r="C272" s="50" t="s">
        <v>278</v>
      </c>
      <c r="D272" s="52" t="s">
        <v>349</v>
      </c>
      <c r="E272" s="83">
        <v>49.921999999999997</v>
      </c>
      <c r="F272" s="26" t="s">
        <v>21</v>
      </c>
      <c r="G272" s="13" t="s">
        <v>13</v>
      </c>
      <c r="H272" s="93">
        <v>5</v>
      </c>
      <c r="I272" s="93">
        <f t="shared" si="4"/>
        <v>49.92</v>
      </c>
    </row>
    <row r="273" spans="1:9" x14ac:dyDescent="0.25">
      <c r="A273" s="38">
        <v>268</v>
      </c>
      <c r="B273" s="12" t="s">
        <v>246</v>
      </c>
      <c r="C273" s="50" t="s">
        <v>278</v>
      </c>
      <c r="D273" s="52" t="s">
        <v>350</v>
      </c>
      <c r="E273" s="83">
        <v>5.28</v>
      </c>
      <c r="F273" s="26" t="s">
        <v>21</v>
      </c>
      <c r="G273" s="13" t="s">
        <v>13</v>
      </c>
      <c r="H273" s="93">
        <v>5</v>
      </c>
      <c r="I273" s="93">
        <f t="shared" si="4"/>
        <v>5.28</v>
      </c>
    </row>
    <row r="274" spans="1:9" x14ac:dyDescent="0.25">
      <c r="A274" s="38">
        <v>269</v>
      </c>
      <c r="B274" s="12" t="s">
        <v>246</v>
      </c>
      <c r="C274" s="50" t="s">
        <v>278</v>
      </c>
      <c r="D274" s="52" t="s">
        <v>351</v>
      </c>
      <c r="E274" s="83">
        <v>4.8</v>
      </c>
      <c r="F274" s="26" t="s">
        <v>21</v>
      </c>
      <c r="G274" s="13" t="s">
        <v>13</v>
      </c>
      <c r="H274" s="93">
        <v>5</v>
      </c>
      <c r="I274" s="93">
        <f t="shared" si="4"/>
        <v>4.8</v>
      </c>
    </row>
    <row r="275" spans="1:9" x14ac:dyDescent="0.25">
      <c r="A275" s="38">
        <v>270</v>
      </c>
      <c r="B275" s="12" t="s">
        <v>246</v>
      </c>
      <c r="C275" s="50" t="s">
        <v>278</v>
      </c>
      <c r="D275" s="52" t="s">
        <v>352</v>
      </c>
      <c r="E275" s="83">
        <v>4.03</v>
      </c>
      <c r="F275" s="26" t="s">
        <v>21</v>
      </c>
      <c r="G275" s="13" t="s">
        <v>11</v>
      </c>
      <c r="H275" s="93">
        <v>5</v>
      </c>
      <c r="I275" s="93">
        <f t="shared" si="4"/>
        <v>4.03</v>
      </c>
    </row>
    <row r="276" spans="1:9" x14ac:dyDescent="0.25">
      <c r="A276" s="38">
        <v>271</v>
      </c>
      <c r="B276" s="12" t="s">
        <v>246</v>
      </c>
      <c r="C276" s="50" t="s">
        <v>278</v>
      </c>
      <c r="D276" s="52" t="s">
        <v>353</v>
      </c>
      <c r="E276" s="83">
        <v>5.2789999999999999</v>
      </c>
      <c r="F276" s="26" t="s">
        <v>21</v>
      </c>
      <c r="G276" s="13" t="s">
        <v>11</v>
      </c>
      <c r="H276" s="93">
        <v>5</v>
      </c>
      <c r="I276" s="93">
        <f t="shared" si="4"/>
        <v>5.28</v>
      </c>
    </row>
    <row r="277" spans="1:9" x14ac:dyDescent="0.25">
      <c r="A277" s="38">
        <v>272</v>
      </c>
      <c r="B277" s="12" t="s">
        <v>246</v>
      </c>
      <c r="C277" s="50" t="s">
        <v>278</v>
      </c>
      <c r="D277" s="52" t="s">
        <v>354</v>
      </c>
      <c r="E277" s="83">
        <v>5.7629999999999999</v>
      </c>
      <c r="F277" s="26" t="s">
        <v>21</v>
      </c>
      <c r="G277" s="13" t="s">
        <v>11</v>
      </c>
      <c r="H277" s="93">
        <v>5</v>
      </c>
      <c r="I277" s="93">
        <f t="shared" si="4"/>
        <v>5.76</v>
      </c>
    </row>
    <row r="278" spans="1:9" x14ac:dyDescent="0.25">
      <c r="A278" s="38">
        <v>273</v>
      </c>
      <c r="B278" s="12" t="s">
        <v>246</v>
      </c>
      <c r="C278" s="50" t="s">
        <v>278</v>
      </c>
      <c r="D278" s="52" t="s">
        <v>355</v>
      </c>
      <c r="E278" s="83">
        <v>3.8410000000000002</v>
      </c>
      <c r="F278" s="26" t="s">
        <v>21</v>
      </c>
      <c r="G278" s="13" t="s">
        <v>11</v>
      </c>
      <c r="H278" s="93">
        <v>5</v>
      </c>
      <c r="I278" s="93">
        <f t="shared" si="4"/>
        <v>3.84</v>
      </c>
    </row>
    <row r="279" spans="1:9" x14ac:dyDescent="0.25">
      <c r="A279" s="38">
        <v>274</v>
      </c>
      <c r="B279" s="12" t="s">
        <v>246</v>
      </c>
      <c r="C279" s="50" t="s">
        <v>278</v>
      </c>
      <c r="D279" s="52" t="s">
        <v>356</v>
      </c>
      <c r="E279" s="83">
        <v>3.36</v>
      </c>
      <c r="F279" s="26" t="s">
        <v>21</v>
      </c>
      <c r="G279" s="13" t="s">
        <v>11</v>
      </c>
      <c r="H279" s="93">
        <v>5</v>
      </c>
      <c r="I279" s="93">
        <f t="shared" si="4"/>
        <v>3.36</v>
      </c>
    </row>
    <row r="280" spans="1:9" x14ac:dyDescent="0.25">
      <c r="A280" s="38">
        <v>275</v>
      </c>
      <c r="B280" s="12" t="s">
        <v>246</v>
      </c>
      <c r="C280" s="50" t="s">
        <v>278</v>
      </c>
      <c r="D280" s="52" t="s">
        <v>357</v>
      </c>
      <c r="E280" s="83">
        <v>5.28</v>
      </c>
      <c r="F280" s="26" t="s">
        <v>21</v>
      </c>
      <c r="G280" s="13" t="s">
        <v>11</v>
      </c>
      <c r="H280" s="93">
        <v>5</v>
      </c>
      <c r="I280" s="93">
        <f t="shared" si="4"/>
        <v>5.28</v>
      </c>
    </row>
    <row r="281" spans="1:9" x14ac:dyDescent="0.25">
      <c r="A281" s="38">
        <v>276</v>
      </c>
      <c r="B281" s="12" t="s">
        <v>246</v>
      </c>
      <c r="C281" s="50" t="s">
        <v>278</v>
      </c>
      <c r="D281" s="52" t="s">
        <v>358</v>
      </c>
      <c r="E281" s="83">
        <v>8.64</v>
      </c>
      <c r="F281" s="26" t="s">
        <v>21</v>
      </c>
      <c r="G281" s="13" t="s">
        <v>11</v>
      </c>
      <c r="H281" s="93">
        <v>5</v>
      </c>
      <c r="I281" s="93">
        <f t="shared" si="4"/>
        <v>8.64</v>
      </c>
    </row>
    <row r="282" spans="1:9" x14ac:dyDescent="0.25">
      <c r="A282" s="38">
        <v>277</v>
      </c>
      <c r="B282" s="12" t="s">
        <v>246</v>
      </c>
      <c r="C282" s="50" t="s">
        <v>278</v>
      </c>
      <c r="D282" s="52" t="s">
        <v>359</v>
      </c>
      <c r="E282" s="83">
        <v>1.92</v>
      </c>
      <c r="F282" s="26" t="s">
        <v>21</v>
      </c>
      <c r="G282" s="13" t="s">
        <v>11</v>
      </c>
      <c r="H282" s="93">
        <v>5</v>
      </c>
      <c r="I282" s="93">
        <f t="shared" si="4"/>
        <v>1.92</v>
      </c>
    </row>
    <row r="283" spans="1:9" x14ac:dyDescent="0.25">
      <c r="A283" s="38">
        <v>278</v>
      </c>
      <c r="B283" s="12" t="s">
        <v>246</v>
      </c>
      <c r="C283" s="50" t="s">
        <v>278</v>
      </c>
      <c r="D283" s="52" t="s">
        <v>360</v>
      </c>
      <c r="E283" s="83">
        <v>9.08</v>
      </c>
      <c r="F283" s="26" t="s">
        <v>21</v>
      </c>
      <c r="G283" s="13" t="s">
        <v>11</v>
      </c>
      <c r="H283" s="93">
        <v>5</v>
      </c>
      <c r="I283" s="93">
        <f t="shared" si="4"/>
        <v>9.08</v>
      </c>
    </row>
    <row r="284" spans="1:9" x14ac:dyDescent="0.25">
      <c r="A284" s="38">
        <v>279</v>
      </c>
      <c r="B284" s="12" t="s">
        <v>246</v>
      </c>
      <c r="C284" s="50" t="s">
        <v>278</v>
      </c>
      <c r="D284" s="52" t="s">
        <v>361</v>
      </c>
      <c r="E284" s="83">
        <v>3.653</v>
      </c>
      <c r="F284" s="26" t="s">
        <v>21</v>
      </c>
      <c r="G284" s="13" t="s">
        <v>11</v>
      </c>
      <c r="H284" s="93">
        <v>5</v>
      </c>
      <c r="I284" s="93">
        <f t="shared" si="4"/>
        <v>3.65</v>
      </c>
    </row>
    <row r="285" spans="1:9" x14ac:dyDescent="0.25">
      <c r="A285" s="38">
        <v>280</v>
      </c>
      <c r="B285" s="12" t="s">
        <v>246</v>
      </c>
      <c r="C285" s="50" t="s">
        <v>278</v>
      </c>
      <c r="D285" s="52" t="s">
        <v>362</v>
      </c>
      <c r="E285" s="83">
        <v>2.1120000000000001</v>
      </c>
      <c r="F285" s="26" t="s">
        <v>21</v>
      </c>
      <c r="G285" s="13" t="s">
        <v>13</v>
      </c>
      <c r="H285" s="93">
        <v>5</v>
      </c>
      <c r="I285" s="93">
        <f t="shared" si="4"/>
        <v>2.11</v>
      </c>
    </row>
    <row r="286" spans="1:9" x14ac:dyDescent="0.25">
      <c r="A286" s="38">
        <v>281</v>
      </c>
      <c r="B286" s="12" t="s">
        <v>246</v>
      </c>
      <c r="C286" s="50" t="s">
        <v>278</v>
      </c>
      <c r="D286" s="52" t="s">
        <v>363</v>
      </c>
      <c r="E286" s="83">
        <v>1.921</v>
      </c>
      <c r="F286" s="26" t="s">
        <v>21</v>
      </c>
      <c r="G286" s="13" t="s">
        <v>11</v>
      </c>
      <c r="H286" s="93">
        <v>5</v>
      </c>
      <c r="I286" s="93">
        <f t="shared" si="4"/>
        <v>1.92</v>
      </c>
    </row>
    <row r="287" spans="1:9" x14ac:dyDescent="0.25">
      <c r="A287" s="38">
        <v>282</v>
      </c>
      <c r="B287" s="12" t="s">
        <v>246</v>
      </c>
      <c r="C287" s="50" t="s">
        <v>278</v>
      </c>
      <c r="D287" s="52" t="s">
        <v>364</v>
      </c>
      <c r="E287" s="83">
        <v>6.51</v>
      </c>
      <c r="F287" s="26" t="s">
        <v>21</v>
      </c>
      <c r="G287" s="13" t="s">
        <v>11</v>
      </c>
      <c r="H287" s="93">
        <v>5</v>
      </c>
      <c r="I287" s="93">
        <f t="shared" si="4"/>
        <v>6.51</v>
      </c>
    </row>
    <row r="288" spans="1:9" x14ac:dyDescent="0.25">
      <c r="A288" s="38">
        <v>283</v>
      </c>
      <c r="B288" s="12" t="s">
        <v>246</v>
      </c>
      <c r="C288" s="50" t="s">
        <v>278</v>
      </c>
      <c r="D288" s="52" t="s">
        <v>365</v>
      </c>
      <c r="E288" s="83">
        <v>2.8820000000000001</v>
      </c>
      <c r="F288" s="26" t="s">
        <v>21</v>
      </c>
      <c r="G288" s="13" t="s">
        <v>11</v>
      </c>
      <c r="H288" s="93">
        <v>5</v>
      </c>
      <c r="I288" s="93">
        <f t="shared" si="4"/>
        <v>2.88</v>
      </c>
    </row>
    <row r="289" spans="1:9" x14ac:dyDescent="0.25">
      <c r="A289" s="38">
        <v>284</v>
      </c>
      <c r="B289" s="12" t="s">
        <v>246</v>
      </c>
      <c r="C289" s="50" t="s">
        <v>278</v>
      </c>
      <c r="D289" s="52" t="s">
        <v>366</v>
      </c>
      <c r="E289" s="83">
        <v>2.88</v>
      </c>
      <c r="F289" s="26" t="s">
        <v>21</v>
      </c>
      <c r="G289" s="13" t="s">
        <v>11</v>
      </c>
      <c r="H289" s="93">
        <v>5</v>
      </c>
      <c r="I289" s="93">
        <f t="shared" si="4"/>
        <v>2.88</v>
      </c>
    </row>
    <row r="290" spans="1:9" x14ac:dyDescent="0.25">
      <c r="A290" s="38">
        <v>285</v>
      </c>
      <c r="B290" s="12" t="s">
        <v>246</v>
      </c>
      <c r="C290" s="50" t="s">
        <v>278</v>
      </c>
      <c r="D290" s="52" t="s">
        <v>367</v>
      </c>
      <c r="E290" s="83">
        <v>4.8</v>
      </c>
      <c r="F290" s="26" t="s">
        <v>21</v>
      </c>
      <c r="G290" s="13" t="s">
        <v>11</v>
      </c>
      <c r="H290" s="93">
        <v>5</v>
      </c>
      <c r="I290" s="93">
        <f t="shared" si="4"/>
        <v>4.8</v>
      </c>
    </row>
    <row r="291" spans="1:9" x14ac:dyDescent="0.25">
      <c r="A291" s="38">
        <v>286</v>
      </c>
      <c r="B291" s="12" t="s">
        <v>246</v>
      </c>
      <c r="C291" s="50" t="s">
        <v>278</v>
      </c>
      <c r="D291" s="52" t="s">
        <v>368</v>
      </c>
      <c r="E291" s="83">
        <v>3.84</v>
      </c>
      <c r="F291" s="26" t="s">
        <v>21</v>
      </c>
      <c r="G291" s="13" t="s">
        <v>11</v>
      </c>
      <c r="H291" s="93">
        <v>5</v>
      </c>
      <c r="I291" s="93">
        <f t="shared" si="4"/>
        <v>3.84</v>
      </c>
    </row>
    <row r="292" spans="1:9" x14ac:dyDescent="0.25">
      <c r="A292" s="38">
        <v>287</v>
      </c>
      <c r="B292" s="12" t="s">
        <v>246</v>
      </c>
      <c r="C292" s="50" t="s">
        <v>278</v>
      </c>
      <c r="D292" s="52" t="s">
        <v>369</v>
      </c>
      <c r="E292" s="83">
        <v>5.3</v>
      </c>
      <c r="F292" s="26" t="s">
        <v>21</v>
      </c>
      <c r="G292" s="13" t="s">
        <v>11</v>
      </c>
      <c r="H292" s="93">
        <v>5</v>
      </c>
      <c r="I292" s="93">
        <f t="shared" si="4"/>
        <v>5.3</v>
      </c>
    </row>
    <row r="293" spans="1:9" x14ac:dyDescent="0.25">
      <c r="A293" s="38">
        <v>288</v>
      </c>
      <c r="B293" s="12" t="s">
        <v>246</v>
      </c>
      <c r="C293" s="50" t="s">
        <v>278</v>
      </c>
      <c r="D293" s="52" t="s">
        <v>370</v>
      </c>
      <c r="E293" s="83">
        <v>18.239000000000001</v>
      </c>
      <c r="F293" s="26" t="s">
        <v>21</v>
      </c>
      <c r="G293" s="13" t="s">
        <v>19</v>
      </c>
      <c r="H293" s="93">
        <v>5</v>
      </c>
      <c r="I293" s="93">
        <f t="shared" si="4"/>
        <v>18.239999999999998</v>
      </c>
    </row>
    <row r="294" spans="1:9" x14ac:dyDescent="0.25">
      <c r="A294" s="38">
        <v>289</v>
      </c>
      <c r="B294" s="12" t="s">
        <v>246</v>
      </c>
      <c r="C294" s="50" t="s">
        <v>278</v>
      </c>
      <c r="D294" s="52" t="s">
        <v>371</v>
      </c>
      <c r="E294" s="83">
        <v>7.2009999999999996</v>
      </c>
      <c r="F294" s="26" t="s">
        <v>21</v>
      </c>
      <c r="G294" s="13" t="s">
        <v>11</v>
      </c>
      <c r="H294" s="93">
        <v>5</v>
      </c>
      <c r="I294" s="93">
        <f t="shared" si="4"/>
        <v>7.2</v>
      </c>
    </row>
    <row r="295" spans="1:9" x14ac:dyDescent="0.25">
      <c r="A295" s="38">
        <v>290</v>
      </c>
      <c r="B295" s="12" t="s">
        <v>246</v>
      </c>
      <c r="C295" s="50" t="s">
        <v>278</v>
      </c>
      <c r="D295" s="52" t="s">
        <v>372</v>
      </c>
      <c r="E295" s="83">
        <v>10.558999999999999</v>
      </c>
      <c r="F295" s="26" t="s">
        <v>21</v>
      </c>
      <c r="G295" s="13" t="s">
        <v>11</v>
      </c>
      <c r="H295" s="93">
        <v>5</v>
      </c>
      <c r="I295" s="93">
        <f t="shared" si="4"/>
        <v>10.56</v>
      </c>
    </row>
    <row r="296" spans="1:9" x14ac:dyDescent="0.25">
      <c r="A296" s="38">
        <v>291</v>
      </c>
      <c r="B296" s="12" t="s">
        <v>246</v>
      </c>
      <c r="C296" s="50" t="s">
        <v>278</v>
      </c>
      <c r="D296" s="52" t="s">
        <v>373</v>
      </c>
      <c r="E296" s="83">
        <v>4.8</v>
      </c>
      <c r="F296" s="26" t="s">
        <v>21</v>
      </c>
      <c r="G296" s="13" t="s">
        <v>11</v>
      </c>
      <c r="H296" s="93">
        <v>5</v>
      </c>
      <c r="I296" s="93">
        <f t="shared" si="4"/>
        <v>4.8</v>
      </c>
    </row>
    <row r="297" spans="1:9" x14ac:dyDescent="0.25">
      <c r="A297" s="38">
        <v>292</v>
      </c>
      <c r="B297" s="12" t="s">
        <v>246</v>
      </c>
      <c r="C297" s="50" t="s">
        <v>278</v>
      </c>
      <c r="D297" s="52" t="s">
        <v>374</v>
      </c>
      <c r="E297" s="83">
        <v>6.0469999999999997</v>
      </c>
      <c r="F297" s="26" t="s">
        <v>21</v>
      </c>
      <c r="G297" s="13" t="s">
        <v>11</v>
      </c>
      <c r="H297" s="93">
        <v>5</v>
      </c>
      <c r="I297" s="93">
        <f t="shared" si="4"/>
        <v>6.05</v>
      </c>
    </row>
    <row r="298" spans="1:9" x14ac:dyDescent="0.25">
      <c r="A298" s="38">
        <v>293</v>
      </c>
      <c r="B298" s="12" t="s">
        <v>246</v>
      </c>
      <c r="C298" s="50" t="s">
        <v>278</v>
      </c>
      <c r="D298" s="52" t="s">
        <v>375</v>
      </c>
      <c r="E298" s="83">
        <v>1.34</v>
      </c>
      <c r="F298" s="26" t="s">
        <v>21</v>
      </c>
      <c r="G298" s="13" t="s">
        <v>11</v>
      </c>
      <c r="H298" s="93">
        <v>5</v>
      </c>
      <c r="I298" s="93">
        <f t="shared" si="4"/>
        <v>1.34</v>
      </c>
    </row>
    <row r="299" spans="1:9" x14ac:dyDescent="0.25">
      <c r="A299" s="38">
        <v>294</v>
      </c>
      <c r="B299" s="12" t="s">
        <v>246</v>
      </c>
      <c r="C299" s="50" t="s">
        <v>278</v>
      </c>
      <c r="D299" s="52" t="s">
        <v>376</v>
      </c>
      <c r="E299" s="83">
        <v>1.03</v>
      </c>
      <c r="F299" s="26" t="s">
        <v>21</v>
      </c>
      <c r="G299" s="13" t="s">
        <v>11</v>
      </c>
      <c r="H299" s="93">
        <v>5</v>
      </c>
      <c r="I299" s="93">
        <f t="shared" si="4"/>
        <v>1.03</v>
      </c>
    </row>
    <row r="300" spans="1:9" x14ac:dyDescent="0.25">
      <c r="A300" s="38">
        <v>295</v>
      </c>
      <c r="B300" s="12" t="s">
        <v>246</v>
      </c>
      <c r="C300" s="50" t="s">
        <v>278</v>
      </c>
      <c r="D300" s="52" t="s">
        <v>377</v>
      </c>
      <c r="E300" s="83">
        <v>1.3440000000000001</v>
      </c>
      <c r="F300" s="26" t="s">
        <v>21</v>
      </c>
      <c r="G300" s="13" t="s">
        <v>11</v>
      </c>
      <c r="H300" s="93">
        <v>5</v>
      </c>
      <c r="I300" s="93">
        <f t="shared" si="4"/>
        <v>1.34</v>
      </c>
    </row>
    <row r="301" spans="1:9" x14ac:dyDescent="0.25">
      <c r="A301" s="38">
        <v>296</v>
      </c>
      <c r="B301" s="12" t="s">
        <v>246</v>
      </c>
      <c r="C301" s="50" t="s">
        <v>278</v>
      </c>
      <c r="D301" s="52" t="s">
        <v>378</v>
      </c>
      <c r="E301" s="83">
        <v>9.6</v>
      </c>
      <c r="F301" s="26" t="s">
        <v>21</v>
      </c>
      <c r="G301" s="13" t="s">
        <v>11</v>
      </c>
      <c r="H301" s="93">
        <v>5</v>
      </c>
      <c r="I301" s="93">
        <f t="shared" si="4"/>
        <v>9.6</v>
      </c>
    </row>
    <row r="302" spans="1:9" x14ac:dyDescent="0.25">
      <c r="A302" s="38">
        <v>297</v>
      </c>
      <c r="B302" s="12" t="s">
        <v>246</v>
      </c>
      <c r="C302" s="50" t="s">
        <v>278</v>
      </c>
      <c r="D302" s="52" t="s">
        <v>379</v>
      </c>
      <c r="E302" s="83">
        <v>9.1199999999999992</v>
      </c>
      <c r="F302" s="26" t="s">
        <v>21</v>
      </c>
      <c r="G302" s="13" t="s">
        <v>11</v>
      </c>
      <c r="H302" s="93">
        <v>5</v>
      </c>
      <c r="I302" s="93">
        <f t="shared" si="4"/>
        <v>9.1199999999999992</v>
      </c>
    </row>
    <row r="303" spans="1:9" x14ac:dyDescent="0.25">
      <c r="A303" s="38">
        <v>298</v>
      </c>
      <c r="B303" s="12" t="s">
        <v>246</v>
      </c>
      <c r="C303" s="50" t="s">
        <v>278</v>
      </c>
      <c r="D303" s="52" t="s">
        <v>380</v>
      </c>
      <c r="E303" s="83">
        <v>1.44</v>
      </c>
      <c r="F303" s="26" t="s">
        <v>21</v>
      </c>
      <c r="G303" s="13" t="s">
        <v>11</v>
      </c>
      <c r="H303" s="93">
        <v>5</v>
      </c>
      <c r="I303" s="93">
        <f t="shared" si="4"/>
        <v>1.44</v>
      </c>
    </row>
    <row r="304" spans="1:9" x14ac:dyDescent="0.25">
      <c r="A304" s="38">
        <v>299</v>
      </c>
      <c r="B304" s="12" t="s">
        <v>246</v>
      </c>
      <c r="C304" s="50" t="s">
        <v>278</v>
      </c>
      <c r="D304" s="52" t="s">
        <v>381</v>
      </c>
      <c r="E304" s="83">
        <v>3.0720000000000001</v>
      </c>
      <c r="F304" s="26" t="s">
        <v>21</v>
      </c>
      <c r="G304" s="13" t="s">
        <v>11</v>
      </c>
      <c r="H304" s="93">
        <v>5</v>
      </c>
      <c r="I304" s="93">
        <f t="shared" si="4"/>
        <v>3.07</v>
      </c>
    </row>
    <row r="305" spans="1:9" x14ac:dyDescent="0.25">
      <c r="A305" s="38">
        <v>300</v>
      </c>
      <c r="B305" s="12" t="s">
        <v>246</v>
      </c>
      <c r="C305" s="50" t="s">
        <v>278</v>
      </c>
      <c r="D305" s="52" t="s">
        <v>382</v>
      </c>
      <c r="E305" s="83">
        <v>6.72</v>
      </c>
      <c r="F305" s="26" t="s">
        <v>21</v>
      </c>
      <c r="G305" s="13" t="s">
        <v>11</v>
      </c>
      <c r="H305" s="93">
        <v>5</v>
      </c>
      <c r="I305" s="93">
        <f t="shared" si="4"/>
        <v>6.72</v>
      </c>
    </row>
    <row r="306" spans="1:9" x14ac:dyDescent="0.25">
      <c r="A306" s="38">
        <v>301</v>
      </c>
      <c r="B306" s="12" t="s">
        <v>246</v>
      </c>
      <c r="C306" s="50" t="s">
        <v>278</v>
      </c>
      <c r="D306" s="52" t="s">
        <v>383</v>
      </c>
      <c r="E306" s="83">
        <v>5.08</v>
      </c>
      <c r="F306" s="26" t="s">
        <v>21</v>
      </c>
      <c r="G306" s="13" t="s">
        <v>11</v>
      </c>
      <c r="H306" s="93">
        <v>5</v>
      </c>
      <c r="I306" s="93">
        <f t="shared" si="4"/>
        <v>5.08</v>
      </c>
    </row>
    <row r="307" spans="1:9" x14ac:dyDescent="0.25">
      <c r="A307" s="38">
        <v>302</v>
      </c>
      <c r="B307" s="12" t="s">
        <v>246</v>
      </c>
      <c r="C307" s="50" t="s">
        <v>278</v>
      </c>
      <c r="D307" s="52" t="s">
        <v>384</v>
      </c>
      <c r="E307" s="83">
        <v>2.8820000000000001</v>
      </c>
      <c r="F307" s="26" t="s">
        <v>21</v>
      </c>
      <c r="G307" s="57">
        <v>6</v>
      </c>
      <c r="H307" s="93">
        <v>5</v>
      </c>
      <c r="I307" s="93">
        <f t="shared" si="4"/>
        <v>2.88</v>
      </c>
    </row>
    <row r="308" spans="1:9" x14ac:dyDescent="0.25">
      <c r="A308" s="38">
        <v>303</v>
      </c>
      <c r="B308" s="12" t="s">
        <v>246</v>
      </c>
      <c r="C308" s="50" t="s">
        <v>278</v>
      </c>
      <c r="D308" s="52" t="s">
        <v>385</v>
      </c>
      <c r="E308" s="83">
        <v>2.34</v>
      </c>
      <c r="F308" s="26" t="s">
        <v>21</v>
      </c>
      <c r="G308" s="57">
        <v>6</v>
      </c>
      <c r="H308" s="93">
        <v>5</v>
      </c>
      <c r="I308" s="93">
        <f t="shared" si="4"/>
        <v>2.34</v>
      </c>
    </row>
    <row r="309" spans="1:9" x14ac:dyDescent="0.25">
      <c r="A309" s="38">
        <v>304</v>
      </c>
      <c r="B309" s="12" t="s">
        <v>246</v>
      </c>
      <c r="C309" s="50" t="s">
        <v>278</v>
      </c>
      <c r="D309" s="52" t="s">
        <v>386</v>
      </c>
      <c r="E309" s="83">
        <v>2.2080000000000002</v>
      </c>
      <c r="F309" s="26" t="s">
        <v>21</v>
      </c>
      <c r="G309" s="57">
        <v>6</v>
      </c>
      <c r="H309" s="93">
        <v>5</v>
      </c>
      <c r="I309" s="93">
        <f t="shared" si="4"/>
        <v>2.21</v>
      </c>
    </row>
    <row r="310" spans="1:9" x14ac:dyDescent="0.25">
      <c r="A310" s="38">
        <v>305</v>
      </c>
      <c r="B310" s="12" t="s">
        <v>246</v>
      </c>
      <c r="C310" s="50" t="s">
        <v>278</v>
      </c>
      <c r="D310" s="52" t="s">
        <v>387</v>
      </c>
      <c r="E310" s="83">
        <v>5.7590000000000003</v>
      </c>
      <c r="F310" s="26" t="s">
        <v>21</v>
      </c>
      <c r="G310" s="57">
        <v>6</v>
      </c>
      <c r="H310" s="93">
        <v>5</v>
      </c>
      <c r="I310" s="93">
        <f t="shared" si="4"/>
        <v>5.76</v>
      </c>
    </row>
    <row r="311" spans="1:9" x14ac:dyDescent="0.25">
      <c r="A311" s="38">
        <v>306</v>
      </c>
      <c r="B311" s="12" t="s">
        <v>246</v>
      </c>
      <c r="C311" s="50" t="s">
        <v>278</v>
      </c>
      <c r="D311" s="52" t="s">
        <v>388</v>
      </c>
      <c r="E311" s="83">
        <v>2.399</v>
      </c>
      <c r="F311" s="26" t="s">
        <v>21</v>
      </c>
      <c r="G311" s="57">
        <v>6</v>
      </c>
      <c r="H311" s="93">
        <v>5</v>
      </c>
      <c r="I311" s="93">
        <f t="shared" si="4"/>
        <v>2.4</v>
      </c>
    </row>
    <row r="312" spans="1:9" x14ac:dyDescent="0.25">
      <c r="A312" s="38">
        <v>307</v>
      </c>
      <c r="B312" s="12" t="s">
        <v>246</v>
      </c>
      <c r="C312" s="50" t="s">
        <v>278</v>
      </c>
      <c r="D312" s="52" t="s">
        <v>389</v>
      </c>
      <c r="E312" s="83">
        <v>4.22</v>
      </c>
      <c r="F312" s="26" t="s">
        <v>21</v>
      </c>
      <c r="G312" s="57">
        <v>6</v>
      </c>
      <c r="H312" s="93">
        <v>5</v>
      </c>
      <c r="I312" s="93">
        <f t="shared" si="4"/>
        <v>4.22</v>
      </c>
    </row>
    <row r="313" spans="1:9" x14ac:dyDescent="0.25">
      <c r="A313" s="38">
        <v>308</v>
      </c>
      <c r="B313" s="12" t="s">
        <v>246</v>
      </c>
      <c r="C313" s="50" t="s">
        <v>278</v>
      </c>
      <c r="D313" s="52" t="s">
        <v>390</v>
      </c>
      <c r="E313" s="83">
        <v>8.64</v>
      </c>
      <c r="F313" s="26" t="s">
        <v>21</v>
      </c>
      <c r="G313" s="57">
        <v>6</v>
      </c>
      <c r="H313" s="93">
        <v>5</v>
      </c>
      <c r="I313" s="93">
        <f t="shared" si="4"/>
        <v>8.64</v>
      </c>
    </row>
    <row r="314" spans="1:9" x14ac:dyDescent="0.25">
      <c r="A314" s="38">
        <v>309</v>
      </c>
      <c r="B314" s="12" t="s">
        <v>246</v>
      </c>
      <c r="C314" s="50" t="s">
        <v>278</v>
      </c>
      <c r="D314" s="52" t="s">
        <v>391</v>
      </c>
      <c r="E314" s="83">
        <v>5.2809999999999997</v>
      </c>
      <c r="F314" s="26" t="s">
        <v>21</v>
      </c>
      <c r="G314" s="57">
        <v>6</v>
      </c>
      <c r="H314" s="93">
        <v>5</v>
      </c>
      <c r="I314" s="93">
        <f t="shared" si="4"/>
        <v>5.28</v>
      </c>
    </row>
    <row r="315" spans="1:9" x14ac:dyDescent="0.25">
      <c r="A315" s="38">
        <v>310</v>
      </c>
      <c r="B315" s="12" t="s">
        <v>246</v>
      </c>
      <c r="C315" s="50" t="s">
        <v>278</v>
      </c>
      <c r="D315" s="52" t="s">
        <v>392</v>
      </c>
      <c r="E315" s="83">
        <v>6.24</v>
      </c>
      <c r="F315" s="26" t="s">
        <v>21</v>
      </c>
      <c r="G315" s="57">
        <v>6</v>
      </c>
      <c r="H315" s="93">
        <v>5</v>
      </c>
      <c r="I315" s="93">
        <f t="shared" si="4"/>
        <v>6.24</v>
      </c>
    </row>
    <row r="316" spans="1:9" x14ac:dyDescent="0.25">
      <c r="A316" s="38">
        <v>311</v>
      </c>
      <c r="B316" s="12" t="s">
        <v>246</v>
      </c>
      <c r="C316" s="50" t="s">
        <v>278</v>
      </c>
      <c r="D316" s="52" t="s">
        <v>393</v>
      </c>
      <c r="E316" s="83">
        <v>6.05</v>
      </c>
      <c r="F316" s="26" t="s">
        <v>21</v>
      </c>
      <c r="G316" s="57">
        <v>5</v>
      </c>
      <c r="H316" s="93">
        <v>5</v>
      </c>
      <c r="I316" s="93">
        <f t="shared" si="4"/>
        <v>6.05</v>
      </c>
    </row>
    <row r="317" spans="1:9" x14ac:dyDescent="0.25">
      <c r="A317" s="38">
        <v>312</v>
      </c>
      <c r="B317" s="12" t="s">
        <v>246</v>
      </c>
      <c r="C317" s="50" t="s">
        <v>394</v>
      </c>
      <c r="D317" s="52" t="s">
        <v>395</v>
      </c>
      <c r="E317" s="83">
        <v>9.8390000000000004</v>
      </c>
      <c r="F317" s="26" t="s">
        <v>10</v>
      </c>
      <c r="G317" s="57">
        <v>4</v>
      </c>
      <c r="H317" s="93">
        <v>6</v>
      </c>
      <c r="I317" s="93">
        <f t="shared" si="4"/>
        <v>11.81</v>
      </c>
    </row>
    <row r="318" spans="1:9" x14ac:dyDescent="0.25">
      <c r="A318" s="38">
        <v>313</v>
      </c>
      <c r="B318" s="12" t="s">
        <v>246</v>
      </c>
      <c r="C318" s="50" t="s">
        <v>394</v>
      </c>
      <c r="D318" s="52" t="s">
        <v>396</v>
      </c>
      <c r="E318" s="83">
        <v>24.785</v>
      </c>
      <c r="F318" s="54" t="s">
        <v>21</v>
      </c>
      <c r="G318" s="57">
        <v>4</v>
      </c>
      <c r="H318" s="93">
        <v>5</v>
      </c>
      <c r="I318" s="93">
        <f t="shared" si="4"/>
        <v>24.79</v>
      </c>
    </row>
    <row r="319" spans="1:9" x14ac:dyDescent="0.25">
      <c r="A319" s="38">
        <v>314</v>
      </c>
      <c r="B319" s="12" t="s">
        <v>246</v>
      </c>
      <c r="C319" s="50" t="s">
        <v>394</v>
      </c>
      <c r="D319" s="52" t="s">
        <v>397</v>
      </c>
      <c r="E319" s="83">
        <v>5.5910000000000002</v>
      </c>
      <c r="F319" s="26" t="s">
        <v>21</v>
      </c>
      <c r="G319" s="57">
        <v>5</v>
      </c>
      <c r="H319" s="93">
        <v>5</v>
      </c>
      <c r="I319" s="93">
        <f t="shared" si="4"/>
        <v>5.59</v>
      </c>
    </row>
    <row r="320" spans="1:9" x14ac:dyDescent="0.25">
      <c r="A320" s="38">
        <v>315</v>
      </c>
      <c r="B320" s="12" t="s">
        <v>246</v>
      </c>
      <c r="C320" s="50" t="s">
        <v>394</v>
      </c>
      <c r="D320" s="52" t="s">
        <v>398</v>
      </c>
      <c r="E320" s="83">
        <v>2.9990000000000001</v>
      </c>
      <c r="F320" s="26" t="s">
        <v>21</v>
      </c>
      <c r="G320" s="57">
        <v>4</v>
      </c>
      <c r="H320" s="93">
        <v>5</v>
      </c>
      <c r="I320" s="93">
        <f t="shared" si="4"/>
        <v>3</v>
      </c>
    </row>
    <row r="321" spans="1:9" x14ac:dyDescent="0.25">
      <c r="A321" s="38">
        <v>316</v>
      </c>
      <c r="B321" s="12" t="s">
        <v>246</v>
      </c>
      <c r="C321" s="50" t="s">
        <v>394</v>
      </c>
      <c r="D321" s="52" t="s">
        <v>399</v>
      </c>
      <c r="E321" s="83">
        <v>5.9989999999999997</v>
      </c>
      <c r="F321" s="26" t="s">
        <v>21</v>
      </c>
      <c r="G321" s="57">
        <v>4</v>
      </c>
      <c r="H321" s="93">
        <v>5</v>
      </c>
      <c r="I321" s="93">
        <f t="shared" si="4"/>
        <v>6</v>
      </c>
    </row>
    <row r="322" spans="1:9" x14ac:dyDescent="0.25">
      <c r="A322" s="38">
        <v>317</v>
      </c>
      <c r="B322" s="12" t="s">
        <v>246</v>
      </c>
      <c r="C322" s="50" t="s">
        <v>394</v>
      </c>
      <c r="D322" s="52" t="s">
        <v>400</v>
      </c>
      <c r="E322" s="83">
        <v>16.010000000000002</v>
      </c>
      <c r="F322" s="26" t="s">
        <v>21</v>
      </c>
      <c r="G322" s="57">
        <v>4</v>
      </c>
      <c r="H322" s="93">
        <v>5</v>
      </c>
      <c r="I322" s="93">
        <f t="shared" si="4"/>
        <v>16.010000000000002</v>
      </c>
    </row>
    <row r="323" spans="1:9" x14ac:dyDescent="0.25">
      <c r="A323" s="38">
        <v>318</v>
      </c>
      <c r="B323" s="12" t="s">
        <v>246</v>
      </c>
      <c r="C323" s="50" t="s">
        <v>394</v>
      </c>
      <c r="D323" s="52" t="s">
        <v>401</v>
      </c>
      <c r="E323" s="83">
        <v>10.196</v>
      </c>
      <c r="F323" s="26" t="s">
        <v>21</v>
      </c>
      <c r="G323" s="57">
        <v>4</v>
      </c>
      <c r="H323" s="93">
        <v>5</v>
      </c>
      <c r="I323" s="93">
        <f t="shared" si="4"/>
        <v>10.199999999999999</v>
      </c>
    </row>
    <row r="324" spans="1:9" x14ac:dyDescent="0.25">
      <c r="A324" s="38">
        <v>319</v>
      </c>
      <c r="B324" s="12" t="s">
        <v>246</v>
      </c>
      <c r="C324" s="50" t="s">
        <v>394</v>
      </c>
      <c r="D324" s="52" t="s">
        <v>402</v>
      </c>
      <c r="E324" s="83">
        <v>15.048</v>
      </c>
      <c r="F324" s="54" t="s">
        <v>21</v>
      </c>
      <c r="G324" s="57">
        <v>4</v>
      </c>
      <c r="H324" s="93">
        <v>5</v>
      </c>
      <c r="I324" s="93">
        <f t="shared" si="4"/>
        <v>15.05</v>
      </c>
    </row>
    <row r="325" spans="1:9" x14ac:dyDescent="0.25">
      <c r="A325" s="38">
        <v>320</v>
      </c>
      <c r="B325" s="12" t="s">
        <v>246</v>
      </c>
      <c r="C325" s="50" t="s">
        <v>394</v>
      </c>
      <c r="D325" s="52" t="s">
        <v>403</v>
      </c>
      <c r="E325" s="83">
        <v>7.0019999999999998</v>
      </c>
      <c r="F325" s="26" t="s">
        <v>21</v>
      </c>
      <c r="G325" s="57">
        <v>4</v>
      </c>
      <c r="H325" s="93">
        <v>5</v>
      </c>
      <c r="I325" s="93">
        <f t="shared" si="4"/>
        <v>7</v>
      </c>
    </row>
    <row r="326" spans="1:9" x14ac:dyDescent="0.25">
      <c r="A326" s="38">
        <v>321</v>
      </c>
      <c r="B326" s="12" t="s">
        <v>246</v>
      </c>
      <c r="C326" s="50" t="s">
        <v>394</v>
      </c>
      <c r="D326" s="52" t="s">
        <v>404</v>
      </c>
      <c r="E326" s="83">
        <v>7.0970000000000004</v>
      </c>
      <c r="F326" s="26" t="s">
        <v>21</v>
      </c>
      <c r="G326" s="57">
        <v>4</v>
      </c>
      <c r="H326" s="93">
        <v>5</v>
      </c>
      <c r="I326" s="93">
        <f t="shared" ref="I326:I389" si="5">ROUND(E326*H326*20/100,2)</f>
        <v>7.1</v>
      </c>
    </row>
    <row r="327" spans="1:9" x14ac:dyDescent="0.25">
      <c r="A327" s="38">
        <v>322</v>
      </c>
      <c r="B327" s="12" t="s">
        <v>246</v>
      </c>
      <c r="C327" s="50" t="s">
        <v>394</v>
      </c>
      <c r="D327" s="52" t="s">
        <v>405</v>
      </c>
      <c r="E327" s="83">
        <v>10.827999999999999</v>
      </c>
      <c r="F327" s="26" t="s">
        <v>21</v>
      </c>
      <c r="G327" s="57">
        <v>4</v>
      </c>
      <c r="H327" s="93">
        <v>5</v>
      </c>
      <c r="I327" s="93">
        <f t="shared" si="5"/>
        <v>10.83</v>
      </c>
    </row>
    <row r="328" spans="1:9" x14ac:dyDescent="0.25">
      <c r="A328" s="38">
        <v>323</v>
      </c>
      <c r="B328" s="12" t="s">
        <v>246</v>
      </c>
      <c r="C328" s="50" t="s">
        <v>394</v>
      </c>
      <c r="D328" s="52" t="s">
        <v>406</v>
      </c>
      <c r="E328" s="83">
        <v>4.0890000000000004</v>
      </c>
      <c r="F328" s="26" t="s">
        <v>21</v>
      </c>
      <c r="G328" s="57">
        <v>3</v>
      </c>
      <c r="H328" s="93">
        <v>5</v>
      </c>
      <c r="I328" s="93">
        <f t="shared" si="5"/>
        <v>4.09</v>
      </c>
    </row>
    <row r="329" spans="1:9" x14ac:dyDescent="0.25">
      <c r="A329" s="38">
        <v>324</v>
      </c>
      <c r="B329" s="12" t="s">
        <v>246</v>
      </c>
      <c r="C329" s="50" t="s">
        <v>394</v>
      </c>
      <c r="D329" s="52" t="s">
        <v>407</v>
      </c>
      <c r="E329" s="83">
        <v>3.1139999999999999</v>
      </c>
      <c r="F329" s="26" t="s">
        <v>21</v>
      </c>
      <c r="G329" s="57">
        <v>3</v>
      </c>
      <c r="H329" s="93">
        <v>5</v>
      </c>
      <c r="I329" s="93">
        <f t="shared" si="5"/>
        <v>3.11</v>
      </c>
    </row>
    <row r="330" spans="1:9" x14ac:dyDescent="0.25">
      <c r="A330" s="38">
        <v>325</v>
      </c>
      <c r="B330" s="12" t="s">
        <v>246</v>
      </c>
      <c r="C330" s="50" t="s">
        <v>394</v>
      </c>
      <c r="D330" s="52" t="s">
        <v>408</v>
      </c>
      <c r="E330" s="83">
        <v>9.9939999999999998</v>
      </c>
      <c r="F330" s="26" t="s">
        <v>10</v>
      </c>
      <c r="G330" s="57">
        <v>3</v>
      </c>
      <c r="H330" s="93">
        <v>6</v>
      </c>
      <c r="I330" s="93">
        <f t="shared" si="5"/>
        <v>11.99</v>
      </c>
    </row>
    <row r="331" spans="1:9" x14ac:dyDescent="0.25">
      <c r="A331" s="38">
        <v>326</v>
      </c>
      <c r="B331" s="12" t="s">
        <v>246</v>
      </c>
      <c r="C331" s="50" t="s">
        <v>394</v>
      </c>
      <c r="D331" s="52" t="s">
        <v>409</v>
      </c>
      <c r="E331" s="83">
        <v>6</v>
      </c>
      <c r="F331" s="26" t="s">
        <v>10</v>
      </c>
      <c r="G331" s="57">
        <v>3</v>
      </c>
      <c r="H331" s="93">
        <v>6</v>
      </c>
      <c r="I331" s="93">
        <f t="shared" si="5"/>
        <v>7.2</v>
      </c>
    </row>
    <row r="332" spans="1:9" x14ac:dyDescent="0.25">
      <c r="A332" s="38">
        <v>327</v>
      </c>
      <c r="B332" s="12" t="s">
        <v>246</v>
      </c>
      <c r="C332" s="50" t="s">
        <v>394</v>
      </c>
      <c r="D332" s="52" t="s">
        <v>410</v>
      </c>
      <c r="E332" s="83">
        <v>6.04</v>
      </c>
      <c r="F332" s="26" t="s">
        <v>21</v>
      </c>
      <c r="G332" s="57">
        <v>3</v>
      </c>
      <c r="H332" s="93">
        <v>5</v>
      </c>
      <c r="I332" s="93">
        <f t="shared" si="5"/>
        <v>6.04</v>
      </c>
    </row>
    <row r="333" spans="1:9" x14ac:dyDescent="0.25">
      <c r="A333" s="38">
        <v>328</v>
      </c>
      <c r="B333" s="12" t="s">
        <v>246</v>
      </c>
      <c r="C333" s="50" t="s">
        <v>394</v>
      </c>
      <c r="D333" s="52" t="s">
        <v>411</v>
      </c>
      <c r="E333" s="83">
        <v>40.088000000000001</v>
      </c>
      <c r="F333" s="26" t="s">
        <v>21</v>
      </c>
      <c r="G333" s="57">
        <v>4</v>
      </c>
      <c r="H333" s="93">
        <v>5</v>
      </c>
      <c r="I333" s="93">
        <f t="shared" si="5"/>
        <v>40.090000000000003</v>
      </c>
    </row>
    <row r="334" spans="1:9" ht="30" x14ac:dyDescent="0.25">
      <c r="A334" s="38">
        <v>329</v>
      </c>
      <c r="B334" s="12" t="s">
        <v>246</v>
      </c>
      <c r="C334" s="68" t="s">
        <v>394</v>
      </c>
      <c r="D334" s="52" t="s">
        <v>412</v>
      </c>
      <c r="E334" s="15">
        <v>7.2169999999999996</v>
      </c>
      <c r="F334" s="7" t="s">
        <v>283</v>
      </c>
      <c r="G334" s="57">
        <v>3</v>
      </c>
      <c r="H334" s="93">
        <v>6</v>
      </c>
      <c r="I334" s="93">
        <f t="shared" si="5"/>
        <v>8.66</v>
      </c>
    </row>
    <row r="335" spans="1:9" x14ac:dyDescent="0.25">
      <c r="A335" s="38">
        <v>330</v>
      </c>
      <c r="B335" s="12" t="s">
        <v>246</v>
      </c>
      <c r="C335" s="50" t="s">
        <v>394</v>
      </c>
      <c r="D335" s="52" t="s">
        <v>413</v>
      </c>
      <c r="E335" s="83">
        <v>36.393000000000001</v>
      </c>
      <c r="F335" s="26" t="s">
        <v>10</v>
      </c>
      <c r="G335" s="57">
        <v>3</v>
      </c>
      <c r="H335" s="93">
        <v>6</v>
      </c>
      <c r="I335" s="93">
        <f t="shared" si="5"/>
        <v>43.67</v>
      </c>
    </row>
    <row r="336" spans="1:9" x14ac:dyDescent="0.25">
      <c r="A336" s="38">
        <v>331</v>
      </c>
      <c r="B336" s="12" t="s">
        <v>246</v>
      </c>
      <c r="C336" s="50" t="s">
        <v>394</v>
      </c>
      <c r="D336" s="52" t="s">
        <v>414</v>
      </c>
      <c r="E336" s="83">
        <v>3.2890000000000001</v>
      </c>
      <c r="F336" s="26" t="s">
        <v>10</v>
      </c>
      <c r="G336" s="57">
        <v>3</v>
      </c>
      <c r="H336" s="93">
        <v>6</v>
      </c>
      <c r="I336" s="93">
        <f t="shared" si="5"/>
        <v>3.95</v>
      </c>
    </row>
    <row r="337" spans="1:9" x14ac:dyDescent="0.25">
      <c r="A337" s="38">
        <v>332</v>
      </c>
      <c r="B337" s="12" t="s">
        <v>246</v>
      </c>
      <c r="C337" s="50" t="s">
        <v>394</v>
      </c>
      <c r="D337" s="52" t="s">
        <v>415</v>
      </c>
      <c r="E337" s="83">
        <v>9.2040000000000006</v>
      </c>
      <c r="F337" s="26" t="s">
        <v>21</v>
      </c>
      <c r="G337" s="57">
        <v>3</v>
      </c>
      <c r="H337" s="93">
        <v>5</v>
      </c>
      <c r="I337" s="93">
        <f t="shared" si="5"/>
        <v>9.1999999999999993</v>
      </c>
    </row>
    <row r="338" spans="1:9" x14ac:dyDescent="0.25">
      <c r="A338" s="38">
        <v>333</v>
      </c>
      <c r="B338" s="12" t="s">
        <v>246</v>
      </c>
      <c r="C338" s="50" t="s">
        <v>394</v>
      </c>
      <c r="D338" s="52" t="s">
        <v>416</v>
      </c>
      <c r="E338" s="83">
        <v>3.7029999999999998</v>
      </c>
      <c r="F338" s="26" t="s">
        <v>10</v>
      </c>
      <c r="G338" s="57">
        <v>2</v>
      </c>
      <c r="H338" s="93">
        <v>6</v>
      </c>
      <c r="I338" s="93">
        <f t="shared" si="5"/>
        <v>4.4400000000000004</v>
      </c>
    </row>
    <row r="339" spans="1:9" x14ac:dyDescent="0.25">
      <c r="A339" s="38">
        <v>334</v>
      </c>
      <c r="B339" s="12" t="s">
        <v>246</v>
      </c>
      <c r="C339" s="50" t="s">
        <v>394</v>
      </c>
      <c r="D339" s="52" t="s">
        <v>417</v>
      </c>
      <c r="E339" s="83">
        <v>3.05</v>
      </c>
      <c r="F339" s="26" t="s">
        <v>21</v>
      </c>
      <c r="G339" s="57">
        <v>4</v>
      </c>
      <c r="H339" s="93">
        <v>5</v>
      </c>
      <c r="I339" s="93">
        <f t="shared" si="5"/>
        <v>3.05</v>
      </c>
    </row>
    <row r="340" spans="1:9" x14ac:dyDescent="0.25">
      <c r="A340" s="38">
        <v>335</v>
      </c>
      <c r="B340" s="12" t="s">
        <v>246</v>
      </c>
      <c r="C340" s="50" t="s">
        <v>394</v>
      </c>
      <c r="D340" s="52" t="s">
        <v>418</v>
      </c>
      <c r="E340" s="83">
        <v>4.4800000000000004</v>
      </c>
      <c r="F340" s="26" t="s">
        <v>419</v>
      </c>
      <c r="G340" s="57">
        <v>4</v>
      </c>
      <c r="H340" s="93">
        <v>6</v>
      </c>
      <c r="I340" s="93">
        <f t="shared" si="5"/>
        <v>5.38</v>
      </c>
    </row>
    <row r="341" spans="1:9" x14ac:dyDescent="0.25">
      <c r="A341" s="38">
        <v>336</v>
      </c>
      <c r="B341" s="12" t="s">
        <v>246</v>
      </c>
      <c r="C341" s="50" t="s">
        <v>394</v>
      </c>
      <c r="D341" s="52" t="s">
        <v>420</v>
      </c>
      <c r="E341" s="83">
        <v>4.0999999999999996</v>
      </c>
      <c r="F341" s="26" t="s">
        <v>419</v>
      </c>
      <c r="G341" s="57">
        <v>3</v>
      </c>
      <c r="H341" s="93">
        <v>6</v>
      </c>
      <c r="I341" s="93">
        <f t="shared" si="5"/>
        <v>4.92</v>
      </c>
    </row>
    <row r="342" spans="1:9" x14ac:dyDescent="0.25">
      <c r="A342" s="38">
        <v>337</v>
      </c>
      <c r="B342" s="12" t="s">
        <v>246</v>
      </c>
      <c r="C342" s="50" t="s">
        <v>394</v>
      </c>
      <c r="D342" s="52" t="s">
        <v>421</v>
      </c>
      <c r="E342" s="83">
        <v>10</v>
      </c>
      <c r="F342" s="26" t="s">
        <v>21</v>
      </c>
      <c r="G342" s="57">
        <v>4</v>
      </c>
      <c r="H342" s="93">
        <v>5</v>
      </c>
      <c r="I342" s="93">
        <f t="shared" si="5"/>
        <v>10</v>
      </c>
    </row>
    <row r="343" spans="1:9" x14ac:dyDescent="0.25">
      <c r="A343" s="38">
        <v>338</v>
      </c>
      <c r="B343" s="12" t="s">
        <v>246</v>
      </c>
      <c r="C343" s="50" t="s">
        <v>394</v>
      </c>
      <c r="D343" s="52" t="s">
        <v>422</v>
      </c>
      <c r="E343" s="83">
        <v>8.07</v>
      </c>
      <c r="F343" s="26" t="s">
        <v>21</v>
      </c>
      <c r="G343" s="57">
        <v>3</v>
      </c>
      <c r="H343" s="93">
        <v>5</v>
      </c>
      <c r="I343" s="93">
        <f t="shared" si="5"/>
        <v>8.07</v>
      </c>
    </row>
    <row r="344" spans="1:9" x14ac:dyDescent="0.25">
      <c r="A344" s="38">
        <v>339</v>
      </c>
      <c r="B344" s="12" t="s">
        <v>246</v>
      </c>
      <c r="C344" s="50" t="s">
        <v>394</v>
      </c>
      <c r="D344" s="52" t="s">
        <v>423</v>
      </c>
      <c r="E344" s="83">
        <v>5.2030000000000003</v>
      </c>
      <c r="F344" s="26" t="s">
        <v>21</v>
      </c>
      <c r="G344" s="57">
        <v>3</v>
      </c>
      <c r="H344" s="93">
        <v>5</v>
      </c>
      <c r="I344" s="93">
        <f t="shared" si="5"/>
        <v>5.2</v>
      </c>
    </row>
    <row r="345" spans="1:9" x14ac:dyDescent="0.25">
      <c r="A345" s="38">
        <v>340</v>
      </c>
      <c r="B345" s="12" t="s">
        <v>246</v>
      </c>
      <c r="C345" s="50" t="s">
        <v>394</v>
      </c>
      <c r="D345" s="52" t="s">
        <v>424</v>
      </c>
      <c r="E345" s="83">
        <v>4.16</v>
      </c>
      <c r="F345" s="26" t="s">
        <v>21</v>
      </c>
      <c r="G345" s="57">
        <v>3</v>
      </c>
      <c r="H345" s="93">
        <v>5</v>
      </c>
      <c r="I345" s="93">
        <f t="shared" si="5"/>
        <v>4.16</v>
      </c>
    </row>
    <row r="346" spans="1:9" x14ac:dyDescent="0.25">
      <c r="A346" s="38">
        <v>341</v>
      </c>
      <c r="B346" s="12" t="s">
        <v>246</v>
      </c>
      <c r="C346" s="50" t="s">
        <v>425</v>
      </c>
      <c r="D346" s="52" t="s">
        <v>426</v>
      </c>
      <c r="E346" s="83">
        <v>5.4770000000000003</v>
      </c>
      <c r="F346" s="26" t="s">
        <v>21</v>
      </c>
      <c r="G346" s="57">
        <v>4</v>
      </c>
      <c r="H346" s="93">
        <v>5</v>
      </c>
      <c r="I346" s="93">
        <f t="shared" si="5"/>
        <v>5.48</v>
      </c>
    </row>
    <row r="347" spans="1:9" x14ac:dyDescent="0.25">
      <c r="A347" s="38">
        <v>342</v>
      </c>
      <c r="B347" s="12" t="s">
        <v>246</v>
      </c>
      <c r="C347" s="50" t="s">
        <v>425</v>
      </c>
      <c r="D347" s="52" t="s">
        <v>427</v>
      </c>
      <c r="E347" s="83">
        <v>1.8240000000000001</v>
      </c>
      <c r="F347" s="26" t="s">
        <v>21</v>
      </c>
      <c r="G347" s="57">
        <v>4</v>
      </c>
      <c r="H347" s="93">
        <v>5</v>
      </c>
      <c r="I347" s="93">
        <f t="shared" si="5"/>
        <v>1.82</v>
      </c>
    </row>
    <row r="348" spans="1:9" x14ac:dyDescent="0.25">
      <c r="A348" s="38">
        <v>343</v>
      </c>
      <c r="B348" s="12" t="s">
        <v>246</v>
      </c>
      <c r="C348" s="50" t="s">
        <v>425</v>
      </c>
      <c r="D348" s="52" t="s">
        <v>428</v>
      </c>
      <c r="E348" s="83">
        <v>6.702</v>
      </c>
      <c r="F348" s="26" t="s">
        <v>21</v>
      </c>
      <c r="G348" s="57">
        <v>3</v>
      </c>
      <c r="H348" s="93">
        <v>5</v>
      </c>
      <c r="I348" s="93">
        <f t="shared" si="5"/>
        <v>6.7</v>
      </c>
    </row>
    <row r="349" spans="1:9" x14ac:dyDescent="0.25">
      <c r="A349" s="38">
        <v>344</v>
      </c>
      <c r="B349" s="12" t="s">
        <v>246</v>
      </c>
      <c r="C349" s="50" t="s">
        <v>425</v>
      </c>
      <c r="D349" s="52" t="s">
        <v>429</v>
      </c>
      <c r="E349" s="83">
        <v>2.7280000000000002</v>
      </c>
      <c r="F349" s="26" t="s">
        <v>21</v>
      </c>
      <c r="G349" s="57">
        <v>3</v>
      </c>
      <c r="H349" s="93">
        <v>5</v>
      </c>
      <c r="I349" s="93">
        <f t="shared" si="5"/>
        <v>2.73</v>
      </c>
    </row>
    <row r="350" spans="1:9" x14ac:dyDescent="0.25">
      <c r="A350" s="38">
        <v>345</v>
      </c>
      <c r="B350" s="12" t="s">
        <v>246</v>
      </c>
      <c r="C350" s="50" t="s">
        <v>425</v>
      </c>
      <c r="D350" s="52" t="s">
        <v>430</v>
      </c>
      <c r="E350" s="83">
        <v>1.8220000000000001</v>
      </c>
      <c r="F350" s="26" t="s">
        <v>21</v>
      </c>
      <c r="G350" s="57">
        <v>3</v>
      </c>
      <c r="H350" s="93">
        <v>5</v>
      </c>
      <c r="I350" s="93">
        <f t="shared" si="5"/>
        <v>1.82</v>
      </c>
    </row>
    <row r="351" spans="1:9" x14ac:dyDescent="0.25">
      <c r="A351" s="38">
        <v>346</v>
      </c>
      <c r="B351" s="12" t="s">
        <v>246</v>
      </c>
      <c r="C351" s="50" t="s">
        <v>425</v>
      </c>
      <c r="D351" s="52" t="s">
        <v>431</v>
      </c>
      <c r="E351" s="83">
        <v>6.38</v>
      </c>
      <c r="F351" s="26" t="s">
        <v>21</v>
      </c>
      <c r="G351" s="57">
        <v>3</v>
      </c>
      <c r="H351" s="93">
        <v>5</v>
      </c>
      <c r="I351" s="93">
        <f t="shared" si="5"/>
        <v>6.38</v>
      </c>
    </row>
    <row r="352" spans="1:9" x14ac:dyDescent="0.25">
      <c r="A352" s="38">
        <v>347</v>
      </c>
      <c r="B352" s="12" t="s">
        <v>246</v>
      </c>
      <c r="C352" s="50" t="s">
        <v>425</v>
      </c>
      <c r="D352" s="52" t="s">
        <v>432</v>
      </c>
      <c r="E352" s="83">
        <v>6.8170000000000002</v>
      </c>
      <c r="F352" s="26" t="s">
        <v>21</v>
      </c>
      <c r="G352" s="57">
        <v>3</v>
      </c>
      <c r="H352" s="93">
        <v>5</v>
      </c>
      <c r="I352" s="93">
        <f t="shared" si="5"/>
        <v>6.82</v>
      </c>
    </row>
    <row r="353" spans="1:9" x14ac:dyDescent="0.25">
      <c r="A353" s="38">
        <v>348</v>
      </c>
      <c r="B353" s="12" t="s">
        <v>246</v>
      </c>
      <c r="C353" s="50" t="s">
        <v>425</v>
      </c>
      <c r="D353" s="52" t="s">
        <v>433</v>
      </c>
      <c r="E353" s="83">
        <v>2.3650000000000002</v>
      </c>
      <c r="F353" s="26" t="s">
        <v>10</v>
      </c>
      <c r="G353" s="57">
        <v>8</v>
      </c>
      <c r="H353" s="93">
        <v>6</v>
      </c>
      <c r="I353" s="93">
        <f t="shared" si="5"/>
        <v>2.84</v>
      </c>
    </row>
    <row r="354" spans="1:9" x14ac:dyDescent="0.25">
      <c r="A354" s="38">
        <v>349</v>
      </c>
      <c r="B354" s="12" t="s">
        <v>246</v>
      </c>
      <c r="C354" s="50" t="s">
        <v>425</v>
      </c>
      <c r="D354" s="52" t="s">
        <v>434</v>
      </c>
      <c r="E354" s="83">
        <v>3.1819999999999999</v>
      </c>
      <c r="F354" s="26" t="s">
        <v>21</v>
      </c>
      <c r="G354" s="57">
        <v>8</v>
      </c>
      <c r="H354" s="93">
        <v>5</v>
      </c>
      <c r="I354" s="93">
        <f t="shared" si="5"/>
        <v>3.18</v>
      </c>
    </row>
    <row r="355" spans="1:9" x14ac:dyDescent="0.25">
      <c r="A355" s="38">
        <v>350</v>
      </c>
      <c r="B355" s="12" t="s">
        <v>246</v>
      </c>
      <c r="C355" s="50" t="s">
        <v>425</v>
      </c>
      <c r="D355" s="52" t="s">
        <v>435</v>
      </c>
      <c r="E355" s="83">
        <v>3.64</v>
      </c>
      <c r="F355" s="26" t="s">
        <v>21</v>
      </c>
      <c r="G355" s="57">
        <v>8</v>
      </c>
      <c r="H355" s="93">
        <v>5</v>
      </c>
      <c r="I355" s="93">
        <f t="shared" si="5"/>
        <v>3.64</v>
      </c>
    </row>
    <row r="356" spans="1:9" x14ac:dyDescent="0.25">
      <c r="A356" s="38">
        <v>351</v>
      </c>
      <c r="B356" s="12" t="s">
        <v>246</v>
      </c>
      <c r="C356" s="50" t="s">
        <v>425</v>
      </c>
      <c r="D356" s="52" t="s">
        <v>436</v>
      </c>
      <c r="E356" s="83">
        <v>2.0110000000000001</v>
      </c>
      <c r="F356" s="26" t="s">
        <v>21</v>
      </c>
      <c r="G356" s="57">
        <v>8</v>
      </c>
      <c r="H356" s="93">
        <v>5</v>
      </c>
      <c r="I356" s="93">
        <f t="shared" si="5"/>
        <v>2.0099999999999998</v>
      </c>
    </row>
    <row r="357" spans="1:9" x14ac:dyDescent="0.25">
      <c r="A357" s="38">
        <v>352</v>
      </c>
      <c r="B357" s="12" t="s">
        <v>246</v>
      </c>
      <c r="C357" s="50" t="s">
        <v>425</v>
      </c>
      <c r="D357" s="52" t="s">
        <v>437</v>
      </c>
      <c r="E357" s="83">
        <v>1.8220000000000001</v>
      </c>
      <c r="F357" s="26" t="s">
        <v>21</v>
      </c>
      <c r="G357" s="57">
        <v>8</v>
      </c>
      <c r="H357" s="93">
        <v>5</v>
      </c>
      <c r="I357" s="93">
        <f t="shared" si="5"/>
        <v>1.82</v>
      </c>
    </row>
    <row r="358" spans="1:9" x14ac:dyDescent="0.25">
      <c r="A358" s="38">
        <v>353</v>
      </c>
      <c r="B358" s="12" t="s">
        <v>246</v>
      </c>
      <c r="C358" s="50" t="s">
        <v>425</v>
      </c>
      <c r="D358" s="52" t="s">
        <v>438</v>
      </c>
      <c r="E358" s="83">
        <v>0.91300000000000003</v>
      </c>
      <c r="F358" s="26" t="s">
        <v>21</v>
      </c>
      <c r="G358" s="57">
        <v>8</v>
      </c>
      <c r="H358" s="93">
        <v>5</v>
      </c>
      <c r="I358" s="93">
        <f t="shared" si="5"/>
        <v>0.91</v>
      </c>
    </row>
    <row r="359" spans="1:9" x14ac:dyDescent="0.25">
      <c r="A359" s="38">
        <v>354</v>
      </c>
      <c r="B359" s="12" t="s">
        <v>246</v>
      </c>
      <c r="C359" s="50" t="s">
        <v>425</v>
      </c>
      <c r="D359" s="52" t="s">
        <v>439</v>
      </c>
      <c r="E359" s="83">
        <v>2.742</v>
      </c>
      <c r="F359" s="26" t="s">
        <v>21</v>
      </c>
      <c r="G359" s="57">
        <v>8</v>
      </c>
      <c r="H359" s="93">
        <v>5</v>
      </c>
      <c r="I359" s="93">
        <f t="shared" si="5"/>
        <v>2.74</v>
      </c>
    </row>
    <row r="360" spans="1:9" x14ac:dyDescent="0.25">
      <c r="A360" s="38">
        <v>355</v>
      </c>
      <c r="B360" s="12" t="s">
        <v>246</v>
      </c>
      <c r="C360" s="50" t="s">
        <v>425</v>
      </c>
      <c r="D360" s="52" t="s">
        <v>440</v>
      </c>
      <c r="E360" s="83">
        <v>1.82</v>
      </c>
      <c r="F360" s="26" t="s">
        <v>21</v>
      </c>
      <c r="G360" s="57">
        <v>3</v>
      </c>
      <c r="H360" s="93">
        <v>5</v>
      </c>
      <c r="I360" s="93">
        <f t="shared" si="5"/>
        <v>1.82</v>
      </c>
    </row>
    <row r="361" spans="1:9" x14ac:dyDescent="0.25">
      <c r="A361" s="38">
        <v>356</v>
      </c>
      <c r="B361" s="12" t="s">
        <v>246</v>
      </c>
      <c r="C361" s="50" t="s">
        <v>441</v>
      </c>
      <c r="D361" s="52" t="s">
        <v>442</v>
      </c>
      <c r="E361" s="83">
        <v>3.2010000000000001</v>
      </c>
      <c r="F361" s="26" t="s">
        <v>21</v>
      </c>
      <c r="G361" s="57">
        <v>6</v>
      </c>
      <c r="H361" s="93">
        <v>5</v>
      </c>
      <c r="I361" s="93">
        <f t="shared" si="5"/>
        <v>3.2</v>
      </c>
    </row>
    <row r="362" spans="1:9" x14ac:dyDescent="0.25">
      <c r="A362" s="38">
        <v>357</v>
      </c>
      <c r="B362" s="12" t="s">
        <v>246</v>
      </c>
      <c r="C362" s="50" t="s">
        <v>441</v>
      </c>
      <c r="D362" s="52" t="s">
        <v>443</v>
      </c>
      <c r="E362" s="83">
        <v>0.79700000000000004</v>
      </c>
      <c r="F362" s="26" t="s">
        <v>21</v>
      </c>
      <c r="G362" s="57">
        <v>6</v>
      </c>
      <c r="H362" s="93">
        <v>5</v>
      </c>
      <c r="I362" s="93">
        <f t="shared" si="5"/>
        <v>0.8</v>
      </c>
    </row>
    <row r="363" spans="1:9" x14ac:dyDescent="0.25">
      <c r="A363" s="38">
        <v>358</v>
      </c>
      <c r="B363" s="12" t="s">
        <v>246</v>
      </c>
      <c r="C363" s="50" t="s">
        <v>441</v>
      </c>
      <c r="D363" s="52" t="s">
        <v>444</v>
      </c>
      <c r="E363" s="83">
        <v>2.1</v>
      </c>
      <c r="F363" s="26" t="s">
        <v>21</v>
      </c>
      <c r="G363" s="57">
        <v>6</v>
      </c>
      <c r="H363" s="93">
        <v>5</v>
      </c>
      <c r="I363" s="93">
        <f t="shared" si="5"/>
        <v>2.1</v>
      </c>
    </row>
    <row r="364" spans="1:9" x14ac:dyDescent="0.25">
      <c r="A364" s="38">
        <v>359</v>
      </c>
      <c r="B364" s="12" t="s">
        <v>246</v>
      </c>
      <c r="C364" s="50" t="s">
        <v>441</v>
      </c>
      <c r="D364" s="52" t="s">
        <v>445</v>
      </c>
      <c r="E364" s="83">
        <v>5.2</v>
      </c>
      <c r="F364" s="26" t="s">
        <v>21</v>
      </c>
      <c r="G364" s="57">
        <v>5</v>
      </c>
      <c r="H364" s="93">
        <v>5</v>
      </c>
      <c r="I364" s="93">
        <f t="shared" si="5"/>
        <v>5.2</v>
      </c>
    </row>
    <row r="365" spans="1:9" x14ac:dyDescent="0.25">
      <c r="A365" s="38">
        <v>360</v>
      </c>
      <c r="B365" s="12" t="s">
        <v>246</v>
      </c>
      <c r="C365" s="50" t="s">
        <v>441</v>
      </c>
      <c r="D365" s="52" t="s">
        <v>446</v>
      </c>
      <c r="E365" s="83">
        <v>4.3</v>
      </c>
      <c r="F365" s="26" t="s">
        <v>21</v>
      </c>
      <c r="G365" s="57">
        <v>5</v>
      </c>
      <c r="H365" s="93">
        <v>5</v>
      </c>
      <c r="I365" s="93">
        <f t="shared" si="5"/>
        <v>4.3</v>
      </c>
    </row>
    <row r="366" spans="1:9" x14ac:dyDescent="0.25">
      <c r="A366" s="38">
        <v>361</v>
      </c>
      <c r="B366" s="12" t="s">
        <v>246</v>
      </c>
      <c r="C366" s="50" t="s">
        <v>441</v>
      </c>
      <c r="D366" s="52" t="s">
        <v>447</v>
      </c>
      <c r="E366" s="83">
        <v>8.5990000000000002</v>
      </c>
      <c r="F366" s="26" t="s">
        <v>21</v>
      </c>
      <c r="G366" s="57">
        <v>6</v>
      </c>
      <c r="H366" s="93">
        <v>5</v>
      </c>
      <c r="I366" s="93">
        <f t="shared" si="5"/>
        <v>8.6</v>
      </c>
    </row>
    <row r="367" spans="1:9" x14ac:dyDescent="0.25">
      <c r="A367" s="38">
        <v>362</v>
      </c>
      <c r="B367" s="12" t="s">
        <v>246</v>
      </c>
      <c r="C367" s="50" t="s">
        <v>441</v>
      </c>
      <c r="D367" s="52" t="s">
        <v>448</v>
      </c>
      <c r="E367" s="83">
        <v>9.3000000000000007</v>
      </c>
      <c r="F367" s="26" t="s">
        <v>21</v>
      </c>
      <c r="G367" s="57">
        <v>6</v>
      </c>
      <c r="H367" s="93">
        <v>5</v>
      </c>
      <c r="I367" s="93">
        <f t="shared" si="5"/>
        <v>9.3000000000000007</v>
      </c>
    </row>
    <row r="368" spans="1:9" x14ac:dyDescent="0.25">
      <c r="A368" s="38">
        <v>363</v>
      </c>
      <c r="B368" s="12" t="s">
        <v>246</v>
      </c>
      <c r="C368" s="50" t="s">
        <v>441</v>
      </c>
      <c r="D368" s="52" t="s">
        <v>449</v>
      </c>
      <c r="E368" s="83">
        <v>1.5740000000000001</v>
      </c>
      <c r="F368" s="26" t="s">
        <v>21</v>
      </c>
      <c r="G368" s="57">
        <v>6</v>
      </c>
      <c r="H368" s="93">
        <v>5</v>
      </c>
      <c r="I368" s="93">
        <f t="shared" si="5"/>
        <v>1.57</v>
      </c>
    </row>
    <row r="369" spans="1:9" x14ac:dyDescent="0.25">
      <c r="A369" s="38">
        <v>364</v>
      </c>
      <c r="B369" s="12" t="s">
        <v>246</v>
      </c>
      <c r="C369" s="50" t="s">
        <v>441</v>
      </c>
      <c r="D369" s="52" t="s">
        <v>450</v>
      </c>
      <c r="E369" s="83">
        <v>1.4330000000000001</v>
      </c>
      <c r="F369" s="26" t="s">
        <v>21</v>
      </c>
      <c r="G369" s="57">
        <v>6</v>
      </c>
      <c r="H369" s="93">
        <v>5</v>
      </c>
      <c r="I369" s="93">
        <f t="shared" si="5"/>
        <v>1.43</v>
      </c>
    </row>
    <row r="370" spans="1:9" x14ac:dyDescent="0.25">
      <c r="A370" s="38">
        <v>365</v>
      </c>
      <c r="B370" s="12" t="s">
        <v>246</v>
      </c>
      <c r="C370" s="50" t="s">
        <v>441</v>
      </c>
      <c r="D370" s="52" t="s">
        <v>451</v>
      </c>
      <c r="E370" s="83">
        <v>8.1829999999999998</v>
      </c>
      <c r="F370" s="26" t="s">
        <v>21</v>
      </c>
      <c r="G370" s="57">
        <v>6</v>
      </c>
      <c r="H370" s="93">
        <v>5</v>
      </c>
      <c r="I370" s="93">
        <f t="shared" si="5"/>
        <v>8.18</v>
      </c>
    </row>
    <row r="371" spans="1:9" x14ac:dyDescent="0.25">
      <c r="A371" s="38">
        <v>366</v>
      </c>
      <c r="B371" s="12" t="s">
        <v>246</v>
      </c>
      <c r="C371" s="50" t="s">
        <v>441</v>
      </c>
      <c r="D371" s="52" t="s">
        <v>452</v>
      </c>
      <c r="E371" s="83">
        <v>5.0010000000000003</v>
      </c>
      <c r="F371" s="26" t="s">
        <v>10</v>
      </c>
      <c r="G371" s="57">
        <v>4</v>
      </c>
      <c r="H371" s="93">
        <v>6</v>
      </c>
      <c r="I371" s="93">
        <f t="shared" si="5"/>
        <v>6</v>
      </c>
    </row>
    <row r="372" spans="1:9" x14ac:dyDescent="0.25">
      <c r="A372" s="38">
        <v>367</v>
      </c>
      <c r="B372" s="12" t="s">
        <v>246</v>
      </c>
      <c r="C372" s="50" t="s">
        <v>441</v>
      </c>
      <c r="D372" s="52" t="s">
        <v>453</v>
      </c>
      <c r="E372" s="83">
        <v>2.2000000000000002</v>
      </c>
      <c r="F372" s="26" t="s">
        <v>10</v>
      </c>
      <c r="G372" s="57">
        <v>4</v>
      </c>
      <c r="H372" s="93">
        <v>6</v>
      </c>
      <c r="I372" s="93">
        <f t="shared" si="5"/>
        <v>2.64</v>
      </c>
    </row>
    <row r="373" spans="1:9" x14ac:dyDescent="0.25">
      <c r="A373" s="38">
        <v>368</v>
      </c>
      <c r="B373" s="12" t="s">
        <v>246</v>
      </c>
      <c r="C373" s="50" t="s">
        <v>441</v>
      </c>
      <c r="D373" s="52" t="s">
        <v>454</v>
      </c>
      <c r="E373" s="83">
        <v>0.9</v>
      </c>
      <c r="F373" s="26" t="s">
        <v>10</v>
      </c>
      <c r="G373" s="57">
        <v>4</v>
      </c>
      <c r="H373" s="93">
        <v>6</v>
      </c>
      <c r="I373" s="93">
        <f t="shared" si="5"/>
        <v>1.08</v>
      </c>
    </row>
    <row r="374" spans="1:9" x14ac:dyDescent="0.25">
      <c r="A374" s="38">
        <v>369</v>
      </c>
      <c r="B374" s="12" t="s">
        <v>246</v>
      </c>
      <c r="C374" s="50" t="s">
        <v>441</v>
      </c>
      <c r="D374" s="52" t="s">
        <v>455</v>
      </c>
      <c r="E374" s="83">
        <v>62.344000000000001</v>
      </c>
      <c r="F374" s="26" t="s">
        <v>21</v>
      </c>
      <c r="G374" s="57">
        <v>3</v>
      </c>
      <c r="H374" s="93">
        <v>5</v>
      </c>
      <c r="I374" s="93">
        <f t="shared" si="5"/>
        <v>62.34</v>
      </c>
    </row>
    <row r="375" spans="1:9" ht="30" x14ac:dyDescent="0.25">
      <c r="A375" s="38">
        <v>370</v>
      </c>
      <c r="B375" s="12" t="s">
        <v>246</v>
      </c>
      <c r="C375" s="50" t="s">
        <v>441</v>
      </c>
      <c r="D375" s="86" t="s">
        <v>490</v>
      </c>
      <c r="E375" s="83">
        <v>13.727</v>
      </c>
      <c r="F375" s="26" t="s">
        <v>21</v>
      </c>
      <c r="G375" s="57">
        <v>3</v>
      </c>
      <c r="H375" s="93">
        <v>5</v>
      </c>
      <c r="I375" s="93">
        <f t="shared" si="5"/>
        <v>13.73</v>
      </c>
    </row>
    <row r="376" spans="1:9" x14ac:dyDescent="0.25">
      <c r="A376" s="38">
        <v>371</v>
      </c>
      <c r="B376" s="12" t="s">
        <v>246</v>
      </c>
      <c r="C376" s="50" t="s">
        <v>441</v>
      </c>
      <c r="D376" s="52" t="s">
        <v>456</v>
      </c>
      <c r="E376" s="83">
        <v>26.895</v>
      </c>
      <c r="F376" s="26" t="s">
        <v>21</v>
      </c>
      <c r="G376" s="57">
        <v>3</v>
      </c>
      <c r="H376" s="93">
        <v>5</v>
      </c>
      <c r="I376" s="93">
        <f t="shared" si="5"/>
        <v>26.9</v>
      </c>
    </row>
    <row r="377" spans="1:9" x14ac:dyDescent="0.25">
      <c r="A377" s="38">
        <v>372</v>
      </c>
      <c r="B377" s="12" t="s">
        <v>246</v>
      </c>
      <c r="C377" s="50" t="s">
        <v>441</v>
      </c>
      <c r="D377" s="52" t="s">
        <v>457</v>
      </c>
      <c r="E377" s="83">
        <v>6.399</v>
      </c>
      <c r="F377" s="26" t="s">
        <v>21</v>
      </c>
      <c r="G377" s="57">
        <v>5</v>
      </c>
      <c r="H377" s="93">
        <v>5</v>
      </c>
      <c r="I377" s="93">
        <f t="shared" si="5"/>
        <v>6.4</v>
      </c>
    </row>
    <row r="378" spans="1:9" x14ac:dyDescent="0.25">
      <c r="A378" s="38">
        <v>373</v>
      </c>
      <c r="B378" s="12" t="s">
        <v>246</v>
      </c>
      <c r="C378" s="50" t="s">
        <v>441</v>
      </c>
      <c r="D378" s="52" t="s">
        <v>458</v>
      </c>
      <c r="E378" s="83">
        <v>2.7989999999999999</v>
      </c>
      <c r="F378" s="26" t="s">
        <v>21</v>
      </c>
      <c r="G378" s="57">
        <v>5</v>
      </c>
      <c r="H378" s="93">
        <v>5</v>
      </c>
      <c r="I378" s="93">
        <f t="shared" si="5"/>
        <v>2.8</v>
      </c>
    </row>
    <row r="379" spans="1:9" x14ac:dyDescent="0.25">
      <c r="A379" s="38">
        <v>374</v>
      </c>
      <c r="B379" s="12" t="s">
        <v>246</v>
      </c>
      <c r="C379" s="51" t="s">
        <v>459</v>
      </c>
      <c r="D379" s="52" t="s">
        <v>460</v>
      </c>
      <c r="E379" s="83">
        <v>3.0329999999999999</v>
      </c>
      <c r="F379" s="26" t="s">
        <v>21</v>
      </c>
      <c r="G379" s="57">
        <v>6</v>
      </c>
      <c r="H379" s="93">
        <v>5</v>
      </c>
      <c r="I379" s="93">
        <f t="shared" si="5"/>
        <v>3.03</v>
      </c>
    </row>
    <row r="380" spans="1:9" x14ac:dyDescent="0.25">
      <c r="A380" s="38">
        <v>375</v>
      </c>
      <c r="B380" s="12" t="s">
        <v>246</v>
      </c>
      <c r="C380" s="51" t="s">
        <v>459</v>
      </c>
      <c r="D380" s="52" t="s">
        <v>461</v>
      </c>
      <c r="E380" s="83">
        <v>11.500999999999999</v>
      </c>
      <c r="F380" s="26" t="s">
        <v>21</v>
      </c>
      <c r="G380" s="57">
        <v>4</v>
      </c>
      <c r="H380" s="93">
        <v>5</v>
      </c>
      <c r="I380" s="93">
        <f t="shared" si="5"/>
        <v>11.5</v>
      </c>
    </row>
    <row r="381" spans="1:9" x14ac:dyDescent="0.25">
      <c r="A381" s="38">
        <v>376</v>
      </c>
      <c r="B381" s="12" t="s">
        <v>246</v>
      </c>
      <c r="C381" s="51" t="s">
        <v>462</v>
      </c>
      <c r="D381" s="52" t="s">
        <v>464</v>
      </c>
      <c r="E381" s="83">
        <v>177.05600000000001</v>
      </c>
      <c r="F381" s="54" t="s">
        <v>21</v>
      </c>
      <c r="G381" s="57">
        <v>3</v>
      </c>
      <c r="H381" s="93">
        <v>5</v>
      </c>
      <c r="I381" s="93">
        <f t="shared" si="5"/>
        <v>177.06</v>
      </c>
    </row>
    <row r="382" spans="1:9" x14ac:dyDescent="0.25">
      <c r="A382" s="38">
        <v>377</v>
      </c>
      <c r="B382" s="12" t="s">
        <v>246</v>
      </c>
      <c r="C382" s="51" t="s">
        <v>462</v>
      </c>
      <c r="D382" s="52" t="s">
        <v>463</v>
      </c>
      <c r="E382" s="83">
        <v>48.213000000000001</v>
      </c>
      <c r="F382" s="26" t="s">
        <v>21</v>
      </c>
      <c r="G382" s="57">
        <v>3</v>
      </c>
      <c r="H382" s="93">
        <v>5</v>
      </c>
      <c r="I382" s="93">
        <f t="shared" si="5"/>
        <v>48.21</v>
      </c>
    </row>
    <row r="383" spans="1:9" x14ac:dyDescent="0.25">
      <c r="A383" s="38">
        <v>378</v>
      </c>
      <c r="B383" s="12" t="s">
        <v>246</v>
      </c>
      <c r="C383" s="51" t="s">
        <v>462</v>
      </c>
      <c r="D383" s="52" t="s">
        <v>465</v>
      </c>
      <c r="E383" s="83">
        <v>1.129</v>
      </c>
      <c r="F383" s="54" t="s">
        <v>21</v>
      </c>
      <c r="G383" s="57">
        <v>4</v>
      </c>
      <c r="H383" s="93">
        <v>5</v>
      </c>
      <c r="I383" s="93">
        <f t="shared" si="5"/>
        <v>1.1299999999999999</v>
      </c>
    </row>
    <row r="384" spans="1:9" x14ac:dyDescent="0.25">
      <c r="A384" s="38">
        <v>379</v>
      </c>
      <c r="B384" s="12" t="s">
        <v>246</v>
      </c>
      <c r="C384" s="51" t="s">
        <v>462</v>
      </c>
      <c r="D384" s="52" t="s">
        <v>466</v>
      </c>
      <c r="E384" s="83">
        <v>1.1459999999999999</v>
      </c>
      <c r="F384" s="54" t="s">
        <v>21</v>
      </c>
      <c r="G384" s="57">
        <v>4</v>
      </c>
      <c r="H384" s="93">
        <v>5</v>
      </c>
      <c r="I384" s="93">
        <f t="shared" si="5"/>
        <v>1.1499999999999999</v>
      </c>
    </row>
    <row r="385" spans="1:9" x14ac:dyDescent="0.25">
      <c r="A385" s="38">
        <v>380</v>
      </c>
      <c r="B385" s="12" t="s">
        <v>246</v>
      </c>
      <c r="C385" s="51" t="s">
        <v>246</v>
      </c>
      <c r="D385" s="52" t="s">
        <v>467</v>
      </c>
      <c r="E385" s="83">
        <v>5.7619999999999996</v>
      </c>
      <c r="F385" s="54" t="s">
        <v>21</v>
      </c>
      <c r="G385" s="57">
        <v>3</v>
      </c>
      <c r="H385" s="93">
        <v>5</v>
      </c>
      <c r="I385" s="93">
        <f t="shared" si="5"/>
        <v>5.76</v>
      </c>
    </row>
    <row r="386" spans="1:9" x14ac:dyDescent="0.25">
      <c r="A386" s="38">
        <v>381</v>
      </c>
      <c r="B386" s="12" t="s">
        <v>246</v>
      </c>
      <c r="C386" s="51" t="s">
        <v>246</v>
      </c>
      <c r="D386" s="52" t="s">
        <v>468</v>
      </c>
      <c r="E386" s="83">
        <v>22.513000000000002</v>
      </c>
      <c r="F386" s="54" t="s">
        <v>21</v>
      </c>
      <c r="G386" s="57">
        <v>3</v>
      </c>
      <c r="H386" s="93">
        <v>5</v>
      </c>
      <c r="I386" s="93">
        <f t="shared" si="5"/>
        <v>22.51</v>
      </c>
    </row>
    <row r="387" spans="1:9" x14ac:dyDescent="0.25">
      <c r="A387" s="38">
        <v>382</v>
      </c>
      <c r="B387" s="12" t="s">
        <v>246</v>
      </c>
      <c r="C387" s="51" t="s">
        <v>246</v>
      </c>
      <c r="D387" s="52" t="s">
        <v>469</v>
      </c>
      <c r="E387" s="83">
        <v>4.5019999999999998</v>
      </c>
      <c r="F387" s="54" t="s">
        <v>21</v>
      </c>
      <c r="G387" s="57">
        <v>4</v>
      </c>
      <c r="H387" s="93">
        <v>5</v>
      </c>
      <c r="I387" s="93">
        <f t="shared" si="5"/>
        <v>4.5</v>
      </c>
    </row>
    <row r="388" spans="1:9" x14ac:dyDescent="0.25">
      <c r="A388" s="38">
        <v>383</v>
      </c>
      <c r="B388" s="12" t="s">
        <v>246</v>
      </c>
      <c r="C388" s="50" t="s">
        <v>246</v>
      </c>
      <c r="D388" s="53" t="s">
        <v>470</v>
      </c>
      <c r="E388" s="24">
        <v>0.92</v>
      </c>
      <c r="F388" s="26" t="s">
        <v>21</v>
      </c>
      <c r="G388" s="57">
        <v>5</v>
      </c>
      <c r="H388" s="93">
        <v>5</v>
      </c>
      <c r="I388" s="93">
        <f t="shared" si="5"/>
        <v>0.92</v>
      </c>
    </row>
    <row r="389" spans="1:9" x14ac:dyDescent="0.25">
      <c r="A389" s="38">
        <v>384</v>
      </c>
      <c r="B389" s="12" t="s">
        <v>246</v>
      </c>
      <c r="C389" s="50" t="s">
        <v>246</v>
      </c>
      <c r="D389" s="53" t="s">
        <v>471</v>
      </c>
      <c r="E389" s="24">
        <v>2.0009999999999999</v>
      </c>
      <c r="F389" s="26" t="s">
        <v>10</v>
      </c>
      <c r="G389" s="57">
        <v>2</v>
      </c>
      <c r="H389" s="93">
        <v>6</v>
      </c>
      <c r="I389" s="93">
        <f t="shared" si="5"/>
        <v>2.4</v>
      </c>
    </row>
    <row r="390" spans="1:9" x14ac:dyDescent="0.25">
      <c r="A390" s="38">
        <v>385</v>
      </c>
      <c r="B390" s="12" t="s">
        <v>246</v>
      </c>
      <c r="C390" s="50" t="s">
        <v>246</v>
      </c>
      <c r="D390" s="53" t="s">
        <v>472</v>
      </c>
      <c r="E390" s="24">
        <v>2.34</v>
      </c>
      <c r="F390" s="26" t="s">
        <v>21</v>
      </c>
      <c r="G390" s="57">
        <v>5</v>
      </c>
      <c r="H390" s="93">
        <v>5</v>
      </c>
      <c r="I390" s="93">
        <f t="shared" ref="I390:I401" si="6">ROUND(E390*H390*20/100,2)</f>
        <v>2.34</v>
      </c>
    </row>
    <row r="391" spans="1:9" x14ac:dyDescent="0.25">
      <c r="A391" s="38">
        <v>386</v>
      </c>
      <c r="B391" s="12" t="s">
        <v>246</v>
      </c>
      <c r="C391" s="50" t="s">
        <v>246</v>
      </c>
      <c r="D391" s="53" t="s">
        <v>473</v>
      </c>
      <c r="E391" s="24">
        <v>4.4969999999999999</v>
      </c>
      <c r="F391" s="26" t="s">
        <v>10</v>
      </c>
      <c r="G391" s="57">
        <v>3</v>
      </c>
      <c r="H391" s="93">
        <v>6</v>
      </c>
      <c r="I391" s="93">
        <f t="shared" si="6"/>
        <v>5.4</v>
      </c>
    </row>
    <row r="392" spans="1:9" x14ac:dyDescent="0.25">
      <c r="A392" s="38">
        <v>387</v>
      </c>
      <c r="B392" s="12" t="s">
        <v>246</v>
      </c>
      <c r="C392" s="50" t="s">
        <v>246</v>
      </c>
      <c r="D392" s="53" t="s">
        <v>474</v>
      </c>
      <c r="E392" s="24">
        <v>4.0060000000000002</v>
      </c>
      <c r="F392" s="26" t="s">
        <v>21</v>
      </c>
      <c r="G392" s="57">
        <v>4</v>
      </c>
      <c r="H392" s="93">
        <v>5</v>
      </c>
      <c r="I392" s="93">
        <f t="shared" si="6"/>
        <v>4.01</v>
      </c>
    </row>
    <row r="393" spans="1:9" x14ac:dyDescent="0.25">
      <c r="A393" s="38">
        <v>388</v>
      </c>
      <c r="B393" s="12" t="s">
        <v>246</v>
      </c>
      <c r="C393" s="50" t="s">
        <v>246</v>
      </c>
      <c r="D393" s="53" t="s">
        <v>475</v>
      </c>
      <c r="E393" s="24">
        <v>4.601</v>
      </c>
      <c r="F393" s="26" t="s">
        <v>21</v>
      </c>
      <c r="G393" s="57">
        <v>5</v>
      </c>
      <c r="H393" s="93">
        <v>5</v>
      </c>
      <c r="I393" s="93">
        <f t="shared" si="6"/>
        <v>4.5999999999999996</v>
      </c>
    </row>
    <row r="394" spans="1:9" x14ac:dyDescent="0.25">
      <c r="A394" s="38">
        <v>389</v>
      </c>
      <c r="B394" s="12" t="s">
        <v>246</v>
      </c>
      <c r="C394" s="50" t="s">
        <v>476</v>
      </c>
      <c r="D394" s="52" t="s">
        <v>477</v>
      </c>
      <c r="E394" s="83">
        <v>2.3260000000000001</v>
      </c>
      <c r="F394" s="26" t="s">
        <v>10</v>
      </c>
      <c r="G394" s="57">
        <v>3</v>
      </c>
      <c r="H394" s="93">
        <v>6</v>
      </c>
      <c r="I394" s="93">
        <f t="shared" si="6"/>
        <v>2.79</v>
      </c>
    </row>
    <row r="395" spans="1:9" x14ac:dyDescent="0.25">
      <c r="A395" s="38">
        <v>390</v>
      </c>
      <c r="B395" s="12" t="s">
        <v>246</v>
      </c>
      <c r="C395" s="50" t="s">
        <v>476</v>
      </c>
      <c r="D395" s="52" t="s">
        <v>478</v>
      </c>
      <c r="E395" s="83">
        <v>2.5840000000000001</v>
      </c>
      <c r="F395" s="26" t="s">
        <v>21</v>
      </c>
      <c r="G395" s="57">
        <v>3</v>
      </c>
      <c r="H395" s="93">
        <v>5</v>
      </c>
      <c r="I395" s="93">
        <f t="shared" si="6"/>
        <v>2.58</v>
      </c>
    </row>
    <row r="396" spans="1:9" x14ac:dyDescent="0.25">
      <c r="A396" s="38">
        <v>391</v>
      </c>
      <c r="B396" s="12" t="s">
        <v>246</v>
      </c>
      <c r="C396" s="50" t="s">
        <v>476</v>
      </c>
      <c r="D396" s="52" t="s">
        <v>479</v>
      </c>
      <c r="E396" s="83">
        <v>8.5210000000000008</v>
      </c>
      <c r="F396" s="26" t="s">
        <v>21</v>
      </c>
      <c r="G396" s="57">
        <v>4</v>
      </c>
      <c r="H396" s="93">
        <v>5</v>
      </c>
      <c r="I396" s="93">
        <f t="shared" si="6"/>
        <v>8.52</v>
      </c>
    </row>
    <row r="397" spans="1:9" x14ac:dyDescent="0.25">
      <c r="A397" s="38">
        <v>392</v>
      </c>
      <c r="B397" s="12" t="s">
        <v>246</v>
      </c>
      <c r="C397" s="50" t="s">
        <v>476</v>
      </c>
      <c r="D397" s="52" t="s">
        <v>480</v>
      </c>
      <c r="E397" s="83">
        <v>0.501</v>
      </c>
      <c r="F397" s="26" t="s">
        <v>21</v>
      </c>
      <c r="G397" s="57">
        <v>3</v>
      </c>
      <c r="H397" s="93">
        <v>5</v>
      </c>
      <c r="I397" s="93">
        <f t="shared" si="6"/>
        <v>0.5</v>
      </c>
    </row>
    <row r="398" spans="1:9" x14ac:dyDescent="0.25">
      <c r="A398" s="38">
        <v>393</v>
      </c>
      <c r="B398" s="12" t="s">
        <v>246</v>
      </c>
      <c r="C398" s="50" t="s">
        <v>476</v>
      </c>
      <c r="D398" s="52" t="s">
        <v>481</v>
      </c>
      <c r="E398" s="83">
        <v>260.41699999999997</v>
      </c>
      <c r="F398" s="26" t="s">
        <v>21</v>
      </c>
      <c r="G398" s="57">
        <v>9</v>
      </c>
      <c r="H398" s="93">
        <v>5</v>
      </c>
      <c r="I398" s="93">
        <f t="shared" si="6"/>
        <v>260.42</v>
      </c>
    </row>
    <row r="399" spans="1:9" x14ac:dyDescent="0.25">
      <c r="A399" s="38">
        <v>394</v>
      </c>
      <c r="B399" s="12" t="s">
        <v>246</v>
      </c>
      <c r="C399" s="50" t="s">
        <v>476</v>
      </c>
      <c r="D399" s="52" t="s">
        <v>482</v>
      </c>
      <c r="E399" s="83">
        <v>4.7039999999999997</v>
      </c>
      <c r="F399" s="26" t="s">
        <v>21</v>
      </c>
      <c r="G399" s="57">
        <v>3</v>
      </c>
      <c r="H399" s="93">
        <v>5</v>
      </c>
      <c r="I399" s="93">
        <f t="shared" si="6"/>
        <v>4.7</v>
      </c>
    </row>
    <row r="400" spans="1:9" x14ac:dyDescent="0.25">
      <c r="A400" s="38">
        <v>395</v>
      </c>
      <c r="B400" s="12" t="s">
        <v>246</v>
      </c>
      <c r="C400" s="50" t="s">
        <v>476</v>
      </c>
      <c r="D400" s="52" t="s">
        <v>483</v>
      </c>
      <c r="E400" s="83">
        <v>8.3670000000000009</v>
      </c>
      <c r="F400" s="26" t="s">
        <v>21</v>
      </c>
      <c r="G400" s="57">
        <v>9</v>
      </c>
      <c r="H400" s="93">
        <v>5</v>
      </c>
      <c r="I400" s="93">
        <f t="shared" si="6"/>
        <v>8.3699999999999992</v>
      </c>
    </row>
    <row r="401" spans="1:10" x14ac:dyDescent="0.25">
      <c r="A401" s="38">
        <v>396</v>
      </c>
      <c r="B401" s="12" t="s">
        <v>246</v>
      </c>
      <c r="C401" s="50" t="s">
        <v>476</v>
      </c>
      <c r="D401" s="52" t="s">
        <v>484</v>
      </c>
      <c r="E401" s="83">
        <v>2.831</v>
      </c>
      <c r="F401" s="26" t="s">
        <v>21</v>
      </c>
      <c r="G401" s="57">
        <v>3</v>
      </c>
      <c r="H401" s="93">
        <v>5</v>
      </c>
      <c r="I401" s="93">
        <f t="shared" si="6"/>
        <v>2.83</v>
      </c>
    </row>
    <row r="402" spans="1:10" x14ac:dyDescent="0.25">
      <c r="A402" s="73"/>
      <c r="B402" s="60"/>
      <c r="C402" s="74"/>
      <c r="D402" s="75"/>
      <c r="E402" s="85">
        <f>SUM(E6:E401)</f>
        <v>6475.8239999999969</v>
      </c>
      <c r="F402" s="77"/>
      <c r="G402" s="78"/>
    </row>
    <row r="403" spans="1:10" x14ac:dyDescent="0.25">
      <c r="A403" s="73"/>
      <c r="B403" s="60"/>
      <c r="C403" s="74"/>
      <c r="D403" s="75"/>
      <c r="E403" s="76"/>
      <c r="F403" s="77"/>
      <c r="G403" s="78"/>
    </row>
    <row r="404" spans="1:10" x14ac:dyDescent="0.25">
      <c r="B404" s="60"/>
    </row>
    <row r="405" spans="1:10" x14ac:dyDescent="0.25">
      <c r="A405" s="60" t="s">
        <v>488</v>
      </c>
    </row>
    <row r="406" spans="1:10" x14ac:dyDescent="0.25">
      <c r="A406" s="60" t="s">
        <v>489</v>
      </c>
    </row>
    <row r="407" spans="1:10" x14ac:dyDescent="0.25">
      <c r="A407" s="60" t="s">
        <v>487</v>
      </c>
    </row>
    <row r="408" spans="1:10" x14ac:dyDescent="0.25">
      <c r="A408" t="s">
        <v>486</v>
      </c>
    </row>
    <row r="412" spans="1:10" x14ac:dyDescent="0.25">
      <c r="A412" s="62" t="s">
        <v>496</v>
      </c>
      <c r="B412" s="62"/>
      <c r="C412" s="62"/>
      <c r="D412" s="62"/>
      <c r="E412" s="62"/>
      <c r="J412" s="58"/>
    </row>
    <row r="413" spans="1:10" x14ac:dyDescent="0.25">
      <c r="A413" s="62"/>
      <c r="B413" s="62"/>
      <c r="C413" s="70"/>
      <c r="D413" s="70" t="s">
        <v>485</v>
      </c>
      <c r="E413" s="62"/>
      <c r="J413" s="59"/>
    </row>
    <row r="414" spans="1:10" x14ac:dyDescent="0.25">
      <c r="J414" s="59"/>
    </row>
    <row r="418" spans="1:3" x14ac:dyDescent="0.25">
      <c r="A418" s="100"/>
      <c r="B418" s="100"/>
      <c r="C418" s="71"/>
    </row>
    <row r="419" spans="1:3" x14ac:dyDescent="0.25">
      <c r="A419" s="72"/>
      <c r="B419" s="71"/>
      <c r="C419" s="71"/>
    </row>
  </sheetData>
  <autoFilter ref="A5:I402"/>
  <mergeCells count="9">
    <mergeCell ref="E3:E4"/>
    <mergeCell ref="F3:F4"/>
    <mergeCell ref="G3:G4"/>
    <mergeCell ref="A1:I1"/>
    <mergeCell ref="A418:B418"/>
    <mergeCell ref="A3:A4"/>
    <mergeCell ref="B3:B4"/>
    <mergeCell ref="C3:C4"/>
    <mergeCell ref="D3:D4"/>
  </mergeCells>
  <conditionalFormatting sqref="D3">
    <cfRule type="duplicateValues" dxfId="1" priority="1"/>
    <cfRule type="duplicateValues" dxfId="0" priority="2"/>
  </conditionalFormatting>
  <pageMargins left="0.51181102362204722" right="0.51181102362204722" top="0.74803149606299213" bottom="0.74803149606299213" header="0.31496062992125984" footer="0.31496062992125984"/>
  <pageSetup paperSize="9" orientation="landscape" horizontalDpi="4294967294" verticalDpi="4294967294" r:id="rId1"/>
  <headerFooter>
    <oddFooter>&amp;C&amp;P</oddFooter>
  </headerFooter>
  <ignoredErrors>
    <ignoredError sqref="G6 G85:G88 G382 G92:G107 G383:G401 G7:G12 G141:G380 G136:G140 G108:G135 G13:G25 G89:G91" numberStoredAsText="1"/>
    <ignoredError sqref="E40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ПМЛ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Popova</dc:creator>
  <cp:lastModifiedBy>Зюмрюд Йосифова</cp:lastModifiedBy>
  <cp:lastPrinted>2026-08-24T06:36:53Z</cp:lastPrinted>
  <dcterms:created xsi:type="dcterms:W3CDTF">2025-01-10T14:29:46Z</dcterms:created>
  <dcterms:modified xsi:type="dcterms:W3CDTF">2026-08-25T06:45:50Z</dcterms:modified>
</cp:coreProperties>
</file>