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525" windowWidth="18855" windowHeight="11190"/>
  </bookViews>
  <sheets>
    <sheet name="CDS8E3F159F00" sheetId="1" r:id="rId1"/>
  </sheets>
  <calcPr calcId="125725"/>
</workbook>
</file>

<file path=xl/calcChain.xml><?xml version="1.0" encoding="utf-8"?>
<calcChain xmlns="http://schemas.openxmlformats.org/spreadsheetml/2006/main">
  <c r="E68" i="1"/>
  <c r="E60"/>
  <c r="E57"/>
  <c r="E31"/>
  <c r="E9"/>
  <c r="D68"/>
  <c r="D60"/>
  <c r="D57"/>
  <c r="D31"/>
  <c r="D9"/>
</calcChain>
</file>

<file path=xl/sharedStrings.xml><?xml version="1.0" encoding="utf-8"?>
<sst xmlns="http://schemas.openxmlformats.org/spreadsheetml/2006/main" count="359" uniqueCount="137">
  <si>
    <t>Ползвател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</si>
  <si>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</si>
  <si>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</si>
  <si>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</si>
  <si>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</si>
  <si>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</si>
  <si>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</si>
  <si>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</si>
  <si>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</si>
  <si>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ГЕОРГИ НИКОЛОВ ГЕОРГИЕВ</t>
  </si>
  <si>
    <t>108</t>
  </si>
  <si>
    <t>ОБЩИНА МОНТАНА</t>
  </si>
  <si>
    <t>10736</t>
  </si>
  <si>
    <t>10.736</t>
  </si>
  <si>
    <t>Полски път</t>
  </si>
  <si>
    <t>20057</t>
  </si>
  <si>
    <t>20.57</t>
  </si>
  <si>
    <t>90</t>
  </si>
  <si>
    <t>260712</t>
  </si>
  <si>
    <t>260.712</t>
  </si>
  <si>
    <t>9</t>
  </si>
  <si>
    <t>390088</t>
  </si>
  <si>
    <t>390.88</t>
  </si>
  <si>
    <t>112</t>
  </si>
  <si>
    <t>530469</t>
  </si>
  <si>
    <t>530.469</t>
  </si>
  <si>
    <t>ДЕШИН ЕООД</t>
  </si>
  <si>
    <t>320703</t>
  </si>
  <si>
    <t>320.703</t>
  </si>
  <si>
    <t>29</t>
  </si>
  <si>
    <t>190043</t>
  </si>
  <si>
    <t>190.43</t>
  </si>
  <si>
    <t>27</t>
  </si>
  <si>
    <t>180133</t>
  </si>
  <si>
    <t>180.133</t>
  </si>
  <si>
    <t>10</t>
  </si>
  <si>
    <t>17</t>
  </si>
  <si>
    <t>140347</t>
  </si>
  <si>
    <t>140.347</t>
  </si>
  <si>
    <t>320705</t>
  </si>
  <si>
    <t>320.705</t>
  </si>
  <si>
    <t>8</t>
  </si>
  <si>
    <t>300148</t>
  </si>
  <si>
    <t>300.148</t>
  </si>
  <si>
    <t>300149</t>
  </si>
  <si>
    <t>300.149</t>
  </si>
  <si>
    <t>300151</t>
  </si>
  <si>
    <t>300.151</t>
  </si>
  <si>
    <t>300152</t>
  </si>
  <si>
    <t>300.152</t>
  </si>
  <si>
    <t>180113</t>
  </si>
  <si>
    <t>180.113</t>
  </si>
  <si>
    <t>300150</t>
  </si>
  <si>
    <t>300.150</t>
  </si>
  <si>
    <t>300147</t>
  </si>
  <si>
    <t>300.147</t>
  </si>
  <si>
    <t>300146</t>
  </si>
  <si>
    <t>300.146</t>
  </si>
  <si>
    <t>93</t>
  </si>
  <si>
    <t>200332</t>
  </si>
  <si>
    <t>200.332</t>
  </si>
  <si>
    <t>125</t>
  </si>
  <si>
    <t>140348</t>
  </si>
  <si>
    <t>140.348</t>
  </si>
  <si>
    <t>300154</t>
  </si>
  <si>
    <t>300.154</t>
  </si>
  <si>
    <t>300153</t>
  </si>
  <si>
    <t>300.153</t>
  </si>
  <si>
    <t>300155</t>
  </si>
  <si>
    <t>300.155</t>
  </si>
  <si>
    <t>300156</t>
  </si>
  <si>
    <t>300.156</t>
  </si>
  <si>
    <t>340710</t>
  </si>
  <si>
    <t>340.710</t>
  </si>
  <si>
    <t>300145</t>
  </si>
  <si>
    <t>300.145</t>
  </si>
  <si>
    <t>ЕМИЛ ГЕОРГИЕВ ИВАНОВ</t>
  </si>
  <si>
    <t>122</t>
  </si>
  <si>
    <t>200080</t>
  </si>
  <si>
    <t>200.80</t>
  </si>
  <si>
    <t>ИВАЙЛО ГЕОРГИЕВ ИГНАТОВ</t>
  </si>
  <si>
    <t>96</t>
  </si>
  <si>
    <t>210394</t>
  </si>
  <si>
    <t>210.394</t>
  </si>
  <si>
    <t>101</t>
  </si>
  <si>
    <t>240713</t>
  </si>
  <si>
    <t>240.713</t>
  </si>
  <si>
    <t>240196</t>
  </si>
  <si>
    <t>240.196</t>
  </si>
  <si>
    <t>94</t>
  </si>
  <si>
    <t>210396</t>
  </si>
  <si>
    <t>210.396</t>
  </si>
  <si>
    <t>117</t>
  </si>
  <si>
    <t>97</t>
  </si>
  <si>
    <t>250528</t>
  </si>
  <si>
    <t>250.528</t>
  </si>
  <si>
    <t>240023</t>
  </si>
  <si>
    <t>240.23</t>
  </si>
  <si>
    <t>102</t>
  </si>
  <si>
    <t>270142</t>
  </si>
  <si>
    <t>270.142</t>
  </si>
  <si>
    <t>260716</t>
  </si>
  <si>
    <t>260.716</t>
  </si>
  <si>
    <t>240195</t>
  </si>
  <si>
    <t>240.195</t>
  </si>
  <si>
    <t>126</t>
  </si>
  <si>
    <t>95</t>
  </si>
  <si>
    <t>240194</t>
  </si>
  <si>
    <t>240.194</t>
  </si>
  <si>
    <t>210039</t>
  </si>
  <si>
    <t>210.39</t>
  </si>
  <si>
    <t>103</t>
  </si>
  <si>
    <t>270725</t>
  </si>
  <si>
    <t>270.725</t>
  </si>
  <si>
    <t>270143</t>
  </si>
  <si>
    <t>270.143</t>
  </si>
  <si>
    <t>106</t>
  </si>
  <si>
    <t>250525</t>
  </si>
  <si>
    <t>250.525</t>
  </si>
  <si>
    <t>92</t>
  </si>
  <si>
    <t>121</t>
  </si>
  <si>
    <t>190032</t>
  </si>
  <si>
    <t>190.32</t>
  </si>
  <si>
    <t>91</t>
  </si>
  <si>
    <t>1015</t>
  </si>
  <si>
    <t>1.15</t>
  </si>
  <si>
    <t>ИВАН ДИМИТРОВ ИВАНОВ</t>
  </si>
  <si>
    <t>70</t>
  </si>
  <si>
    <t>65</t>
  </si>
  <si>
    <t>ИРЕНА ГЕОРГИЕВА ИГНАТОВА</t>
  </si>
  <si>
    <t>31</t>
  </si>
  <si>
    <t>ЛЮБОМИР ГЕОРГИЕВ ЛЮБЕНОВ</t>
  </si>
  <si>
    <t>43</t>
  </si>
  <si>
    <t>87</t>
  </si>
  <si>
    <t>36</t>
  </si>
  <si>
    <t>БЗЗ</t>
  </si>
  <si>
    <t>Регистър на имотите с НТП   - полски пътища по ползватели за стопанската 2019/2020 година за землище Горно Церовене, община Монтана - ЕКАТТЕ: 17018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</si>
</sst>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3" fillId="0" borderId="0" xfId="0" applyFont="1" applyFill="1" applyAlignment="1"/>
    <xf numFmtId="0" fontId="3" fillId="0" borderId="0" xfId="0" applyFont="1"/>
    <xf numFmtId="0" fontId="3" fillId="0" borderId="1" xfId="0" applyFont="1" applyFill="1" applyBorder="1" applyAlignment="1"/>
    <xf numFmtId="164" fontId="3" fillId="0" borderId="1" xfId="0" applyNumberFormat="1" applyFont="1" applyFill="1" applyBorder="1" applyAlignment="1"/>
    <xf numFmtId="2" fontId="2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/>
    <xf numFmtId="2" fontId="2" fillId="0" borderId="0" xfId="0" applyNumberFormat="1" applyFont="1" applyFill="1" applyAlignment="1"/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S68"/>
  <sheetViews>
    <sheetView tabSelected="1" topLeftCell="A46" workbookViewId="0">
      <selection activeCell="S24" sqref="S24"/>
    </sheetView>
  </sheetViews>
  <sheetFormatPr defaultRowHeight="12.75"/>
  <cols>
    <col min="1" max="1" width="30.28515625" style="3" customWidth="1"/>
    <col min="2" max="2" width="8" style="3" customWidth="1"/>
    <col min="3" max="3" width="8.7109375" style="3" customWidth="1"/>
    <col min="4" max="4" width="9.140625" style="3" customWidth="1"/>
    <col min="5" max="5" width="8.5703125" style="20" customWidth="1"/>
    <col min="6" max="6" width="9.140625" style="3" customWidth="1"/>
    <col min="7" max="7" width="23.85546875" style="3" customWidth="1"/>
    <col min="8" max="8" width="10.7109375" style="3" customWidth="1"/>
    <col min="9" max="9" width="10.140625" style="3" customWidth="1"/>
    <col min="10" max="10" width="16.7109375" style="3" customWidth="1"/>
    <col min="11" max="253" width="9.140625" style="3" customWidth="1"/>
    <col min="254" max="254" width="9.140625" style="4" customWidth="1"/>
    <col min="255" max="16384" width="9.140625" style="4"/>
  </cols>
  <sheetData>
    <row r="1" spans="1:253" s="2" customFormat="1" ht="39" customHeight="1">
      <c r="A1" s="9" t="s">
        <v>136</v>
      </c>
      <c r="B1" s="9"/>
      <c r="C1" s="9"/>
      <c r="D1" s="9"/>
      <c r="E1" s="9"/>
      <c r="F1" s="9"/>
      <c r="G1" s="9"/>
      <c r="H1" s="9"/>
      <c r="I1" s="9"/>
      <c r="J1" s="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</row>
    <row r="2" spans="1:253">
      <c r="B2" s="4"/>
      <c r="C2" s="4"/>
      <c r="D2" s="4"/>
      <c r="E2" s="17"/>
      <c r="F2" s="4"/>
      <c r="G2" s="4"/>
      <c r="H2" s="4"/>
      <c r="I2" s="4"/>
      <c r="J2" s="4"/>
    </row>
    <row r="3" spans="1:253" ht="38.25">
      <c r="A3" s="5" t="s">
        <v>0</v>
      </c>
      <c r="B3" s="5" t="s">
        <v>135</v>
      </c>
      <c r="C3" s="5" t="s">
        <v>1</v>
      </c>
      <c r="D3" s="5" t="s">
        <v>2</v>
      </c>
      <c r="E3" s="18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</row>
    <row r="4" spans="1:253">
      <c r="A4" s="6" t="s">
        <v>9</v>
      </c>
      <c r="B4" s="6" t="s">
        <v>10</v>
      </c>
      <c r="C4" s="7">
        <v>141.773</v>
      </c>
      <c r="D4" s="7">
        <v>3.016</v>
      </c>
      <c r="E4" s="8">
        <v>75.39</v>
      </c>
      <c r="F4" s="7">
        <v>8.9480000000000004</v>
      </c>
      <c r="G4" s="6" t="s">
        <v>11</v>
      </c>
      <c r="H4" s="6" t="s">
        <v>12</v>
      </c>
      <c r="I4" s="6" t="s">
        <v>13</v>
      </c>
      <c r="J4" s="6" t="s">
        <v>14</v>
      </c>
    </row>
    <row r="5" spans="1:253">
      <c r="A5" s="6" t="s">
        <v>9</v>
      </c>
      <c r="B5" s="6" t="s">
        <v>10</v>
      </c>
      <c r="C5" s="7">
        <v>141.773</v>
      </c>
      <c r="D5" s="7">
        <v>0.92500000000000004</v>
      </c>
      <c r="E5" s="8">
        <v>23.13</v>
      </c>
      <c r="F5" s="7">
        <v>1.605</v>
      </c>
      <c r="G5" s="6" t="s">
        <v>11</v>
      </c>
      <c r="H5" s="6" t="s">
        <v>15</v>
      </c>
      <c r="I5" s="6" t="s">
        <v>16</v>
      </c>
      <c r="J5" s="6" t="s">
        <v>14</v>
      </c>
    </row>
    <row r="6" spans="1:253">
      <c r="A6" s="6" t="s">
        <v>9</v>
      </c>
      <c r="B6" s="6" t="s">
        <v>17</v>
      </c>
      <c r="C6" s="7">
        <v>24.390999999999998</v>
      </c>
      <c r="D6" s="7">
        <v>0.46700000000000003</v>
      </c>
      <c r="E6" s="8">
        <v>11.67</v>
      </c>
      <c r="F6" s="7">
        <v>8.4749999999999996</v>
      </c>
      <c r="G6" s="6" t="s">
        <v>11</v>
      </c>
      <c r="H6" s="6" t="s">
        <v>18</v>
      </c>
      <c r="I6" s="6" t="s">
        <v>19</v>
      </c>
      <c r="J6" s="6" t="s">
        <v>14</v>
      </c>
    </row>
    <row r="7" spans="1:253">
      <c r="A7" s="6" t="s">
        <v>9</v>
      </c>
      <c r="B7" s="6" t="s">
        <v>10</v>
      </c>
      <c r="C7" s="7">
        <v>141.773</v>
      </c>
      <c r="D7" s="7">
        <v>3.7999999999999999E-2</v>
      </c>
      <c r="E7" s="8">
        <v>0.95</v>
      </c>
      <c r="F7" s="7">
        <v>23.571999999999999</v>
      </c>
      <c r="G7" s="6" t="s">
        <v>11</v>
      </c>
      <c r="H7" s="6" t="s">
        <v>21</v>
      </c>
      <c r="I7" s="6" t="s">
        <v>22</v>
      </c>
      <c r="J7" s="6" t="s">
        <v>14</v>
      </c>
    </row>
    <row r="8" spans="1:253">
      <c r="A8" s="6" t="s">
        <v>9</v>
      </c>
      <c r="B8" s="6" t="s">
        <v>23</v>
      </c>
      <c r="C8" s="7">
        <v>2.056</v>
      </c>
      <c r="D8" s="7">
        <v>2.9000000000000001E-2</v>
      </c>
      <c r="E8" s="8">
        <v>0.73</v>
      </c>
      <c r="F8" s="7">
        <v>2.6459999999999999</v>
      </c>
      <c r="G8" s="6" t="s">
        <v>11</v>
      </c>
      <c r="H8" s="6" t="s">
        <v>24</v>
      </c>
      <c r="I8" s="6" t="s">
        <v>25</v>
      </c>
      <c r="J8" s="6" t="s">
        <v>14</v>
      </c>
    </row>
    <row r="9" spans="1:253" s="14" customFormat="1">
      <c r="A9" s="10"/>
      <c r="B9" s="10"/>
      <c r="C9" s="11"/>
      <c r="D9" s="11">
        <f>SUM(D4:D8)</f>
        <v>4.4749999999999996</v>
      </c>
      <c r="E9" s="12">
        <f>SUM(E4:E8)</f>
        <v>111.87</v>
      </c>
      <c r="F9" s="11"/>
      <c r="G9" s="10"/>
      <c r="H9" s="10"/>
      <c r="I9" s="10"/>
      <c r="J9" s="10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</row>
    <row r="10" spans="1:253">
      <c r="A10" s="6" t="s">
        <v>26</v>
      </c>
      <c r="B10" s="6" t="s">
        <v>20</v>
      </c>
      <c r="C10" s="7">
        <v>519.15599999999995</v>
      </c>
      <c r="D10" s="7">
        <v>7.6150000000000002</v>
      </c>
      <c r="E10" s="8">
        <v>190.37</v>
      </c>
      <c r="F10" s="7">
        <v>13.627000000000001</v>
      </c>
      <c r="G10" s="6" t="s">
        <v>11</v>
      </c>
      <c r="H10" s="6" t="s">
        <v>27</v>
      </c>
      <c r="I10" s="6" t="s">
        <v>28</v>
      </c>
      <c r="J10" s="6" t="s">
        <v>14</v>
      </c>
    </row>
    <row r="11" spans="1:253">
      <c r="A11" s="6" t="s">
        <v>26</v>
      </c>
      <c r="B11" s="6" t="s">
        <v>29</v>
      </c>
      <c r="C11" s="7">
        <v>272.93299999999999</v>
      </c>
      <c r="D11" s="7">
        <v>6.6029999999999998</v>
      </c>
      <c r="E11" s="8">
        <v>165.06</v>
      </c>
      <c r="F11" s="7">
        <v>9.5180000000000007</v>
      </c>
      <c r="G11" s="6" t="s">
        <v>11</v>
      </c>
      <c r="H11" s="6" t="s">
        <v>30</v>
      </c>
      <c r="I11" s="6" t="s">
        <v>31</v>
      </c>
      <c r="J11" s="6" t="s">
        <v>14</v>
      </c>
    </row>
    <row r="12" spans="1:253">
      <c r="A12" s="6" t="s">
        <v>26</v>
      </c>
      <c r="B12" s="6" t="s">
        <v>32</v>
      </c>
      <c r="C12" s="7">
        <v>126.91</v>
      </c>
      <c r="D12" s="7">
        <v>2.8719999999999999</v>
      </c>
      <c r="E12" s="8">
        <v>71.8</v>
      </c>
      <c r="F12" s="7">
        <v>10.827999999999999</v>
      </c>
      <c r="G12" s="6" t="s">
        <v>11</v>
      </c>
      <c r="H12" s="6" t="s">
        <v>33</v>
      </c>
      <c r="I12" s="6" t="s">
        <v>34</v>
      </c>
      <c r="J12" s="6" t="s">
        <v>14</v>
      </c>
    </row>
    <row r="13" spans="1:253">
      <c r="A13" s="6" t="s">
        <v>26</v>
      </c>
      <c r="B13" s="6" t="s">
        <v>36</v>
      </c>
      <c r="C13" s="7">
        <v>158.43600000000001</v>
      </c>
      <c r="D13" s="7">
        <v>2.13</v>
      </c>
      <c r="E13" s="8">
        <v>53.25</v>
      </c>
      <c r="F13" s="7">
        <v>5.8689999999999998</v>
      </c>
      <c r="G13" s="6" t="s">
        <v>11</v>
      </c>
      <c r="H13" s="6" t="s">
        <v>37</v>
      </c>
      <c r="I13" s="6" t="s">
        <v>38</v>
      </c>
      <c r="J13" s="6" t="s">
        <v>14</v>
      </c>
    </row>
    <row r="14" spans="1:253">
      <c r="A14" s="6" t="s">
        <v>26</v>
      </c>
      <c r="B14" s="6" t="s">
        <v>20</v>
      </c>
      <c r="C14" s="7">
        <v>519.15599999999995</v>
      </c>
      <c r="D14" s="7">
        <v>1.431</v>
      </c>
      <c r="E14" s="8">
        <v>35.78</v>
      </c>
      <c r="F14" s="7">
        <v>1.952</v>
      </c>
      <c r="G14" s="6" t="s">
        <v>11</v>
      </c>
      <c r="H14" s="6" t="s">
        <v>39</v>
      </c>
      <c r="I14" s="6" t="s">
        <v>40</v>
      </c>
      <c r="J14" s="6" t="s">
        <v>14</v>
      </c>
    </row>
    <row r="15" spans="1:253">
      <c r="A15" s="6" t="s">
        <v>26</v>
      </c>
      <c r="B15" s="6" t="s">
        <v>41</v>
      </c>
      <c r="C15" s="7">
        <v>269.71899999999999</v>
      </c>
      <c r="D15" s="7">
        <v>1.0029999999999999</v>
      </c>
      <c r="E15" s="8">
        <v>25.07</v>
      </c>
      <c r="F15" s="7">
        <v>1.0049999999999999</v>
      </c>
      <c r="G15" s="6" t="s">
        <v>11</v>
      </c>
      <c r="H15" s="6" t="s">
        <v>42</v>
      </c>
      <c r="I15" s="6" t="s">
        <v>43</v>
      </c>
      <c r="J15" s="6" t="s">
        <v>14</v>
      </c>
    </row>
    <row r="16" spans="1:253">
      <c r="A16" s="6" t="s">
        <v>26</v>
      </c>
      <c r="B16" s="6" t="s">
        <v>41</v>
      </c>
      <c r="C16" s="7">
        <v>269.71899999999999</v>
      </c>
      <c r="D16" s="7">
        <v>0.90800000000000003</v>
      </c>
      <c r="E16" s="8">
        <v>22.71</v>
      </c>
      <c r="F16" s="7">
        <v>0.91</v>
      </c>
      <c r="G16" s="6" t="s">
        <v>11</v>
      </c>
      <c r="H16" s="6" t="s">
        <v>44</v>
      </c>
      <c r="I16" s="6" t="s">
        <v>45</v>
      </c>
      <c r="J16" s="6" t="s">
        <v>14</v>
      </c>
    </row>
    <row r="17" spans="1:253">
      <c r="A17" s="6" t="s">
        <v>26</v>
      </c>
      <c r="B17" s="6" t="s">
        <v>41</v>
      </c>
      <c r="C17" s="7">
        <v>269.71899999999999</v>
      </c>
      <c r="D17" s="7">
        <v>0.80800000000000005</v>
      </c>
      <c r="E17" s="8">
        <v>20.21</v>
      </c>
      <c r="F17" s="7">
        <v>0.83799999999999997</v>
      </c>
      <c r="G17" s="6" t="s">
        <v>11</v>
      </c>
      <c r="H17" s="6" t="s">
        <v>46</v>
      </c>
      <c r="I17" s="6" t="s">
        <v>47</v>
      </c>
      <c r="J17" s="6" t="s">
        <v>14</v>
      </c>
    </row>
    <row r="18" spans="1:253">
      <c r="A18" s="6" t="s">
        <v>26</v>
      </c>
      <c r="B18" s="6" t="s">
        <v>41</v>
      </c>
      <c r="C18" s="7">
        <v>269.71899999999999</v>
      </c>
      <c r="D18" s="7">
        <v>0.79100000000000004</v>
      </c>
      <c r="E18" s="8">
        <v>19.77</v>
      </c>
      <c r="F18" s="7">
        <v>0.84699999999999998</v>
      </c>
      <c r="G18" s="6" t="s">
        <v>11</v>
      </c>
      <c r="H18" s="6" t="s">
        <v>48</v>
      </c>
      <c r="I18" s="6" t="s">
        <v>49</v>
      </c>
      <c r="J18" s="6" t="s">
        <v>14</v>
      </c>
    </row>
    <row r="19" spans="1:253">
      <c r="A19" s="6" t="s">
        <v>26</v>
      </c>
      <c r="B19" s="6" t="s">
        <v>32</v>
      </c>
      <c r="C19" s="7">
        <v>126.91</v>
      </c>
      <c r="D19" s="7">
        <v>0.77700000000000002</v>
      </c>
      <c r="E19" s="8">
        <v>19.420000000000002</v>
      </c>
      <c r="F19" s="7">
        <v>2.8029999999999999</v>
      </c>
      <c r="G19" s="6" t="s">
        <v>11</v>
      </c>
      <c r="H19" s="6" t="s">
        <v>50</v>
      </c>
      <c r="I19" s="6" t="s">
        <v>51</v>
      </c>
      <c r="J19" s="6" t="s">
        <v>14</v>
      </c>
    </row>
    <row r="20" spans="1:253">
      <c r="A20" s="6" t="s">
        <v>26</v>
      </c>
      <c r="B20" s="6" t="s">
        <v>41</v>
      </c>
      <c r="C20" s="7">
        <v>269.71899999999999</v>
      </c>
      <c r="D20" s="7">
        <v>0.72899999999999998</v>
      </c>
      <c r="E20" s="8">
        <v>18.22</v>
      </c>
      <c r="F20" s="7">
        <v>0.79100000000000004</v>
      </c>
      <c r="G20" s="6" t="s">
        <v>11</v>
      </c>
      <c r="H20" s="6" t="s">
        <v>52</v>
      </c>
      <c r="I20" s="6" t="s">
        <v>53</v>
      </c>
      <c r="J20" s="6" t="s">
        <v>14</v>
      </c>
    </row>
    <row r="21" spans="1:253">
      <c r="A21" s="6" t="s">
        <v>26</v>
      </c>
      <c r="B21" s="6" t="s">
        <v>41</v>
      </c>
      <c r="C21" s="7">
        <v>269.71899999999999</v>
      </c>
      <c r="D21" s="7">
        <v>0.72</v>
      </c>
      <c r="E21" s="8">
        <v>17.989999999999998</v>
      </c>
      <c r="F21" s="7">
        <v>0.72</v>
      </c>
      <c r="G21" s="6" t="s">
        <v>11</v>
      </c>
      <c r="H21" s="6" t="s">
        <v>54</v>
      </c>
      <c r="I21" s="6" t="s">
        <v>55</v>
      </c>
      <c r="J21" s="6" t="s">
        <v>14</v>
      </c>
    </row>
    <row r="22" spans="1:253">
      <c r="A22" s="6" t="s">
        <v>26</v>
      </c>
      <c r="B22" s="6" t="s">
        <v>41</v>
      </c>
      <c r="C22" s="7">
        <v>269.71899999999999</v>
      </c>
      <c r="D22" s="7">
        <v>0.70299999999999996</v>
      </c>
      <c r="E22" s="8">
        <v>17.559999999999999</v>
      </c>
      <c r="F22" s="7">
        <v>7.5439999999999996</v>
      </c>
      <c r="G22" s="6" t="s">
        <v>11</v>
      </c>
      <c r="H22" s="6" t="s">
        <v>56</v>
      </c>
      <c r="I22" s="6" t="s">
        <v>57</v>
      </c>
      <c r="J22" s="6" t="s">
        <v>14</v>
      </c>
    </row>
    <row r="23" spans="1:253">
      <c r="A23" s="6" t="s">
        <v>26</v>
      </c>
      <c r="B23" s="6" t="s">
        <v>58</v>
      </c>
      <c r="C23" s="7">
        <v>45.956000000000003</v>
      </c>
      <c r="D23" s="7">
        <v>0.65</v>
      </c>
      <c r="E23" s="8">
        <v>16.25</v>
      </c>
      <c r="F23" s="7">
        <v>3.0470000000000002</v>
      </c>
      <c r="G23" s="6" t="s">
        <v>11</v>
      </c>
      <c r="H23" s="6" t="s">
        <v>59</v>
      </c>
      <c r="I23" s="6" t="s">
        <v>60</v>
      </c>
      <c r="J23" s="6" t="s">
        <v>14</v>
      </c>
    </row>
    <row r="24" spans="1:253">
      <c r="A24" s="6" t="s">
        <v>26</v>
      </c>
      <c r="B24" s="6" t="s">
        <v>61</v>
      </c>
      <c r="C24" s="7">
        <v>45.256999999999998</v>
      </c>
      <c r="D24" s="7">
        <v>0.58799999999999997</v>
      </c>
      <c r="E24" s="8">
        <v>14.7</v>
      </c>
      <c r="F24" s="7">
        <v>4.8849999999999998</v>
      </c>
      <c r="G24" s="6" t="s">
        <v>11</v>
      </c>
      <c r="H24" s="6" t="s">
        <v>62</v>
      </c>
      <c r="I24" s="6" t="s">
        <v>63</v>
      </c>
      <c r="J24" s="6" t="s">
        <v>14</v>
      </c>
    </row>
    <row r="25" spans="1:253">
      <c r="A25" s="6" t="s">
        <v>26</v>
      </c>
      <c r="B25" s="6" t="s">
        <v>41</v>
      </c>
      <c r="C25" s="7">
        <v>269.71899999999999</v>
      </c>
      <c r="D25" s="7">
        <v>0.43099999999999999</v>
      </c>
      <c r="E25" s="8">
        <v>10.77</v>
      </c>
      <c r="F25" s="7">
        <v>0.47399999999999998</v>
      </c>
      <c r="G25" s="6" t="s">
        <v>11</v>
      </c>
      <c r="H25" s="6" t="s">
        <v>64</v>
      </c>
      <c r="I25" s="6" t="s">
        <v>65</v>
      </c>
      <c r="J25" s="6" t="s">
        <v>14</v>
      </c>
    </row>
    <row r="26" spans="1:253">
      <c r="A26" s="6" t="s">
        <v>26</v>
      </c>
      <c r="B26" s="6" t="s">
        <v>41</v>
      </c>
      <c r="C26" s="7">
        <v>269.71899999999999</v>
      </c>
      <c r="D26" s="7">
        <v>0.41599999999999998</v>
      </c>
      <c r="E26" s="8">
        <v>10.41</v>
      </c>
      <c r="F26" s="7">
        <v>0.48599999999999999</v>
      </c>
      <c r="G26" s="6" t="s">
        <v>11</v>
      </c>
      <c r="H26" s="6" t="s">
        <v>66</v>
      </c>
      <c r="I26" s="6" t="s">
        <v>67</v>
      </c>
      <c r="J26" s="6" t="s">
        <v>14</v>
      </c>
    </row>
    <row r="27" spans="1:253">
      <c r="A27" s="6" t="s">
        <v>26</v>
      </c>
      <c r="B27" s="6" t="s">
        <v>41</v>
      </c>
      <c r="C27" s="7">
        <v>269.71899999999999</v>
      </c>
      <c r="D27" s="7">
        <v>0.41399999999999998</v>
      </c>
      <c r="E27" s="8">
        <v>10.36</v>
      </c>
      <c r="F27" s="7">
        <v>0.43</v>
      </c>
      <c r="G27" s="6" t="s">
        <v>11</v>
      </c>
      <c r="H27" s="6" t="s">
        <v>68</v>
      </c>
      <c r="I27" s="6" t="s">
        <v>69</v>
      </c>
      <c r="J27" s="6" t="s">
        <v>14</v>
      </c>
    </row>
    <row r="28" spans="1:253">
      <c r="A28" s="6" t="s">
        <v>26</v>
      </c>
      <c r="B28" s="6" t="s">
        <v>41</v>
      </c>
      <c r="C28" s="7">
        <v>269.71899999999999</v>
      </c>
      <c r="D28" s="7">
        <v>0.26</v>
      </c>
      <c r="E28" s="8">
        <v>6.49</v>
      </c>
      <c r="F28" s="7">
        <v>0.29899999999999999</v>
      </c>
      <c r="G28" s="6" t="s">
        <v>11</v>
      </c>
      <c r="H28" s="6" t="s">
        <v>70</v>
      </c>
      <c r="I28" s="6" t="s">
        <v>71</v>
      </c>
      <c r="J28" s="6" t="s">
        <v>14</v>
      </c>
    </row>
    <row r="29" spans="1:253">
      <c r="A29" s="6" t="s">
        <v>26</v>
      </c>
      <c r="B29" s="6" t="s">
        <v>35</v>
      </c>
      <c r="C29" s="7">
        <v>15.448</v>
      </c>
      <c r="D29" s="7">
        <v>5.8999999999999997E-2</v>
      </c>
      <c r="E29" s="8">
        <v>1.47</v>
      </c>
      <c r="F29" s="7">
        <v>8.2560000000000002</v>
      </c>
      <c r="G29" s="6" t="s">
        <v>11</v>
      </c>
      <c r="H29" s="6" t="s">
        <v>72</v>
      </c>
      <c r="I29" s="6" t="s">
        <v>73</v>
      </c>
      <c r="J29" s="6" t="s">
        <v>14</v>
      </c>
    </row>
    <row r="30" spans="1:253">
      <c r="A30" s="6" t="s">
        <v>26</v>
      </c>
      <c r="B30" s="6" t="s">
        <v>41</v>
      </c>
      <c r="C30" s="7">
        <v>269.71899999999999</v>
      </c>
      <c r="D30" s="7">
        <v>4.1000000000000002E-2</v>
      </c>
      <c r="E30" s="8">
        <v>1.03</v>
      </c>
      <c r="F30" s="7">
        <v>8.516</v>
      </c>
      <c r="G30" s="6" t="s">
        <v>11</v>
      </c>
      <c r="H30" s="6" t="s">
        <v>74</v>
      </c>
      <c r="I30" s="6" t="s">
        <v>75</v>
      </c>
      <c r="J30" s="6" t="s">
        <v>14</v>
      </c>
    </row>
    <row r="31" spans="1:253" s="14" customFormat="1">
      <c r="A31" s="10"/>
      <c r="B31" s="10"/>
      <c r="C31" s="11"/>
      <c r="D31" s="11">
        <f>SUM(D10:D30)</f>
        <v>29.949000000000005</v>
      </c>
      <c r="E31" s="12">
        <f>SUM(E10:E30)</f>
        <v>748.69</v>
      </c>
      <c r="F31" s="11"/>
      <c r="G31" s="10"/>
      <c r="H31" s="10"/>
      <c r="I31" s="10"/>
      <c r="J31" s="10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</row>
    <row r="32" spans="1:253">
      <c r="A32" s="6" t="s">
        <v>76</v>
      </c>
      <c r="B32" s="6" t="s">
        <v>77</v>
      </c>
      <c r="C32" s="7">
        <v>58.78</v>
      </c>
      <c r="D32" s="7">
        <v>1.901</v>
      </c>
      <c r="E32" s="8">
        <v>47.53</v>
      </c>
      <c r="F32" s="7">
        <v>1.958</v>
      </c>
      <c r="G32" s="6" t="s">
        <v>11</v>
      </c>
      <c r="H32" s="6" t="s">
        <v>78</v>
      </c>
      <c r="I32" s="6" t="s">
        <v>79</v>
      </c>
      <c r="J32" s="6" t="s">
        <v>14</v>
      </c>
    </row>
    <row r="33" spans="1:253" s="14" customFormat="1">
      <c r="A33" s="10"/>
      <c r="B33" s="10"/>
      <c r="C33" s="11"/>
      <c r="D33" s="11">
        <v>1.901</v>
      </c>
      <c r="E33" s="12">
        <v>47.53</v>
      </c>
      <c r="F33" s="11"/>
      <c r="G33" s="10"/>
      <c r="H33" s="10"/>
      <c r="I33" s="10"/>
      <c r="J33" s="10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</row>
    <row r="34" spans="1:253">
      <c r="A34" s="6" t="s">
        <v>80</v>
      </c>
      <c r="B34" s="6" t="s">
        <v>81</v>
      </c>
      <c r="C34" s="7">
        <v>243.18799999999999</v>
      </c>
      <c r="D34" s="7">
        <v>4.6210000000000004</v>
      </c>
      <c r="E34" s="8">
        <v>115.53</v>
      </c>
      <c r="F34" s="7">
        <v>15.77</v>
      </c>
      <c r="G34" s="6" t="s">
        <v>11</v>
      </c>
      <c r="H34" s="6" t="s">
        <v>82</v>
      </c>
      <c r="I34" s="6" t="s">
        <v>83</v>
      </c>
      <c r="J34" s="6" t="s">
        <v>14</v>
      </c>
    </row>
    <row r="35" spans="1:253">
      <c r="A35" s="6" t="s">
        <v>80</v>
      </c>
      <c r="B35" s="6" t="s">
        <v>84</v>
      </c>
      <c r="C35" s="7">
        <v>326.81400000000002</v>
      </c>
      <c r="D35" s="7">
        <v>2.9529999999999998</v>
      </c>
      <c r="E35" s="8">
        <v>73.81</v>
      </c>
      <c r="F35" s="7">
        <v>5.6870000000000003</v>
      </c>
      <c r="G35" s="6" t="s">
        <v>11</v>
      </c>
      <c r="H35" s="6" t="s">
        <v>85</v>
      </c>
      <c r="I35" s="6" t="s">
        <v>86</v>
      </c>
      <c r="J35" s="6" t="s">
        <v>14</v>
      </c>
    </row>
    <row r="36" spans="1:253">
      <c r="A36" s="6" t="s">
        <v>80</v>
      </c>
      <c r="B36" s="6" t="s">
        <v>84</v>
      </c>
      <c r="C36" s="7">
        <v>326.81400000000002</v>
      </c>
      <c r="D36" s="7">
        <v>2.1339999999999999</v>
      </c>
      <c r="E36" s="8">
        <v>53.36</v>
      </c>
      <c r="F36" s="7">
        <v>2.246</v>
      </c>
      <c r="G36" s="6" t="s">
        <v>11</v>
      </c>
      <c r="H36" s="6" t="s">
        <v>87</v>
      </c>
      <c r="I36" s="6" t="s">
        <v>88</v>
      </c>
      <c r="J36" s="6" t="s">
        <v>14</v>
      </c>
    </row>
    <row r="37" spans="1:253">
      <c r="A37" s="6" t="s">
        <v>80</v>
      </c>
      <c r="B37" s="6" t="s">
        <v>89</v>
      </c>
      <c r="C37" s="7">
        <v>125.29</v>
      </c>
      <c r="D37" s="7">
        <v>1.893</v>
      </c>
      <c r="E37" s="8">
        <v>47.33</v>
      </c>
      <c r="F37" s="7">
        <v>2.702</v>
      </c>
      <c r="G37" s="6" t="s">
        <v>11</v>
      </c>
      <c r="H37" s="6" t="s">
        <v>90</v>
      </c>
      <c r="I37" s="6" t="s">
        <v>91</v>
      </c>
      <c r="J37" s="6" t="s">
        <v>14</v>
      </c>
    </row>
    <row r="38" spans="1:253">
      <c r="A38" s="6" t="s">
        <v>80</v>
      </c>
      <c r="B38" s="6" t="s">
        <v>92</v>
      </c>
      <c r="C38" s="7">
        <v>73.013000000000005</v>
      </c>
      <c r="D38" s="7">
        <v>1.75</v>
      </c>
      <c r="E38" s="8">
        <v>43.75</v>
      </c>
      <c r="F38" s="7">
        <v>8.4749999999999996</v>
      </c>
      <c r="G38" s="6" t="s">
        <v>11</v>
      </c>
      <c r="H38" s="6" t="s">
        <v>18</v>
      </c>
      <c r="I38" s="6" t="s">
        <v>19</v>
      </c>
      <c r="J38" s="6" t="s">
        <v>14</v>
      </c>
    </row>
    <row r="39" spans="1:253">
      <c r="A39" s="6" t="s">
        <v>80</v>
      </c>
      <c r="B39" s="6" t="s">
        <v>93</v>
      </c>
      <c r="C39" s="7">
        <v>98.090999999999994</v>
      </c>
      <c r="D39" s="7">
        <v>1.5920000000000001</v>
      </c>
      <c r="E39" s="8">
        <v>39.81</v>
      </c>
      <c r="F39" s="7">
        <v>22.673999999999999</v>
      </c>
      <c r="G39" s="6" t="s">
        <v>11</v>
      </c>
      <c r="H39" s="6" t="s">
        <v>94</v>
      </c>
      <c r="I39" s="6" t="s">
        <v>95</v>
      </c>
      <c r="J39" s="6" t="s">
        <v>14</v>
      </c>
    </row>
    <row r="40" spans="1:253">
      <c r="A40" s="6" t="s">
        <v>80</v>
      </c>
      <c r="B40" s="6" t="s">
        <v>84</v>
      </c>
      <c r="C40" s="7">
        <v>326.81400000000002</v>
      </c>
      <c r="D40" s="7">
        <v>1.3839999999999999</v>
      </c>
      <c r="E40" s="8">
        <v>34.590000000000003</v>
      </c>
      <c r="F40" s="7">
        <v>1.7849999999999999</v>
      </c>
      <c r="G40" s="6" t="s">
        <v>11</v>
      </c>
      <c r="H40" s="6" t="s">
        <v>96</v>
      </c>
      <c r="I40" s="6" t="s">
        <v>97</v>
      </c>
      <c r="J40" s="6" t="s">
        <v>14</v>
      </c>
    </row>
    <row r="41" spans="1:253">
      <c r="A41" s="6" t="s">
        <v>80</v>
      </c>
      <c r="B41" s="6" t="s">
        <v>98</v>
      </c>
      <c r="C41" s="7">
        <v>63.948</v>
      </c>
      <c r="D41" s="7">
        <v>1.095</v>
      </c>
      <c r="E41" s="8">
        <v>27.37</v>
      </c>
      <c r="F41" s="7">
        <v>1.264</v>
      </c>
      <c r="G41" s="6" t="s">
        <v>11</v>
      </c>
      <c r="H41" s="6" t="s">
        <v>99</v>
      </c>
      <c r="I41" s="6" t="s">
        <v>100</v>
      </c>
      <c r="J41" s="6" t="s">
        <v>14</v>
      </c>
    </row>
    <row r="42" spans="1:253">
      <c r="A42" s="6" t="s">
        <v>80</v>
      </c>
      <c r="B42" s="6" t="s">
        <v>92</v>
      </c>
      <c r="C42" s="7">
        <v>73.013000000000005</v>
      </c>
      <c r="D42" s="7">
        <v>0.91600000000000004</v>
      </c>
      <c r="E42" s="8">
        <v>22.9</v>
      </c>
      <c r="F42" s="7">
        <v>4.5030000000000001</v>
      </c>
      <c r="G42" s="6" t="s">
        <v>11</v>
      </c>
      <c r="H42" s="6" t="s">
        <v>101</v>
      </c>
      <c r="I42" s="6" t="s">
        <v>102</v>
      </c>
      <c r="J42" s="6" t="s">
        <v>14</v>
      </c>
    </row>
    <row r="43" spans="1:253">
      <c r="A43" s="6" t="s">
        <v>80</v>
      </c>
      <c r="B43" s="6" t="s">
        <v>84</v>
      </c>
      <c r="C43" s="7">
        <v>326.81400000000002</v>
      </c>
      <c r="D43" s="7">
        <v>0.71599999999999997</v>
      </c>
      <c r="E43" s="8">
        <v>17.89</v>
      </c>
      <c r="F43" s="7">
        <v>1.9970000000000001</v>
      </c>
      <c r="G43" s="6" t="s">
        <v>11</v>
      </c>
      <c r="H43" s="6" t="s">
        <v>103</v>
      </c>
      <c r="I43" s="6" t="s">
        <v>104</v>
      </c>
      <c r="J43" s="6" t="s">
        <v>14</v>
      </c>
    </row>
    <row r="44" spans="1:253">
      <c r="A44" s="6" t="s">
        <v>80</v>
      </c>
      <c r="B44" s="6" t="s">
        <v>105</v>
      </c>
      <c r="C44" s="7">
        <v>25.582000000000001</v>
      </c>
      <c r="D44" s="7">
        <v>0.68300000000000005</v>
      </c>
      <c r="E44" s="8">
        <v>17.07</v>
      </c>
      <c r="F44" s="7">
        <v>3.0470000000000002</v>
      </c>
      <c r="G44" s="6" t="s">
        <v>11</v>
      </c>
      <c r="H44" s="6" t="s">
        <v>59</v>
      </c>
      <c r="I44" s="6" t="s">
        <v>60</v>
      </c>
      <c r="J44" s="6" t="s">
        <v>14</v>
      </c>
    </row>
    <row r="45" spans="1:253">
      <c r="A45" s="6" t="s">
        <v>80</v>
      </c>
      <c r="B45" s="6" t="s">
        <v>106</v>
      </c>
      <c r="C45" s="7">
        <v>58.37</v>
      </c>
      <c r="D45" s="7">
        <v>0.68100000000000005</v>
      </c>
      <c r="E45" s="8">
        <v>17.04</v>
      </c>
      <c r="F45" s="7">
        <v>15.77</v>
      </c>
      <c r="G45" s="6" t="s">
        <v>11</v>
      </c>
      <c r="H45" s="6" t="s">
        <v>82</v>
      </c>
      <c r="I45" s="6" t="s">
        <v>83</v>
      </c>
      <c r="J45" s="6" t="s">
        <v>14</v>
      </c>
    </row>
    <row r="46" spans="1:253">
      <c r="A46" s="6" t="s">
        <v>80</v>
      </c>
      <c r="B46" s="6" t="s">
        <v>84</v>
      </c>
      <c r="C46" s="7">
        <v>326.81400000000002</v>
      </c>
      <c r="D46" s="7">
        <v>0.497</v>
      </c>
      <c r="E46" s="8">
        <v>12.42</v>
      </c>
      <c r="F46" s="7">
        <v>2.9020000000000001</v>
      </c>
      <c r="G46" s="6" t="s">
        <v>11</v>
      </c>
      <c r="H46" s="6" t="s">
        <v>107</v>
      </c>
      <c r="I46" s="6" t="s">
        <v>108</v>
      </c>
      <c r="J46" s="6" t="s">
        <v>14</v>
      </c>
    </row>
    <row r="47" spans="1:253">
      <c r="A47" s="6" t="s">
        <v>80</v>
      </c>
      <c r="B47" s="6" t="s">
        <v>81</v>
      </c>
      <c r="C47" s="7">
        <v>243.18799999999999</v>
      </c>
      <c r="D47" s="7">
        <v>0.46500000000000002</v>
      </c>
      <c r="E47" s="8">
        <v>11.62</v>
      </c>
      <c r="F47" s="7">
        <v>0.46500000000000002</v>
      </c>
      <c r="G47" s="6" t="s">
        <v>11</v>
      </c>
      <c r="H47" s="6" t="s">
        <v>109</v>
      </c>
      <c r="I47" s="6" t="s">
        <v>110</v>
      </c>
      <c r="J47" s="6" t="s">
        <v>14</v>
      </c>
    </row>
    <row r="48" spans="1:253">
      <c r="A48" s="6" t="s">
        <v>80</v>
      </c>
      <c r="B48" s="6" t="s">
        <v>111</v>
      </c>
      <c r="C48" s="7">
        <v>28.263999999999999</v>
      </c>
      <c r="D48" s="7">
        <v>0.35699999999999998</v>
      </c>
      <c r="E48" s="8">
        <v>8.92</v>
      </c>
      <c r="F48" s="7">
        <v>18.948</v>
      </c>
      <c r="G48" s="6" t="s">
        <v>11</v>
      </c>
      <c r="H48" s="6" t="s">
        <v>112</v>
      </c>
      <c r="I48" s="6" t="s">
        <v>113</v>
      </c>
      <c r="J48" s="6" t="s">
        <v>14</v>
      </c>
    </row>
    <row r="49" spans="1:253">
      <c r="A49" s="6" t="s">
        <v>80</v>
      </c>
      <c r="B49" s="6" t="s">
        <v>98</v>
      </c>
      <c r="C49" s="7">
        <v>63.948</v>
      </c>
      <c r="D49" s="7">
        <v>0.35599999999999998</v>
      </c>
      <c r="E49" s="8">
        <v>8.9</v>
      </c>
      <c r="F49" s="7">
        <v>0.61399999999999999</v>
      </c>
      <c r="G49" s="6" t="s">
        <v>11</v>
      </c>
      <c r="H49" s="6" t="s">
        <v>114</v>
      </c>
      <c r="I49" s="6" t="s">
        <v>115</v>
      </c>
      <c r="J49" s="6" t="s">
        <v>14</v>
      </c>
    </row>
    <row r="50" spans="1:253">
      <c r="A50" s="6" t="s">
        <v>80</v>
      </c>
      <c r="B50" s="6" t="s">
        <v>116</v>
      </c>
      <c r="C50" s="7">
        <v>23.747</v>
      </c>
      <c r="D50" s="7">
        <v>0.33600000000000002</v>
      </c>
      <c r="E50" s="8">
        <v>8.4</v>
      </c>
      <c r="F50" s="7">
        <v>18.948</v>
      </c>
      <c r="G50" s="6" t="s">
        <v>11</v>
      </c>
      <c r="H50" s="6" t="s">
        <v>112</v>
      </c>
      <c r="I50" s="6" t="s">
        <v>113</v>
      </c>
      <c r="J50" s="6" t="s">
        <v>14</v>
      </c>
    </row>
    <row r="51" spans="1:253">
      <c r="A51" s="6" t="s">
        <v>80</v>
      </c>
      <c r="B51" s="6" t="s">
        <v>93</v>
      </c>
      <c r="C51" s="7">
        <v>98.090999999999994</v>
      </c>
      <c r="D51" s="7">
        <v>0.27100000000000002</v>
      </c>
      <c r="E51" s="8">
        <v>6.77</v>
      </c>
      <c r="F51" s="7">
        <v>0.27100000000000002</v>
      </c>
      <c r="G51" s="6" t="s">
        <v>11</v>
      </c>
      <c r="H51" s="6" t="s">
        <v>117</v>
      </c>
      <c r="I51" s="6" t="s">
        <v>118</v>
      </c>
      <c r="J51" s="6" t="s">
        <v>14</v>
      </c>
    </row>
    <row r="52" spans="1:253">
      <c r="A52" s="6" t="s">
        <v>80</v>
      </c>
      <c r="B52" s="6" t="s">
        <v>119</v>
      </c>
      <c r="C52" s="7">
        <v>12.430999999999999</v>
      </c>
      <c r="D52" s="7">
        <v>0.187</v>
      </c>
      <c r="E52" s="8">
        <v>4.6900000000000004</v>
      </c>
      <c r="F52" s="7">
        <v>8.4749999999999996</v>
      </c>
      <c r="G52" s="6" t="s">
        <v>11</v>
      </c>
      <c r="H52" s="6" t="s">
        <v>18</v>
      </c>
      <c r="I52" s="6" t="s">
        <v>19</v>
      </c>
      <c r="J52" s="6" t="s">
        <v>14</v>
      </c>
    </row>
    <row r="53" spans="1:253">
      <c r="A53" s="6" t="s">
        <v>80</v>
      </c>
      <c r="B53" s="6" t="s">
        <v>120</v>
      </c>
      <c r="C53" s="7">
        <v>8.0570000000000004</v>
      </c>
      <c r="D53" s="7">
        <v>0.13500000000000001</v>
      </c>
      <c r="E53" s="8">
        <v>3.38</v>
      </c>
      <c r="F53" s="7">
        <v>22.673999999999999</v>
      </c>
      <c r="G53" s="6" t="s">
        <v>11</v>
      </c>
      <c r="H53" s="6" t="s">
        <v>94</v>
      </c>
      <c r="I53" s="6" t="s">
        <v>95</v>
      </c>
      <c r="J53" s="6" t="s">
        <v>14</v>
      </c>
    </row>
    <row r="54" spans="1:253">
      <c r="A54" s="6" t="s">
        <v>80</v>
      </c>
      <c r="B54" s="6" t="s">
        <v>89</v>
      </c>
      <c r="C54" s="7">
        <v>125.29</v>
      </c>
      <c r="D54" s="7">
        <v>0.127</v>
      </c>
      <c r="E54" s="8">
        <v>3.17</v>
      </c>
      <c r="F54" s="7">
        <v>19.934999999999999</v>
      </c>
      <c r="G54" s="6" t="s">
        <v>11</v>
      </c>
      <c r="H54" s="6" t="s">
        <v>121</v>
      </c>
      <c r="I54" s="6" t="s">
        <v>122</v>
      </c>
      <c r="J54" s="6" t="s">
        <v>14</v>
      </c>
    </row>
    <row r="55" spans="1:253">
      <c r="A55" s="6" t="s">
        <v>80</v>
      </c>
      <c r="B55" s="6" t="s">
        <v>123</v>
      </c>
      <c r="C55" s="7">
        <v>7.4669999999999996</v>
      </c>
      <c r="D55" s="7">
        <v>6.2E-2</v>
      </c>
      <c r="E55" s="8">
        <v>1.55</v>
      </c>
      <c r="F55" s="7">
        <v>8.4749999999999996</v>
      </c>
      <c r="G55" s="6" t="s">
        <v>11</v>
      </c>
      <c r="H55" s="6" t="s">
        <v>18</v>
      </c>
      <c r="I55" s="6" t="s">
        <v>19</v>
      </c>
      <c r="J55" s="6" t="s">
        <v>14</v>
      </c>
    </row>
    <row r="56" spans="1:253">
      <c r="A56" s="6" t="s">
        <v>80</v>
      </c>
      <c r="B56" s="6" t="s">
        <v>89</v>
      </c>
      <c r="C56" s="7">
        <v>125.29</v>
      </c>
      <c r="D56" s="7">
        <v>5.1999999999999998E-2</v>
      </c>
      <c r="E56" s="8">
        <v>1.3</v>
      </c>
      <c r="F56" s="7">
        <v>5.1999999999999998E-2</v>
      </c>
      <c r="G56" s="6" t="s">
        <v>11</v>
      </c>
      <c r="H56" s="6" t="s">
        <v>124</v>
      </c>
      <c r="I56" s="6" t="s">
        <v>125</v>
      </c>
      <c r="J56" s="6" t="s">
        <v>14</v>
      </c>
    </row>
    <row r="57" spans="1:253" s="14" customFormat="1">
      <c r="A57" s="10"/>
      <c r="B57" s="10"/>
      <c r="C57" s="11"/>
      <c r="D57" s="11">
        <f>SUM(D34:D56)</f>
        <v>23.263000000000005</v>
      </c>
      <c r="E57" s="12">
        <f>SUM(E34:E56)</f>
        <v>581.56999999999971</v>
      </c>
      <c r="F57" s="11"/>
      <c r="G57" s="10"/>
      <c r="H57" s="10"/>
      <c r="I57" s="10"/>
      <c r="J57" s="10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</row>
    <row r="58" spans="1:253">
      <c r="A58" s="6" t="s">
        <v>126</v>
      </c>
      <c r="B58" s="6" t="s">
        <v>127</v>
      </c>
      <c r="C58" s="7">
        <v>42.442999999999998</v>
      </c>
      <c r="D58" s="7">
        <v>0.76300000000000001</v>
      </c>
      <c r="E58" s="8">
        <v>19.07</v>
      </c>
      <c r="F58" s="7">
        <v>18.948</v>
      </c>
      <c r="G58" s="6" t="s">
        <v>11</v>
      </c>
      <c r="H58" s="6" t="s">
        <v>112</v>
      </c>
      <c r="I58" s="6" t="s">
        <v>113</v>
      </c>
      <c r="J58" s="6" t="s">
        <v>14</v>
      </c>
    </row>
    <row r="59" spans="1:253">
      <c r="A59" s="6" t="s">
        <v>126</v>
      </c>
      <c r="B59" s="6" t="s">
        <v>128</v>
      </c>
      <c r="C59" s="7">
        <v>46.1</v>
      </c>
      <c r="D59" s="7">
        <v>0.64400000000000002</v>
      </c>
      <c r="E59" s="8">
        <v>16.100000000000001</v>
      </c>
      <c r="F59" s="7">
        <v>8.4749999999999996</v>
      </c>
      <c r="G59" s="6" t="s">
        <v>11</v>
      </c>
      <c r="H59" s="6" t="s">
        <v>18</v>
      </c>
      <c r="I59" s="6" t="s">
        <v>19</v>
      </c>
      <c r="J59" s="6" t="s">
        <v>14</v>
      </c>
    </row>
    <row r="60" spans="1:253" s="14" customFormat="1">
      <c r="A60" s="10"/>
      <c r="B60" s="10"/>
      <c r="C60" s="11"/>
      <c r="D60" s="11">
        <f>SUM(D58:D59)</f>
        <v>1.407</v>
      </c>
      <c r="E60" s="12">
        <f>SUM(E58:E59)</f>
        <v>35.17</v>
      </c>
      <c r="F60" s="11"/>
      <c r="G60" s="10"/>
      <c r="H60" s="10"/>
      <c r="I60" s="10"/>
      <c r="J60" s="10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</row>
    <row r="61" spans="1:253">
      <c r="A61" s="6" t="s">
        <v>129</v>
      </c>
      <c r="B61" s="6" t="s">
        <v>130</v>
      </c>
      <c r="C61" s="7">
        <v>108.235</v>
      </c>
      <c r="D61" s="7">
        <v>1.0940000000000001</v>
      </c>
      <c r="E61" s="8">
        <v>27.35</v>
      </c>
      <c r="F61" s="7">
        <v>18.948</v>
      </c>
      <c r="G61" s="6" t="s">
        <v>11</v>
      </c>
      <c r="H61" s="6" t="s">
        <v>112</v>
      </c>
      <c r="I61" s="6" t="s">
        <v>113</v>
      </c>
      <c r="J61" s="6" t="s">
        <v>14</v>
      </c>
    </row>
    <row r="62" spans="1:253" s="14" customFormat="1">
      <c r="A62" s="10"/>
      <c r="B62" s="10"/>
      <c r="C62" s="11"/>
      <c r="D62" s="11">
        <v>1.0940000000000001</v>
      </c>
      <c r="E62" s="12">
        <v>27.35</v>
      </c>
      <c r="F62" s="11"/>
      <c r="G62" s="10"/>
      <c r="H62" s="10"/>
      <c r="I62" s="10"/>
      <c r="J62" s="10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</row>
    <row r="63" spans="1:253">
      <c r="A63" s="6" t="s">
        <v>131</v>
      </c>
      <c r="B63" s="6" t="s">
        <v>132</v>
      </c>
      <c r="C63" s="7">
        <v>107.47</v>
      </c>
      <c r="D63" s="7">
        <v>1.655</v>
      </c>
      <c r="E63" s="8">
        <v>41.39</v>
      </c>
      <c r="F63" s="7">
        <v>10.827999999999999</v>
      </c>
      <c r="G63" s="6" t="s">
        <v>11</v>
      </c>
      <c r="H63" s="6" t="s">
        <v>33</v>
      </c>
      <c r="I63" s="6" t="s">
        <v>34</v>
      </c>
      <c r="J63" s="6" t="s">
        <v>14</v>
      </c>
    </row>
    <row r="64" spans="1:253">
      <c r="A64" s="6" t="s">
        <v>131</v>
      </c>
      <c r="B64" s="6" t="s">
        <v>133</v>
      </c>
      <c r="C64" s="7">
        <v>76.176000000000002</v>
      </c>
      <c r="D64" s="7">
        <v>0.86699999999999999</v>
      </c>
      <c r="E64" s="8">
        <v>21.69</v>
      </c>
      <c r="F64" s="7">
        <v>5.8689999999999998</v>
      </c>
      <c r="G64" s="6" t="s">
        <v>11</v>
      </c>
      <c r="H64" s="6" t="s">
        <v>37</v>
      </c>
      <c r="I64" s="6" t="s">
        <v>38</v>
      </c>
      <c r="J64" s="6" t="s">
        <v>14</v>
      </c>
    </row>
    <row r="65" spans="1:253">
      <c r="A65" s="6" t="s">
        <v>131</v>
      </c>
      <c r="B65" s="6" t="s">
        <v>132</v>
      </c>
      <c r="C65" s="7">
        <v>107.47</v>
      </c>
      <c r="D65" s="7">
        <v>0.80700000000000005</v>
      </c>
      <c r="E65" s="8">
        <v>20.16</v>
      </c>
      <c r="F65" s="7">
        <v>2.8029999999999999</v>
      </c>
      <c r="G65" s="6" t="s">
        <v>11</v>
      </c>
      <c r="H65" s="6" t="s">
        <v>50</v>
      </c>
      <c r="I65" s="6" t="s">
        <v>51</v>
      </c>
      <c r="J65" s="6" t="s">
        <v>14</v>
      </c>
    </row>
    <row r="66" spans="1:253">
      <c r="A66" s="6" t="s">
        <v>131</v>
      </c>
      <c r="B66" s="6" t="s">
        <v>133</v>
      </c>
      <c r="C66" s="7">
        <v>76.176000000000002</v>
      </c>
      <c r="D66" s="7">
        <v>0.377</v>
      </c>
      <c r="E66" s="8">
        <v>9.42</v>
      </c>
      <c r="F66" s="7">
        <v>4.8849999999999998</v>
      </c>
      <c r="G66" s="6" t="s">
        <v>11</v>
      </c>
      <c r="H66" s="6" t="s">
        <v>62</v>
      </c>
      <c r="I66" s="6" t="s">
        <v>63</v>
      </c>
      <c r="J66" s="6" t="s">
        <v>14</v>
      </c>
    </row>
    <row r="67" spans="1:253">
      <c r="A67" s="6" t="s">
        <v>131</v>
      </c>
      <c r="B67" s="6" t="s">
        <v>134</v>
      </c>
      <c r="C67" s="7">
        <v>39.795999999999999</v>
      </c>
      <c r="D67" s="7">
        <v>5.0999999999999997E-2</v>
      </c>
      <c r="E67" s="8">
        <v>1.28</v>
      </c>
      <c r="F67" s="7">
        <v>23.571999999999999</v>
      </c>
      <c r="G67" s="6" t="s">
        <v>11</v>
      </c>
      <c r="H67" s="6" t="s">
        <v>21</v>
      </c>
      <c r="I67" s="6" t="s">
        <v>22</v>
      </c>
      <c r="J67" s="6" t="s">
        <v>14</v>
      </c>
    </row>
    <row r="68" spans="1:253" s="14" customFormat="1">
      <c r="A68" s="15"/>
      <c r="B68" s="15"/>
      <c r="C68" s="15"/>
      <c r="D68" s="16">
        <f>SUM(D63:D67)</f>
        <v>3.7570000000000006</v>
      </c>
      <c r="E68" s="19">
        <f>SUM(E63:E67)</f>
        <v>93.94</v>
      </c>
      <c r="F68" s="15"/>
      <c r="G68" s="15"/>
      <c r="H68" s="15"/>
      <c r="I68" s="15"/>
      <c r="J68" s="15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  <c r="IQ68" s="13"/>
      <c r="IR68" s="13"/>
      <c r="IS68" s="13"/>
    </row>
  </sheetData>
  <mergeCells count="1">
    <mergeCell ref="A1:J1"/>
  </mergeCells>
  <printOptions horizontalCentered="1"/>
  <pageMargins left="0.19685039370078741" right="0.31496062992125984" top="0.19685039370078741" bottom="0.59055118110236227" header="0.19685039370078741" footer="0.19685039370078741"/>
  <pageSetup paperSize="9" fitToWidth="0" fitToHeight="0" pageOrder="overThenDown" orientation="landscape" useFirstPageNumber="1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CDS8E3F159F00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ODZ3</cp:lastModifiedBy>
  <cp:lastPrinted>2019-11-12T13:32:08Z</cp:lastPrinted>
  <dcterms:created xsi:type="dcterms:W3CDTF">2019-08-31T17:22:31Z</dcterms:created>
  <dcterms:modified xsi:type="dcterms:W3CDTF">2019-11-12T13:35:22Z</dcterms:modified>
</cp:coreProperties>
</file>