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74_16866" sheetId="1" r:id="rId1"/>
  </sheets>
  <definedNames/>
  <calcPr fullCalcOnLoad="1"/>
</workbook>
</file>

<file path=xl/sharedStrings.xml><?xml version="1.0" encoding="utf-8"?>
<sst xmlns="http://schemas.openxmlformats.org/spreadsheetml/2006/main" count="675" uniqueCount="111">
  <si>
    <t>Имот N</t>
  </si>
  <si>
    <t>Кат.</t>
  </si>
  <si>
    <t xml:space="preserve">      НТП      </t>
  </si>
  <si>
    <t xml:space="preserve">    Имот   </t>
  </si>
  <si>
    <t>Правно осн.</t>
  </si>
  <si>
    <t xml:space="preserve">  Правно   </t>
  </si>
  <si>
    <t xml:space="preserve">Ползвател по чл.69 и чл.70 ППЗСПЗЗ </t>
  </si>
  <si>
    <t xml:space="preserve"> Ползвател по чл.37в ал.2 от ЗСПЗЗ </t>
  </si>
  <si>
    <t xml:space="preserve"> Дължима  </t>
  </si>
  <si>
    <t xml:space="preserve">в КВС </t>
  </si>
  <si>
    <t>земя</t>
  </si>
  <si>
    <t xml:space="preserve"> на имот в КВС </t>
  </si>
  <si>
    <t xml:space="preserve">  площ дка </t>
  </si>
  <si>
    <t xml:space="preserve"> основание </t>
  </si>
  <si>
    <t>Собственик имоти по чл.37в ал.3 т.2</t>
  </si>
  <si>
    <t xml:space="preserve">          (споразумение)           </t>
  </si>
  <si>
    <t xml:space="preserve"> рента лв.</t>
  </si>
  <si>
    <t xml:space="preserve">IV  </t>
  </si>
  <si>
    <t xml:space="preserve">Овощна градина </t>
  </si>
  <si>
    <t xml:space="preserve">АНТОНИЯ ИВАНОВ КОПРИВСКИ           </t>
  </si>
  <si>
    <t xml:space="preserve">ГЕОРГИ МИТРОФАНОВ ЯНАЧКОВ          </t>
  </si>
  <si>
    <t xml:space="preserve">ДОБРИЛ АНТОНОВ КОПРИВСКИ           </t>
  </si>
  <si>
    <t xml:space="preserve">                                   </t>
  </si>
  <si>
    <t xml:space="preserve">МИТРА МЛАДЕНОВА СТАВРЕВА           </t>
  </si>
  <si>
    <t xml:space="preserve">МЛАДЕН ГЕОРГИЕВ ПАНЧЕВ             </t>
  </si>
  <si>
    <t xml:space="preserve">БОНО ИВАНОВ ГУНЧЕВ                 </t>
  </si>
  <si>
    <t xml:space="preserve">АЛЕКСАНДЪР БОГДАНОВ ГОТОВ          </t>
  </si>
  <si>
    <t xml:space="preserve">БОНЧО АЛЕКСАНДРОВ БОГДАНОВ         </t>
  </si>
  <si>
    <t xml:space="preserve">ВАСИЛ САВКОВ ЯНАЧКОВ               </t>
  </si>
  <si>
    <t xml:space="preserve">ЙОРДАНКА ГЕОРГИЕВА КАЧАМИЛСКА      </t>
  </si>
  <si>
    <t xml:space="preserve">АНЖЕЛА ДИМИТРОВА ЧОХАДЖИЕВА        </t>
  </si>
  <si>
    <t xml:space="preserve">ДОБРИЛ ЛАЗАРОВ СОКОЛОВ             </t>
  </si>
  <si>
    <t xml:space="preserve">ЛАЗАР АНТОВ МИТРОВ                 </t>
  </si>
  <si>
    <t xml:space="preserve">ГЕОРГИ МИШОВ ЙОТОВ                 </t>
  </si>
  <si>
    <t xml:space="preserve">V   </t>
  </si>
  <si>
    <t xml:space="preserve">ПЕТЪР ТОШЕВ ЯКИМОВ                 </t>
  </si>
  <si>
    <t xml:space="preserve">ГЕОРГИ ИВАНОВ ГОТОВ                </t>
  </si>
  <si>
    <t xml:space="preserve">МАРИЯ ПЕТРОВА БАНКОВА              </t>
  </si>
  <si>
    <t xml:space="preserve">ГЕОРГИ ДИМИТРОВ ГЕОРГИЕВ           </t>
  </si>
  <si>
    <t xml:space="preserve">МЛАДЕН ГЕОРГИЕВ ГОТОВ              </t>
  </si>
  <si>
    <t xml:space="preserve">ТОША ЯКИМОВ ТОШЕВ                  </t>
  </si>
  <si>
    <t xml:space="preserve">ГЕОРГИ ЦЕНОВ ЧУЛЕВ                 </t>
  </si>
  <si>
    <t xml:space="preserve">МЛАДЕН ДОБРИЛОВ БРАНКОВ            </t>
  </si>
  <si>
    <t xml:space="preserve">ГЕОРГИ ДАВИДОВ ДИМИТРОВ            </t>
  </si>
  <si>
    <t xml:space="preserve">ЛАЗАР ЯКИМОВ ТОШОВ                 </t>
  </si>
  <si>
    <t xml:space="preserve">ХРИСТИНА ИВАНОВА САВОВА            </t>
  </si>
  <si>
    <t xml:space="preserve">      </t>
  </si>
  <si>
    <t xml:space="preserve">           </t>
  </si>
  <si>
    <t xml:space="preserve">    </t>
  </si>
  <si>
    <t xml:space="preserve">ДОБРИЛ ИВАНОВ ДОБРИЛОВ             </t>
  </si>
  <si>
    <t xml:space="preserve">ИВАН ЯКИМОВ ТОШЕВ                  </t>
  </si>
  <si>
    <t xml:space="preserve">МАРИН ФИЛИПОВ ЯКИМОВ               </t>
  </si>
  <si>
    <t xml:space="preserve">ПЕТЪР ВЪЛОВ МИТРОВ                 </t>
  </si>
  <si>
    <t xml:space="preserve">ИВАН АПОСТОЛОВ ПЕТРОВ              </t>
  </si>
  <si>
    <t xml:space="preserve">ГЕОРГИ ПЕТРОВ АВРАМОВ              </t>
  </si>
  <si>
    <t xml:space="preserve">МИХАЛ АПОСТОЛОВ ПЕТРОВ             </t>
  </si>
  <si>
    <t xml:space="preserve">ГЕОРГИ СТОЯНОВ БОГДАНОВ            </t>
  </si>
  <si>
    <t xml:space="preserve">ПЕТЪР ПЕТРОВ КОСТОВ                </t>
  </si>
  <si>
    <t xml:space="preserve">ДИМИТЪР СТОЯНОВ МИШЕВ              </t>
  </si>
  <si>
    <t xml:space="preserve">МЛАДЕН ПЕТКОВ ПАВЛОВ               </t>
  </si>
  <si>
    <t xml:space="preserve">МЛАДЕН АВРАМОВ ЙОТОВ               </t>
  </si>
  <si>
    <t xml:space="preserve">АНТОНИЯ ЙОТОВ ЙОСОВ                </t>
  </si>
  <si>
    <t xml:space="preserve">ИВАН АНТОНОВ ЙОТОВ                 </t>
  </si>
  <si>
    <t xml:space="preserve">ПЕТЪР ВАСИЛЕВ КРЪСТЯНИН            </t>
  </si>
  <si>
    <t xml:space="preserve">ГЕОРГИ МИЛАНОВ АПОСТОЛОВ           </t>
  </si>
  <si>
    <t xml:space="preserve">ДИМИТЪР ВИДОЛОВ ПАВЛОВ             </t>
  </si>
  <si>
    <t xml:space="preserve">ГЕОРГИ ГЕОРГИЕВ ПОПОВ              </t>
  </si>
  <si>
    <t xml:space="preserve">ТОДОРА СТОЯНОВА АНТОНОВА           </t>
  </si>
  <si>
    <t xml:space="preserve">КОСТА МАРКОВ ЦЕНОВ                 </t>
  </si>
  <si>
    <t xml:space="preserve">ГЕОРГИ МАРКОВ ЦЕНОВ                </t>
  </si>
  <si>
    <t xml:space="preserve">МАРКО ВАЧЕВ МАРКОВ                 </t>
  </si>
  <si>
    <t xml:space="preserve">ИВАН АНТОНОВ ЦЕНОВ                 </t>
  </si>
  <si>
    <t xml:space="preserve">АЛИПИЯ МЛАДЕНОВ ПОПОВ              </t>
  </si>
  <si>
    <t xml:space="preserve">ЛАЗАР МАРКОВ ЦЕНОВ                 </t>
  </si>
  <si>
    <t xml:space="preserve">ПЕТЪР ИВАНОВ МИТРОВ                </t>
  </si>
  <si>
    <t xml:space="preserve">ЙОРДАН ТРИФОНОВ ИЛОВ               </t>
  </si>
  <si>
    <t xml:space="preserve">ДИМИТЪР ГЕОРГИЕВ НЕЛОВ             </t>
  </si>
  <si>
    <t xml:space="preserve">БОНЧО ХРИСТОВ БОНЧЕВ               </t>
  </si>
  <si>
    <t xml:space="preserve">ПЕТЪР ТОШЕВ ПЕТРОВ                 </t>
  </si>
  <si>
    <t xml:space="preserve">ДИМИТЪР ИВАНОВ УШЕТИЛСКИ           </t>
  </si>
  <si>
    <t xml:space="preserve">ДИМИТЪР НИКОЛОВ АЛЕКСАНДРОВ        </t>
  </si>
  <si>
    <t xml:space="preserve">МЛАДЕН АНГЕЛОВ ПЪРВАНОВ            </t>
  </si>
  <si>
    <t xml:space="preserve">ДОБРИЛ ЦЕКОВ ПЕТРОВ                </t>
  </si>
  <si>
    <t xml:space="preserve">КРУМ ЛИЛОВ МЛАДЖОВ                 </t>
  </si>
  <si>
    <t xml:space="preserve">МЛАДЖО ЛИЛОВ МЛАДЖОВ               </t>
  </si>
  <si>
    <t xml:space="preserve">ГОША СЪБОТИНОВА АНГЕЛОВА           </t>
  </si>
  <si>
    <t xml:space="preserve">КУНО ЛИЛОВ КРЪСТЯНИН               </t>
  </si>
  <si>
    <t xml:space="preserve">СТЕФАН СТЕФАНОВ МИШЕВ              </t>
  </si>
  <si>
    <t xml:space="preserve">ЦВЕТАН МИТРОВ СЕМОВ                </t>
  </si>
  <si>
    <t xml:space="preserve">ДАНКО ИВАНОВ ДУРАЧКИ               </t>
  </si>
  <si>
    <t xml:space="preserve">ГЕОРГИ АНТОНОВ ИВАНОВ              </t>
  </si>
  <si>
    <t xml:space="preserve">ИВАН ДАНЧЕВ ИВАНОВ                 </t>
  </si>
  <si>
    <t xml:space="preserve">ТРИФОН КОЦЕВ ТОШЕВ                 </t>
  </si>
  <si>
    <t xml:space="preserve">ИВАН ЛАЗАРОВ МИНОВ                 </t>
  </si>
  <si>
    <t xml:space="preserve">ДИМИТЪР МАТЕЕВ ДИМИТРОВ            </t>
  </si>
  <si>
    <t xml:space="preserve">МЛАДЕН ПЕТРОВ ГРИГОРОВ             </t>
  </si>
  <si>
    <t xml:space="preserve">ПЕТЪР БОГДАНОВ ТОРЛАШКИ            </t>
  </si>
  <si>
    <t xml:space="preserve">ИВАН ПЕТРОВ ЙОЛОВ                  </t>
  </si>
  <si>
    <t xml:space="preserve">ИВАН ПЕТРОВ ГРИГОРОВ               </t>
  </si>
  <si>
    <t xml:space="preserve">МИХАЛ ФИЛИПОВ МИЦКОВ               </t>
  </si>
  <si>
    <t xml:space="preserve">ПАВЕЛ ДАНАЙЛОВ ЗАМФИРОВ            </t>
  </si>
  <si>
    <t xml:space="preserve">МИТО ГРИГОРОВ ГУНЧОВ               </t>
  </si>
  <si>
    <t xml:space="preserve">ЦЕНА ДИМИТРОВА ЦОНЕВА              </t>
  </si>
  <si>
    <t xml:space="preserve">Ползвател ОБЩО </t>
  </si>
  <si>
    <t>аренда</t>
  </si>
  <si>
    <t>лична обработка</t>
  </si>
  <si>
    <t xml:space="preserve">ИВАН ДИМИТРОВ АНДРОВ               </t>
  </si>
  <si>
    <t xml:space="preserve">ПЕТЯ ФИЛИПОВА АНДРОВА              </t>
  </si>
  <si>
    <t xml:space="preserve">МАРИО АНДРЕЕВ ФИЛИПОВ              </t>
  </si>
  <si>
    <t xml:space="preserve"> имот по чл.37в, ал.3,т.2 ЗСПЗЗ</t>
  </si>
  <si>
    <t>РЕГИСТЪР ПО РЕДА НА ЧЛ. 74, АЛ. 1, ПРЕДЛОЖЕНИЕ ПЪРВО ОТ ППЗСПЗЗ ЗА ЗЕМЛИЩЕ ГОРНО ОЗИРОВО, ОБЩИНА ВЪРШЕЦ, ЗА
 СТОПАНСКАТА 2016/2017 ГОДИНА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</si>
</sst>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19.00390625" style="1" customWidth="1"/>
    <col min="4" max="4" width="9.00390625" style="26" customWidth="1"/>
    <col min="5" max="5" width="10.00390625" style="26" customWidth="1"/>
    <col min="6" max="6" width="9.7109375" style="26" customWidth="1"/>
    <col min="7" max="7" width="24.8515625" style="38" customWidth="1"/>
    <col min="8" max="8" width="39.140625" style="1" customWidth="1"/>
    <col min="9" max="9" width="32.7109375" style="32" customWidth="1"/>
    <col min="10" max="10" width="12.7109375" style="20" customWidth="1"/>
    <col min="11" max="11" width="9.140625" style="1" customWidth="1"/>
    <col min="12" max="12" width="19.421875" style="1" customWidth="1"/>
    <col min="13" max="13" width="2.140625" style="1" hidden="1" customWidth="1"/>
    <col min="14" max="16" width="9.140625" style="1" hidden="1" customWidth="1"/>
    <col min="17" max="16384" width="9.140625" style="1" customWidth="1"/>
  </cols>
  <sheetData>
    <row r="1" spans="1:10" ht="52.5" customHeight="1" thickBot="1">
      <c r="A1" s="13" t="s">
        <v>110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2" t="s">
        <v>9</v>
      </c>
      <c r="B2" s="3" t="s">
        <v>10</v>
      </c>
      <c r="C2" s="3" t="s">
        <v>11</v>
      </c>
      <c r="D2" s="21" t="s">
        <v>12</v>
      </c>
      <c r="E2" s="21" t="s">
        <v>12</v>
      </c>
      <c r="F2" s="21" t="s">
        <v>12</v>
      </c>
      <c r="G2" s="33" t="s">
        <v>13</v>
      </c>
      <c r="H2" s="3" t="s">
        <v>14</v>
      </c>
      <c r="I2" s="27" t="s">
        <v>15</v>
      </c>
      <c r="J2" s="15" t="s">
        <v>16</v>
      </c>
    </row>
    <row r="3" spans="1:10" ht="13.5" thickBot="1">
      <c r="A3" s="4" t="s">
        <v>0</v>
      </c>
      <c r="B3" s="5" t="s">
        <v>1</v>
      </c>
      <c r="C3" s="5" t="s">
        <v>2</v>
      </c>
      <c r="D3" s="22" t="s">
        <v>3</v>
      </c>
      <c r="E3" s="22" t="s">
        <v>4</v>
      </c>
      <c r="F3" s="22" t="s">
        <v>109</v>
      </c>
      <c r="G3" s="34" t="s">
        <v>5</v>
      </c>
      <c r="H3" s="5" t="s">
        <v>6</v>
      </c>
      <c r="I3" s="28" t="s">
        <v>7</v>
      </c>
      <c r="J3" s="16" t="s">
        <v>8</v>
      </c>
    </row>
    <row r="4" spans="1:10" ht="12.75">
      <c r="A4" s="6">
        <v>18004</v>
      </c>
      <c r="B4" s="6" t="s">
        <v>17</v>
      </c>
      <c r="C4" s="6" t="s">
        <v>18</v>
      </c>
      <c r="D4" s="23">
        <v>0.799</v>
      </c>
      <c r="E4" s="23">
        <v>0</v>
      </c>
      <c r="F4" s="23">
        <v>0.799</v>
      </c>
      <c r="G4" s="35" t="s">
        <v>109</v>
      </c>
      <c r="H4" s="6" t="s">
        <v>19</v>
      </c>
      <c r="I4" s="29" t="s">
        <v>20</v>
      </c>
      <c r="J4" s="17">
        <f aca="true" t="shared" si="0" ref="J4:J39">F4*7</f>
        <v>5.593</v>
      </c>
    </row>
    <row r="5" spans="1:25" ht="12.75">
      <c r="A5" s="7">
        <v>18006</v>
      </c>
      <c r="B5" s="7" t="s">
        <v>17</v>
      </c>
      <c r="C5" s="7" t="s">
        <v>18</v>
      </c>
      <c r="D5" s="24">
        <v>0.701</v>
      </c>
      <c r="E5" s="24">
        <v>0</v>
      </c>
      <c r="F5" s="24">
        <v>0.701</v>
      </c>
      <c r="G5" s="36" t="s">
        <v>109</v>
      </c>
      <c r="H5" s="7" t="s">
        <v>21</v>
      </c>
      <c r="I5" s="30" t="s">
        <v>20</v>
      </c>
      <c r="J5" s="18">
        <f t="shared" si="0"/>
        <v>4.907</v>
      </c>
      <c r="Y5" s="8"/>
    </row>
    <row r="6" spans="1:10" ht="12.75">
      <c r="A6" s="7">
        <v>18008</v>
      </c>
      <c r="B6" s="7" t="s">
        <v>17</v>
      </c>
      <c r="C6" s="7" t="s">
        <v>18</v>
      </c>
      <c r="D6" s="24">
        <v>4.699</v>
      </c>
      <c r="E6" s="24">
        <v>4.698</v>
      </c>
      <c r="F6" s="24">
        <v>0</v>
      </c>
      <c r="G6" s="36" t="s">
        <v>104</v>
      </c>
      <c r="H6" s="7" t="s">
        <v>106</v>
      </c>
      <c r="I6" s="30" t="s">
        <v>20</v>
      </c>
      <c r="J6" s="18">
        <f t="shared" si="0"/>
        <v>0</v>
      </c>
    </row>
    <row r="7" spans="1:25" ht="12.75">
      <c r="A7" s="7">
        <v>18009</v>
      </c>
      <c r="B7" s="7" t="s">
        <v>17</v>
      </c>
      <c r="C7" s="7" t="s">
        <v>18</v>
      </c>
      <c r="D7" s="24">
        <v>2.407</v>
      </c>
      <c r="E7" s="24">
        <v>0</v>
      </c>
      <c r="F7" s="24">
        <v>2.407</v>
      </c>
      <c r="G7" s="36" t="s">
        <v>109</v>
      </c>
      <c r="H7" s="7" t="s">
        <v>23</v>
      </c>
      <c r="I7" s="30" t="s">
        <v>20</v>
      </c>
      <c r="J7" s="18">
        <f t="shared" si="0"/>
        <v>16.849</v>
      </c>
      <c r="Y7" s="8"/>
    </row>
    <row r="8" spans="1:25" ht="12.75">
      <c r="A8" s="7">
        <v>18011</v>
      </c>
      <c r="B8" s="7" t="s">
        <v>17</v>
      </c>
      <c r="C8" s="7" t="s">
        <v>18</v>
      </c>
      <c r="D8" s="24">
        <v>4.7</v>
      </c>
      <c r="E8" s="24">
        <v>4.7</v>
      </c>
      <c r="F8" s="24">
        <v>0</v>
      </c>
      <c r="G8" s="36" t="s">
        <v>104</v>
      </c>
      <c r="H8" s="7" t="s">
        <v>20</v>
      </c>
      <c r="I8" s="30" t="s">
        <v>20</v>
      </c>
      <c r="J8" s="18">
        <f t="shared" si="0"/>
        <v>0</v>
      </c>
      <c r="Y8" s="8"/>
    </row>
    <row r="9" spans="1:10" ht="12.75">
      <c r="A9" s="7">
        <v>18012</v>
      </c>
      <c r="B9" s="7" t="s">
        <v>17</v>
      </c>
      <c r="C9" s="7" t="s">
        <v>18</v>
      </c>
      <c r="D9" s="24">
        <v>1</v>
      </c>
      <c r="E9" s="24">
        <v>1</v>
      </c>
      <c r="F9" s="24">
        <v>0</v>
      </c>
      <c r="G9" s="36" t="s">
        <v>104</v>
      </c>
      <c r="H9" s="7" t="s">
        <v>20</v>
      </c>
      <c r="I9" s="30" t="s">
        <v>20</v>
      </c>
      <c r="J9" s="18">
        <f t="shared" si="0"/>
        <v>0</v>
      </c>
    </row>
    <row r="10" spans="1:25" ht="12.75">
      <c r="A10" s="7">
        <v>18013</v>
      </c>
      <c r="B10" s="7" t="s">
        <v>17</v>
      </c>
      <c r="C10" s="7" t="s">
        <v>18</v>
      </c>
      <c r="D10" s="24">
        <v>0.999</v>
      </c>
      <c r="E10" s="24">
        <v>0</v>
      </c>
      <c r="F10" s="24">
        <v>0.999</v>
      </c>
      <c r="G10" s="36" t="s">
        <v>109</v>
      </c>
      <c r="H10" s="7" t="s">
        <v>24</v>
      </c>
      <c r="I10" s="30" t="s">
        <v>20</v>
      </c>
      <c r="J10" s="18">
        <f t="shared" si="0"/>
        <v>6.993</v>
      </c>
      <c r="Y10" s="8"/>
    </row>
    <row r="11" spans="1:25" ht="12.75">
      <c r="A11" s="7">
        <v>18014</v>
      </c>
      <c r="B11" s="7" t="s">
        <v>17</v>
      </c>
      <c r="C11" s="7" t="s">
        <v>18</v>
      </c>
      <c r="D11" s="24">
        <v>1</v>
      </c>
      <c r="E11" s="24">
        <v>1</v>
      </c>
      <c r="F11" s="24">
        <v>0</v>
      </c>
      <c r="G11" s="36" t="s">
        <v>104</v>
      </c>
      <c r="H11" s="7" t="s">
        <v>20</v>
      </c>
      <c r="I11" s="30" t="s">
        <v>20</v>
      </c>
      <c r="J11" s="18">
        <f t="shared" si="0"/>
        <v>0</v>
      </c>
      <c r="Y11" s="8"/>
    </row>
    <row r="12" spans="1:25" ht="12.75">
      <c r="A12" s="7">
        <v>18015</v>
      </c>
      <c r="B12" s="7" t="s">
        <v>17</v>
      </c>
      <c r="C12" s="7" t="s">
        <v>18</v>
      </c>
      <c r="D12" s="24">
        <v>1.001</v>
      </c>
      <c r="E12" s="24">
        <v>1.001</v>
      </c>
      <c r="F12" s="24">
        <v>0</v>
      </c>
      <c r="G12" s="36" t="s">
        <v>105</v>
      </c>
      <c r="H12" s="7" t="s">
        <v>106</v>
      </c>
      <c r="I12" s="30" t="s">
        <v>20</v>
      </c>
      <c r="J12" s="18">
        <f t="shared" si="0"/>
        <v>0</v>
      </c>
      <c r="Y12" s="8"/>
    </row>
    <row r="13" spans="1:10" ht="12.75">
      <c r="A13" s="7">
        <v>18016</v>
      </c>
      <c r="B13" s="7" t="s">
        <v>17</v>
      </c>
      <c r="C13" s="7" t="s">
        <v>18</v>
      </c>
      <c r="D13" s="24">
        <v>3.199</v>
      </c>
      <c r="E13" s="24">
        <v>3.199</v>
      </c>
      <c r="F13" s="24">
        <v>0</v>
      </c>
      <c r="G13" s="36" t="s">
        <v>105</v>
      </c>
      <c r="H13" s="7" t="s">
        <v>106</v>
      </c>
      <c r="I13" s="30" t="s">
        <v>20</v>
      </c>
      <c r="J13" s="18">
        <f t="shared" si="0"/>
        <v>0</v>
      </c>
    </row>
    <row r="14" spans="1:10" ht="12.75">
      <c r="A14" s="7">
        <v>18018</v>
      </c>
      <c r="B14" s="7" t="s">
        <v>17</v>
      </c>
      <c r="C14" s="7" t="s">
        <v>18</v>
      </c>
      <c r="D14" s="24">
        <v>0.4</v>
      </c>
      <c r="E14" s="24">
        <v>0</v>
      </c>
      <c r="F14" s="24">
        <v>0.4</v>
      </c>
      <c r="G14" s="36" t="s">
        <v>109</v>
      </c>
      <c r="H14" s="7" t="s">
        <v>28</v>
      </c>
      <c r="I14" s="30" t="s">
        <v>20</v>
      </c>
      <c r="J14" s="18">
        <f t="shared" si="0"/>
        <v>2.8000000000000003</v>
      </c>
    </row>
    <row r="15" spans="1:10" ht="12.75">
      <c r="A15" s="7">
        <v>18019</v>
      </c>
      <c r="B15" s="7" t="s">
        <v>17</v>
      </c>
      <c r="C15" s="7" t="s">
        <v>18</v>
      </c>
      <c r="D15" s="24">
        <v>0.999</v>
      </c>
      <c r="E15" s="24">
        <v>0</v>
      </c>
      <c r="F15" s="24">
        <v>0.999</v>
      </c>
      <c r="G15" s="36" t="s">
        <v>109</v>
      </c>
      <c r="H15" s="7" t="s">
        <v>29</v>
      </c>
      <c r="I15" s="30" t="s">
        <v>20</v>
      </c>
      <c r="J15" s="18">
        <f t="shared" si="0"/>
        <v>6.993</v>
      </c>
    </row>
    <row r="16" spans="1:10" ht="12.75">
      <c r="A16" s="7">
        <v>18020</v>
      </c>
      <c r="B16" s="7" t="s">
        <v>17</v>
      </c>
      <c r="C16" s="7" t="s">
        <v>18</v>
      </c>
      <c r="D16" s="24">
        <v>3.999</v>
      </c>
      <c r="E16" s="24">
        <v>0</v>
      </c>
      <c r="F16" s="24">
        <v>3.999</v>
      </c>
      <c r="G16" s="36" t="s">
        <v>109</v>
      </c>
      <c r="H16" s="7" t="s">
        <v>30</v>
      </c>
      <c r="I16" s="30" t="s">
        <v>20</v>
      </c>
      <c r="J16" s="18">
        <f t="shared" si="0"/>
        <v>27.993000000000002</v>
      </c>
    </row>
    <row r="17" spans="1:25" ht="12.75">
      <c r="A17" s="7">
        <v>18021</v>
      </c>
      <c r="B17" s="7" t="s">
        <v>17</v>
      </c>
      <c r="C17" s="7" t="s">
        <v>18</v>
      </c>
      <c r="D17" s="24">
        <v>0.702</v>
      </c>
      <c r="E17" s="24">
        <v>0</v>
      </c>
      <c r="F17" s="24">
        <v>0.702</v>
      </c>
      <c r="G17" s="36" t="s">
        <v>109</v>
      </c>
      <c r="H17" s="7" t="s">
        <v>31</v>
      </c>
      <c r="I17" s="30" t="s">
        <v>20</v>
      </c>
      <c r="J17" s="18">
        <f t="shared" si="0"/>
        <v>4.914</v>
      </c>
      <c r="Y17" s="8"/>
    </row>
    <row r="18" spans="1:10" ht="12.75">
      <c r="A18" s="7">
        <v>18022</v>
      </c>
      <c r="B18" s="7" t="s">
        <v>17</v>
      </c>
      <c r="C18" s="7" t="s">
        <v>18</v>
      </c>
      <c r="D18" s="24">
        <v>1.999</v>
      </c>
      <c r="E18" s="24">
        <v>1.999</v>
      </c>
      <c r="F18" s="24">
        <v>0</v>
      </c>
      <c r="G18" s="36" t="s">
        <v>104</v>
      </c>
      <c r="H18" s="7" t="s">
        <v>20</v>
      </c>
      <c r="I18" s="30" t="s">
        <v>20</v>
      </c>
      <c r="J18" s="18">
        <f t="shared" si="0"/>
        <v>0</v>
      </c>
    </row>
    <row r="19" spans="1:10" ht="12.75">
      <c r="A19" s="7">
        <v>18023</v>
      </c>
      <c r="B19" s="7" t="s">
        <v>17</v>
      </c>
      <c r="C19" s="7" t="s">
        <v>18</v>
      </c>
      <c r="D19" s="24">
        <v>0.401</v>
      </c>
      <c r="E19" s="24">
        <v>0</v>
      </c>
      <c r="F19" s="24">
        <v>0.401</v>
      </c>
      <c r="G19" s="36" t="s">
        <v>109</v>
      </c>
      <c r="H19" s="7" t="s">
        <v>32</v>
      </c>
      <c r="I19" s="30" t="s">
        <v>20</v>
      </c>
      <c r="J19" s="18">
        <f t="shared" si="0"/>
        <v>2.8070000000000004</v>
      </c>
    </row>
    <row r="20" spans="1:10" ht="12.75">
      <c r="A20" s="7">
        <v>18025</v>
      </c>
      <c r="B20" s="7" t="s">
        <v>17</v>
      </c>
      <c r="C20" s="7" t="s">
        <v>18</v>
      </c>
      <c r="D20" s="24">
        <v>0.5</v>
      </c>
      <c r="E20" s="24">
        <v>0</v>
      </c>
      <c r="F20" s="24">
        <v>0.5</v>
      </c>
      <c r="G20" s="36" t="s">
        <v>109</v>
      </c>
      <c r="H20" s="7" t="s">
        <v>33</v>
      </c>
      <c r="I20" s="30" t="s">
        <v>20</v>
      </c>
      <c r="J20" s="18">
        <f t="shared" si="0"/>
        <v>3.5</v>
      </c>
    </row>
    <row r="21" spans="1:10" ht="12.75">
      <c r="A21" s="7">
        <v>18026</v>
      </c>
      <c r="B21" s="7" t="s">
        <v>34</v>
      </c>
      <c r="C21" s="7" t="s">
        <v>18</v>
      </c>
      <c r="D21" s="24">
        <v>0.096</v>
      </c>
      <c r="E21" s="24">
        <v>0</v>
      </c>
      <c r="F21" s="24">
        <v>0.096</v>
      </c>
      <c r="G21" s="36" t="s">
        <v>109</v>
      </c>
      <c r="H21" s="7" t="s">
        <v>35</v>
      </c>
      <c r="I21" s="30" t="s">
        <v>20</v>
      </c>
      <c r="J21" s="18">
        <f t="shared" si="0"/>
        <v>0.672</v>
      </c>
    </row>
    <row r="22" spans="1:25" ht="12.75">
      <c r="A22" s="7">
        <v>18027</v>
      </c>
      <c r="B22" s="7" t="s">
        <v>17</v>
      </c>
      <c r="C22" s="7" t="s">
        <v>18</v>
      </c>
      <c r="D22" s="24">
        <v>1.2</v>
      </c>
      <c r="E22" s="24">
        <v>0</v>
      </c>
      <c r="F22" s="24">
        <v>1.2</v>
      </c>
      <c r="G22" s="36" t="s">
        <v>109</v>
      </c>
      <c r="H22" s="7" t="s">
        <v>25</v>
      </c>
      <c r="I22" s="30" t="s">
        <v>20</v>
      </c>
      <c r="J22" s="18">
        <f t="shared" si="0"/>
        <v>8.4</v>
      </c>
      <c r="Y22" s="8"/>
    </row>
    <row r="23" spans="1:25" ht="12.75">
      <c r="A23" s="7">
        <v>18028</v>
      </c>
      <c r="B23" s="7" t="s">
        <v>17</v>
      </c>
      <c r="C23" s="7" t="s">
        <v>18</v>
      </c>
      <c r="D23" s="24">
        <v>3.502</v>
      </c>
      <c r="E23" s="24">
        <v>3.502</v>
      </c>
      <c r="F23" s="24">
        <v>0</v>
      </c>
      <c r="G23" s="36" t="s">
        <v>104</v>
      </c>
      <c r="H23" s="7" t="s">
        <v>107</v>
      </c>
      <c r="I23" s="30" t="s">
        <v>20</v>
      </c>
      <c r="J23" s="18">
        <f t="shared" si="0"/>
        <v>0</v>
      </c>
      <c r="Y23" s="8"/>
    </row>
    <row r="24" spans="1:25" ht="12.75">
      <c r="A24" s="7">
        <v>18029</v>
      </c>
      <c r="B24" s="7" t="s">
        <v>17</v>
      </c>
      <c r="C24" s="7" t="s">
        <v>18</v>
      </c>
      <c r="D24" s="24">
        <v>0.999</v>
      </c>
      <c r="E24" s="24">
        <v>0.999</v>
      </c>
      <c r="F24" s="24">
        <v>0</v>
      </c>
      <c r="G24" s="36" t="s">
        <v>104</v>
      </c>
      <c r="H24" s="7" t="s">
        <v>108</v>
      </c>
      <c r="I24" s="30" t="s">
        <v>20</v>
      </c>
      <c r="J24" s="18">
        <f t="shared" si="0"/>
        <v>0</v>
      </c>
      <c r="Y24" s="8"/>
    </row>
    <row r="25" spans="1:10" ht="12.75">
      <c r="A25" s="7">
        <v>18030</v>
      </c>
      <c r="B25" s="7" t="s">
        <v>17</v>
      </c>
      <c r="C25" s="7" t="s">
        <v>18</v>
      </c>
      <c r="D25" s="24">
        <v>0.9</v>
      </c>
      <c r="E25" s="24">
        <v>0.9</v>
      </c>
      <c r="F25" s="24">
        <v>0</v>
      </c>
      <c r="G25" s="36" t="s">
        <v>104</v>
      </c>
      <c r="H25" s="7" t="s">
        <v>108</v>
      </c>
      <c r="I25" s="30" t="s">
        <v>20</v>
      </c>
      <c r="J25" s="18">
        <f t="shared" si="0"/>
        <v>0</v>
      </c>
    </row>
    <row r="26" spans="1:10" ht="12.75">
      <c r="A26" s="7">
        <v>18031</v>
      </c>
      <c r="B26" s="7" t="s">
        <v>17</v>
      </c>
      <c r="C26" s="7" t="s">
        <v>18</v>
      </c>
      <c r="D26" s="24">
        <v>0.5</v>
      </c>
      <c r="E26" s="24">
        <v>0</v>
      </c>
      <c r="F26" s="24">
        <v>0.5</v>
      </c>
      <c r="G26" s="36" t="s">
        <v>109</v>
      </c>
      <c r="H26" s="7" t="s">
        <v>26</v>
      </c>
      <c r="I26" s="30" t="s">
        <v>20</v>
      </c>
      <c r="J26" s="18">
        <f t="shared" si="0"/>
        <v>3.5</v>
      </c>
    </row>
    <row r="27" spans="1:10" ht="12.75">
      <c r="A27" s="7">
        <v>18032</v>
      </c>
      <c r="B27" s="7" t="s">
        <v>17</v>
      </c>
      <c r="C27" s="7" t="s">
        <v>18</v>
      </c>
      <c r="D27" s="24">
        <v>1.242</v>
      </c>
      <c r="E27" s="24">
        <v>0</v>
      </c>
      <c r="F27" s="24">
        <v>1.242</v>
      </c>
      <c r="G27" s="36" t="s">
        <v>109</v>
      </c>
      <c r="H27" s="7" t="s">
        <v>27</v>
      </c>
      <c r="I27" s="30" t="s">
        <v>20</v>
      </c>
      <c r="J27" s="18">
        <f t="shared" si="0"/>
        <v>8.693999999999999</v>
      </c>
    </row>
    <row r="28" spans="1:10" ht="12.75">
      <c r="A28" s="7">
        <v>18034</v>
      </c>
      <c r="B28" s="7" t="s">
        <v>17</v>
      </c>
      <c r="C28" s="7" t="s">
        <v>18</v>
      </c>
      <c r="D28" s="24">
        <v>0.801</v>
      </c>
      <c r="E28" s="24">
        <v>0</v>
      </c>
      <c r="F28" s="24">
        <v>0.801</v>
      </c>
      <c r="G28" s="36" t="s">
        <v>109</v>
      </c>
      <c r="H28" s="7" t="s">
        <v>36</v>
      </c>
      <c r="I28" s="30" t="s">
        <v>20</v>
      </c>
      <c r="J28" s="18">
        <f t="shared" si="0"/>
        <v>5.607</v>
      </c>
    </row>
    <row r="29" spans="1:10" ht="12.75">
      <c r="A29" s="7">
        <v>18035</v>
      </c>
      <c r="B29" s="7" t="s">
        <v>34</v>
      </c>
      <c r="C29" s="7" t="s">
        <v>18</v>
      </c>
      <c r="D29" s="24">
        <v>0.4</v>
      </c>
      <c r="E29" s="24">
        <v>0</v>
      </c>
      <c r="F29" s="24">
        <v>0.4</v>
      </c>
      <c r="G29" s="36" t="s">
        <v>109</v>
      </c>
      <c r="H29" s="7" t="s">
        <v>37</v>
      </c>
      <c r="I29" s="30" t="s">
        <v>20</v>
      </c>
      <c r="J29" s="18">
        <f t="shared" si="0"/>
        <v>2.8000000000000003</v>
      </c>
    </row>
    <row r="30" spans="1:10" ht="12.75">
      <c r="A30" s="7">
        <v>18036</v>
      </c>
      <c r="B30" s="7" t="s">
        <v>17</v>
      </c>
      <c r="C30" s="7" t="s">
        <v>18</v>
      </c>
      <c r="D30" s="24">
        <v>0.501</v>
      </c>
      <c r="E30" s="24">
        <v>0</v>
      </c>
      <c r="F30" s="24">
        <v>0.501</v>
      </c>
      <c r="G30" s="36" t="s">
        <v>109</v>
      </c>
      <c r="H30" s="7" t="s">
        <v>38</v>
      </c>
      <c r="I30" s="30" t="s">
        <v>20</v>
      </c>
      <c r="J30" s="18">
        <f t="shared" si="0"/>
        <v>3.507</v>
      </c>
    </row>
    <row r="31" spans="1:10" ht="12.75">
      <c r="A31" s="7">
        <v>18037</v>
      </c>
      <c r="B31" s="7" t="s">
        <v>17</v>
      </c>
      <c r="C31" s="7" t="s">
        <v>18</v>
      </c>
      <c r="D31" s="24">
        <v>7.6</v>
      </c>
      <c r="E31" s="24">
        <v>0</v>
      </c>
      <c r="F31" s="24">
        <v>7.6</v>
      </c>
      <c r="G31" s="36" t="s">
        <v>109</v>
      </c>
      <c r="H31" s="7" t="s">
        <v>23</v>
      </c>
      <c r="I31" s="30" t="s">
        <v>20</v>
      </c>
      <c r="J31" s="18">
        <f t="shared" si="0"/>
        <v>53.199999999999996</v>
      </c>
    </row>
    <row r="32" spans="1:25" ht="12.75">
      <c r="A32" s="7">
        <v>18038</v>
      </c>
      <c r="B32" s="7" t="s">
        <v>17</v>
      </c>
      <c r="C32" s="7" t="s">
        <v>18</v>
      </c>
      <c r="D32" s="24">
        <v>0.502</v>
      </c>
      <c r="E32" s="24">
        <v>0</v>
      </c>
      <c r="F32" s="24">
        <v>0.502</v>
      </c>
      <c r="G32" s="36" t="s">
        <v>109</v>
      </c>
      <c r="H32" s="7" t="s">
        <v>39</v>
      </c>
      <c r="I32" s="30" t="s">
        <v>20</v>
      </c>
      <c r="J32" s="18">
        <f t="shared" si="0"/>
        <v>3.5140000000000002</v>
      </c>
      <c r="Y32" s="8"/>
    </row>
    <row r="33" spans="1:10" ht="12.75">
      <c r="A33" s="7">
        <v>18042</v>
      </c>
      <c r="B33" s="7" t="s">
        <v>17</v>
      </c>
      <c r="C33" s="7" t="s">
        <v>18</v>
      </c>
      <c r="D33" s="24">
        <v>7.598</v>
      </c>
      <c r="E33" s="24">
        <v>7.596</v>
      </c>
      <c r="F33" s="24">
        <v>0</v>
      </c>
      <c r="G33" s="36" t="s">
        <v>104</v>
      </c>
      <c r="H33" s="7" t="s">
        <v>107</v>
      </c>
      <c r="I33" s="30" t="s">
        <v>20</v>
      </c>
      <c r="J33" s="18">
        <f t="shared" si="0"/>
        <v>0</v>
      </c>
    </row>
    <row r="34" spans="1:10" ht="12.75">
      <c r="A34" s="7">
        <v>18043</v>
      </c>
      <c r="B34" s="7" t="s">
        <v>17</v>
      </c>
      <c r="C34" s="7" t="s">
        <v>18</v>
      </c>
      <c r="D34" s="24">
        <v>0.2</v>
      </c>
      <c r="E34" s="24">
        <v>0</v>
      </c>
      <c r="F34" s="24">
        <v>0.2</v>
      </c>
      <c r="G34" s="36" t="s">
        <v>109</v>
      </c>
      <c r="H34" s="7" t="s">
        <v>41</v>
      </c>
      <c r="I34" s="30" t="s">
        <v>20</v>
      </c>
      <c r="J34" s="18">
        <f t="shared" si="0"/>
        <v>1.4000000000000001</v>
      </c>
    </row>
    <row r="35" spans="1:10" ht="12.75">
      <c r="A35" s="7">
        <v>18044</v>
      </c>
      <c r="B35" s="7" t="s">
        <v>17</v>
      </c>
      <c r="C35" s="7" t="s">
        <v>18</v>
      </c>
      <c r="D35" s="24">
        <v>1.001</v>
      </c>
      <c r="E35" s="24">
        <v>0</v>
      </c>
      <c r="F35" s="24">
        <v>1.001</v>
      </c>
      <c r="G35" s="36" t="s">
        <v>109</v>
      </c>
      <c r="H35" s="7" t="s">
        <v>36</v>
      </c>
      <c r="I35" s="30" t="s">
        <v>20</v>
      </c>
      <c r="J35" s="18">
        <f t="shared" si="0"/>
        <v>7.007</v>
      </c>
    </row>
    <row r="36" spans="1:10" ht="12.75">
      <c r="A36" s="7">
        <v>18045</v>
      </c>
      <c r="B36" s="7" t="s">
        <v>17</v>
      </c>
      <c r="C36" s="7" t="s">
        <v>18</v>
      </c>
      <c r="D36" s="24">
        <v>1.099</v>
      </c>
      <c r="E36" s="24">
        <v>0</v>
      </c>
      <c r="F36" s="24">
        <v>1.099</v>
      </c>
      <c r="G36" s="36" t="s">
        <v>109</v>
      </c>
      <c r="H36" s="7" t="s">
        <v>42</v>
      </c>
      <c r="I36" s="30" t="s">
        <v>20</v>
      </c>
      <c r="J36" s="18">
        <f t="shared" si="0"/>
        <v>7.693</v>
      </c>
    </row>
    <row r="37" spans="1:10" ht="12.75">
      <c r="A37" s="7">
        <v>18047</v>
      </c>
      <c r="B37" s="7" t="s">
        <v>17</v>
      </c>
      <c r="C37" s="7" t="s">
        <v>18</v>
      </c>
      <c r="D37" s="24">
        <v>2.002</v>
      </c>
      <c r="E37" s="24">
        <v>0</v>
      </c>
      <c r="F37" s="24">
        <v>2.002</v>
      </c>
      <c r="G37" s="36" t="s">
        <v>109</v>
      </c>
      <c r="H37" s="7" t="s">
        <v>43</v>
      </c>
      <c r="I37" s="30" t="s">
        <v>20</v>
      </c>
      <c r="J37" s="18">
        <f t="shared" si="0"/>
        <v>14.014</v>
      </c>
    </row>
    <row r="38" spans="1:10" ht="12.75">
      <c r="A38" s="7">
        <v>18050</v>
      </c>
      <c r="B38" s="7" t="s">
        <v>17</v>
      </c>
      <c r="C38" s="7" t="s">
        <v>18</v>
      </c>
      <c r="D38" s="24">
        <v>2.002</v>
      </c>
      <c r="E38" s="24">
        <v>0</v>
      </c>
      <c r="F38" s="24">
        <v>2.002</v>
      </c>
      <c r="G38" s="36" t="s">
        <v>109</v>
      </c>
      <c r="H38" s="7" t="s">
        <v>44</v>
      </c>
      <c r="I38" s="30" t="s">
        <v>20</v>
      </c>
      <c r="J38" s="18">
        <f t="shared" si="0"/>
        <v>14.014</v>
      </c>
    </row>
    <row r="39" spans="1:10" ht="12.75">
      <c r="A39" s="7">
        <v>18057</v>
      </c>
      <c r="B39" s="7" t="s">
        <v>17</v>
      </c>
      <c r="C39" s="7" t="s">
        <v>18</v>
      </c>
      <c r="D39" s="24">
        <v>1</v>
      </c>
      <c r="E39" s="24">
        <v>0</v>
      </c>
      <c r="F39" s="24">
        <v>1</v>
      </c>
      <c r="G39" s="36" t="s">
        <v>109</v>
      </c>
      <c r="H39" s="7" t="s">
        <v>45</v>
      </c>
      <c r="I39" s="30" t="s">
        <v>20</v>
      </c>
      <c r="J39" s="18">
        <f t="shared" si="0"/>
        <v>7</v>
      </c>
    </row>
    <row r="40" spans="1:10" ht="12.75">
      <c r="A40" s="7">
        <v>18057</v>
      </c>
      <c r="B40" s="7" t="s">
        <v>17</v>
      </c>
      <c r="C40" s="7" t="s">
        <v>18</v>
      </c>
      <c r="D40" s="24" t="s">
        <v>47</v>
      </c>
      <c r="E40" s="24" t="s">
        <v>47</v>
      </c>
      <c r="F40" s="24" t="s">
        <v>47</v>
      </c>
      <c r="G40" s="36" t="s">
        <v>109</v>
      </c>
      <c r="H40" s="7" t="s">
        <v>49</v>
      </c>
      <c r="I40" s="30" t="s">
        <v>20</v>
      </c>
      <c r="J40" s="18"/>
    </row>
    <row r="41" spans="1:10" ht="12.75">
      <c r="A41" s="7">
        <v>18058</v>
      </c>
      <c r="B41" s="7" t="s">
        <v>17</v>
      </c>
      <c r="C41" s="7" t="s">
        <v>18</v>
      </c>
      <c r="D41" s="24">
        <v>2.6</v>
      </c>
      <c r="E41" s="24">
        <v>0</v>
      </c>
      <c r="F41" s="24">
        <v>2.598</v>
      </c>
      <c r="G41" s="36" t="s">
        <v>109</v>
      </c>
      <c r="H41" s="7" t="s">
        <v>50</v>
      </c>
      <c r="I41" s="30" t="s">
        <v>20</v>
      </c>
      <c r="J41" s="18">
        <f aca="true" t="shared" si="1" ref="J41:J72">F41*7</f>
        <v>18.186</v>
      </c>
    </row>
    <row r="42" spans="1:10" ht="12.75">
      <c r="A42" s="7">
        <v>18059</v>
      </c>
      <c r="B42" s="7" t="s">
        <v>17</v>
      </c>
      <c r="C42" s="7" t="s">
        <v>18</v>
      </c>
      <c r="D42" s="24">
        <v>0.799</v>
      </c>
      <c r="E42" s="24">
        <v>0</v>
      </c>
      <c r="F42" s="24">
        <v>0.799</v>
      </c>
      <c r="G42" s="36" t="s">
        <v>109</v>
      </c>
      <c r="H42" s="7" t="s">
        <v>51</v>
      </c>
      <c r="I42" s="30" t="s">
        <v>20</v>
      </c>
      <c r="J42" s="18">
        <f t="shared" si="1"/>
        <v>5.593</v>
      </c>
    </row>
    <row r="43" spans="1:10" ht="12.75">
      <c r="A43" s="7">
        <v>18061</v>
      </c>
      <c r="B43" s="7" t="s">
        <v>17</v>
      </c>
      <c r="C43" s="7" t="s">
        <v>18</v>
      </c>
      <c r="D43" s="24">
        <v>1.2</v>
      </c>
      <c r="E43" s="24">
        <v>0</v>
      </c>
      <c r="F43" s="24">
        <v>1.2</v>
      </c>
      <c r="G43" s="36" t="s">
        <v>109</v>
      </c>
      <c r="H43" s="7" t="s">
        <v>52</v>
      </c>
      <c r="I43" s="30" t="s">
        <v>20</v>
      </c>
      <c r="J43" s="18">
        <f t="shared" si="1"/>
        <v>8.4</v>
      </c>
    </row>
    <row r="44" spans="1:10" ht="12.75">
      <c r="A44" s="7">
        <v>18062</v>
      </c>
      <c r="B44" s="7" t="s">
        <v>17</v>
      </c>
      <c r="C44" s="7" t="s">
        <v>18</v>
      </c>
      <c r="D44" s="24">
        <v>0.61</v>
      </c>
      <c r="E44" s="24">
        <v>0</v>
      </c>
      <c r="F44" s="24">
        <v>0.61</v>
      </c>
      <c r="G44" s="36" t="s">
        <v>109</v>
      </c>
      <c r="H44" s="7" t="s">
        <v>54</v>
      </c>
      <c r="I44" s="30" t="s">
        <v>20</v>
      </c>
      <c r="J44" s="18">
        <f t="shared" si="1"/>
        <v>4.27</v>
      </c>
    </row>
    <row r="45" spans="1:25" ht="12.75">
      <c r="A45" s="7">
        <v>18063</v>
      </c>
      <c r="B45" s="7" t="s">
        <v>17</v>
      </c>
      <c r="C45" s="7" t="s">
        <v>18</v>
      </c>
      <c r="D45" s="24">
        <v>0.8</v>
      </c>
      <c r="E45" s="24">
        <v>0</v>
      </c>
      <c r="F45" s="24">
        <v>0.8</v>
      </c>
      <c r="G45" s="36" t="s">
        <v>109</v>
      </c>
      <c r="H45" s="7" t="s">
        <v>51</v>
      </c>
      <c r="I45" s="30" t="s">
        <v>20</v>
      </c>
      <c r="J45" s="18">
        <f t="shared" si="1"/>
        <v>5.6000000000000005</v>
      </c>
      <c r="Y45" s="8"/>
    </row>
    <row r="46" spans="1:10" ht="12.75">
      <c r="A46" s="7">
        <v>18065</v>
      </c>
      <c r="B46" s="7" t="s">
        <v>17</v>
      </c>
      <c r="C46" s="7" t="s">
        <v>18</v>
      </c>
      <c r="D46" s="24">
        <v>3.51</v>
      </c>
      <c r="E46" s="24">
        <v>3.51</v>
      </c>
      <c r="F46" s="24">
        <v>0</v>
      </c>
      <c r="G46" s="36" t="s">
        <v>105</v>
      </c>
      <c r="H46" s="7" t="s">
        <v>108</v>
      </c>
      <c r="I46" s="30" t="s">
        <v>20</v>
      </c>
      <c r="J46" s="18">
        <f t="shared" si="1"/>
        <v>0</v>
      </c>
    </row>
    <row r="47" spans="1:10" ht="12.75">
      <c r="A47" s="7">
        <v>18066</v>
      </c>
      <c r="B47" s="7" t="s">
        <v>17</v>
      </c>
      <c r="C47" s="7" t="s">
        <v>18</v>
      </c>
      <c r="D47" s="24">
        <v>1.5</v>
      </c>
      <c r="E47" s="24">
        <v>0</v>
      </c>
      <c r="F47" s="24">
        <v>1.5</v>
      </c>
      <c r="G47" s="36" t="s">
        <v>109</v>
      </c>
      <c r="H47" s="7" t="s">
        <v>55</v>
      </c>
      <c r="I47" s="30" t="s">
        <v>20</v>
      </c>
      <c r="J47" s="18">
        <f t="shared" si="1"/>
        <v>10.5</v>
      </c>
    </row>
    <row r="48" spans="1:10" ht="12.75">
      <c r="A48" s="7">
        <v>18067</v>
      </c>
      <c r="B48" s="7" t="s">
        <v>17</v>
      </c>
      <c r="C48" s="7" t="s">
        <v>18</v>
      </c>
      <c r="D48" s="24">
        <v>1.701</v>
      </c>
      <c r="E48" s="24">
        <v>0</v>
      </c>
      <c r="F48" s="24">
        <v>1.701</v>
      </c>
      <c r="G48" s="36" t="s">
        <v>109</v>
      </c>
      <c r="H48" s="7" t="s">
        <v>56</v>
      </c>
      <c r="I48" s="30" t="s">
        <v>20</v>
      </c>
      <c r="J48" s="18">
        <f t="shared" si="1"/>
        <v>11.907</v>
      </c>
    </row>
    <row r="49" spans="1:25" ht="12.75">
      <c r="A49" s="7">
        <v>18068</v>
      </c>
      <c r="B49" s="7" t="s">
        <v>17</v>
      </c>
      <c r="C49" s="7" t="s">
        <v>18</v>
      </c>
      <c r="D49" s="24">
        <v>1.001</v>
      </c>
      <c r="E49" s="24">
        <v>0</v>
      </c>
      <c r="F49" s="24">
        <v>1.001</v>
      </c>
      <c r="G49" s="36" t="s">
        <v>109</v>
      </c>
      <c r="H49" s="7" t="s">
        <v>57</v>
      </c>
      <c r="I49" s="30" t="s">
        <v>20</v>
      </c>
      <c r="J49" s="18">
        <f t="shared" si="1"/>
        <v>7.007</v>
      </c>
      <c r="Y49" s="8"/>
    </row>
    <row r="50" spans="1:10" ht="12.75">
      <c r="A50" s="7">
        <v>18070</v>
      </c>
      <c r="B50" s="7" t="s">
        <v>17</v>
      </c>
      <c r="C50" s="7" t="s">
        <v>18</v>
      </c>
      <c r="D50" s="24">
        <v>2.2</v>
      </c>
      <c r="E50" s="24">
        <v>2.2</v>
      </c>
      <c r="F50" s="24">
        <v>0</v>
      </c>
      <c r="G50" s="36" t="s">
        <v>105</v>
      </c>
      <c r="H50" s="7" t="s">
        <v>107</v>
      </c>
      <c r="I50" s="30" t="s">
        <v>20</v>
      </c>
      <c r="J50" s="18">
        <f t="shared" si="1"/>
        <v>0</v>
      </c>
    </row>
    <row r="51" spans="1:10" ht="12.75">
      <c r="A51" s="7">
        <v>18072</v>
      </c>
      <c r="B51" s="7" t="s">
        <v>17</v>
      </c>
      <c r="C51" s="7" t="s">
        <v>18</v>
      </c>
      <c r="D51" s="24">
        <v>6.998</v>
      </c>
      <c r="E51" s="24">
        <v>0</v>
      </c>
      <c r="F51" s="24">
        <v>6.997</v>
      </c>
      <c r="G51" s="36" t="s">
        <v>109</v>
      </c>
      <c r="H51" s="7" t="s">
        <v>58</v>
      </c>
      <c r="I51" s="30" t="s">
        <v>20</v>
      </c>
      <c r="J51" s="18">
        <f t="shared" si="1"/>
        <v>48.979</v>
      </c>
    </row>
    <row r="52" spans="1:10" ht="12.75">
      <c r="A52" s="7">
        <v>18073</v>
      </c>
      <c r="B52" s="7" t="s">
        <v>17</v>
      </c>
      <c r="C52" s="7" t="s">
        <v>18</v>
      </c>
      <c r="D52" s="24">
        <v>2.004</v>
      </c>
      <c r="E52" s="24">
        <v>0</v>
      </c>
      <c r="F52" s="24">
        <v>2.004</v>
      </c>
      <c r="G52" s="36" t="s">
        <v>109</v>
      </c>
      <c r="H52" s="7" t="s">
        <v>59</v>
      </c>
      <c r="I52" s="30" t="s">
        <v>20</v>
      </c>
      <c r="J52" s="18">
        <f t="shared" si="1"/>
        <v>14.028</v>
      </c>
    </row>
    <row r="53" spans="1:10" ht="12.75">
      <c r="A53" s="7">
        <v>18076</v>
      </c>
      <c r="B53" s="7" t="s">
        <v>17</v>
      </c>
      <c r="C53" s="7" t="s">
        <v>18</v>
      </c>
      <c r="D53" s="24">
        <v>0.5</v>
      </c>
      <c r="E53" s="24">
        <v>0</v>
      </c>
      <c r="F53" s="24">
        <v>0.5</v>
      </c>
      <c r="G53" s="36" t="s">
        <v>109</v>
      </c>
      <c r="H53" s="7" t="s">
        <v>60</v>
      </c>
      <c r="I53" s="30" t="s">
        <v>20</v>
      </c>
      <c r="J53" s="18">
        <f t="shared" si="1"/>
        <v>3.5</v>
      </c>
    </row>
    <row r="54" spans="1:10" ht="12.75">
      <c r="A54" s="7">
        <v>18078</v>
      </c>
      <c r="B54" s="7" t="s">
        <v>17</v>
      </c>
      <c r="C54" s="7" t="s">
        <v>18</v>
      </c>
      <c r="D54" s="24">
        <v>0.4</v>
      </c>
      <c r="E54" s="24">
        <v>0</v>
      </c>
      <c r="F54" s="24">
        <v>0.4</v>
      </c>
      <c r="G54" s="36" t="s">
        <v>109</v>
      </c>
      <c r="H54" s="7" t="s">
        <v>61</v>
      </c>
      <c r="I54" s="30" t="s">
        <v>20</v>
      </c>
      <c r="J54" s="18">
        <f t="shared" si="1"/>
        <v>2.8000000000000003</v>
      </c>
    </row>
    <row r="55" spans="1:25" ht="12.75">
      <c r="A55" s="7">
        <v>18082</v>
      </c>
      <c r="B55" s="7" t="s">
        <v>17</v>
      </c>
      <c r="C55" s="7" t="s">
        <v>18</v>
      </c>
      <c r="D55" s="24">
        <v>2.403</v>
      </c>
      <c r="E55" s="24">
        <v>0</v>
      </c>
      <c r="F55" s="24">
        <v>2.403</v>
      </c>
      <c r="G55" s="36" t="s">
        <v>109</v>
      </c>
      <c r="H55" s="7" t="s">
        <v>63</v>
      </c>
      <c r="I55" s="30" t="s">
        <v>20</v>
      </c>
      <c r="J55" s="18">
        <f t="shared" si="1"/>
        <v>16.821</v>
      </c>
      <c r="Y55" s="8"/>
    </row>
    <row r="56" spans="1:25" ht="12.75">
      <c r="A56" s="7">
        <v>18083</v>
      </c>
      <c r="B56" s="7" t="s">
        <v>17</v>
      </c>
      <c r="C56" s="7" t="s">
        <v>18</v>
      </c>
      <c r="D56" s="24">
        <v>2.002</v>
      </c>
      <c r="E56" s="24">
        <v>2.002</v>
      </c>
      <c r="F56" s="24">
        <v>0</v>
      </c>
      <c r="G56" s="36" t="s">
        <v>104</v>
      </c>
      <c r="H56" s="7" t="s">
        <v>107</v>
      </c>
      <c r="I56" s="30" t="s">
        <v>20</v>
      </c>
      <c r="J56" s="18">
        <f t="shared" si="1"/>
        <v>0</v>
      </c>
      <c r="Y56" s="8"/>
    </row>
    <row r="57" spans="1:25" ht="12.75">
      <c r="A57" s="7">
        <v>18084</v>
      </c>
      <c r="B57" s="7" t="s">
        <v>17</v>
      </c>
      <c r="C57" s="7" t="s">
        <v>18</v>
      </c>
      <c r="D57" s="24">
        <v>1.002</v>
      </c>
      <c r="E57" s="24">
        <v>1.002</v>
      </c>
      <c r="F57" s="24">
        <v>0</v>
      </c>
      <c r="G57" s="36" t="s">
        <v>104</v>
      </c>
      <c r="H57" s="7" t="s">
        <v>20</v>
      </c>
      <c r="I57" s="30" t="s">
        <v>20</v>
      </c>
      <c r="J57" s="18">
        <f t="shared" si="1"/>
        <v>0</v>
      </c>
      <c r="Y57" s="8"/>
    </row>
    <row r="58" spans="1:25" ht="12.75">
      <c r="A58" s="7">
        <v>18085</v>
      </c>
      <c r="B58" s="7" t="s">
        <v>17</v>
      </c>
      <c r="C58" s="7" t="s">
        <v>18</v>
      </c>
      <c r="D58" s="24">
        <v>3.001</v>
      </c>
      <c r="E58" s="24">
        <v>3.001</v>
      </c>
      <c r="F58" s="24">
        <v>0</v>
      </c>
      <c r="G58" s="36" t="s">
        <v>104</v>
      </c>
      <c r="H58" s="7" t="s">
        <v>20</v>
      </c>
      <c r="I58" s="30" t="s">
        <v>20</v>
      </c>
      <c r="J58" s="18">
        <f t="shared" si="1"/>
        <v>0</v>
      </c>
      <c r="Y58" s="8"/>
    </row>
    <row r="59" spans="1:10" ht="12.75">
      <c r="A59" s="7">
        <v>18086</v>
      </c>
      <c r="B59" s="7" t="s">
        <v>17</v>
      </c>
      <c r="C59" s="7" t="s">
        <v>18</v>
      </c>
      <c r="D59" s="24">
        <v>1.697</v>
      </c>
      <c r="E59" s="24">
        <v>1.697</v>
      </c>
      <c r="F59" s="24">
        <v>0</v>
      </c>
      <c r="G59" s="36" t="s">
        <v>105</v>
      </c>
      <c r="H59" s="7" t="s">
        <v>108</v>
      </c>
      <c r="I59" s="30" t="s">
        <v>20</v>
      </c>
      <c r="J59" s="18">
        <f t="shared" si="1"/>
        <v>0</v>
      </c>
    </row>
    <row r="60" spans="1:10" ht="12.75">
      <c r="A60" s="7">
        <v>18087</v>
      </c>
      <c r="B60" s="7" t="s">
        <v>17</v>
      </c>
      <c r="C60" s="7" t="s">
        <v>18</v>
      </c>
      <c r="D60" s="24">
        <v>1.2</v>
      </c>
      <c r="E60" s="24">
        <v>0</v>
      </c>
      <c r="F60" s="24">
        <v>1.2</v>
      </c>
      <c r="G60" s="36" t="s">
        <v>109</v>
      </c>
      <c r="H60" s="7" t="s">
        <v>64</v>
      </c>
      <c r="I60" s="30" t="s">
        <v>20</v>
      </c>
      <c r="J60" s="18">
        <f t="shared" si="1"/>
        <v>8.4</v>
      </c>
    </row>
    <row r="61" spans="1:25" ht="12.75">
      <c r="A61" s="7">
        <v>18089</v>
      </c>
      <c r="B61" s="7" t="s">
        <v>17</v>
      </c>
      <c r="C61" s="7" t="s">
        <v>18</v>
      </c>
      <c r="D61" s="24">
        <v>1.999</v>
      </c>
      <c r="E61" s="24">
        <v>0</v>
      </c>
      <c r="F61" s="24">
        <v>1.999</v>
      </c>
      <c r="G61" s="36" t="s">
        <v>109</v>
      </c>
      <c r="H61" s="7" t="s">
        <v>65</v>
      </c>
      <c r="I61" s="30" t="s">
        <v>20</v>
      </c>
      <c r="J61" s="18">
        <f t="shared" si="1"/>
        <v>13.993</v>
      </c>
      <c r="Y61" s="8"/>
    </row>
    <row r="62" spans="1:25" ht="12.75">
      <c r="A62" s="7">
        <v>18090</v>
      </c>
      <c r="B62" s="7" t="s">
        <v>17</v>
      </c>
      <c r="C62" s="7" t="s">
        <v>18</v>
      </c>
      <c r="D62" s="24">
        <v>2.203</v>
      </c>
      <c r="E62" s="24">
        <v>2.203</v>
      </c>
      <c r="F62" s="24">
        <v>0</v>
      </c>
      <c r="G62" s="36" t="s">
        <v>104</v>
      </c>
      <c r="H62" s="7" t="s">
        <v>20</v>
      </c>
      <c r="I62" s="30" t="s">
        <v>20</v>
      </c>
      <c r="J62" s="18">
        <f t="shared" si="1"/>
        <v>0</v>
      </c>
      <c r="Y62" s="8"/>
    </row>
    <row r="63" spans="1:25" ht="12.75">
      <c r="A63" s="7">
        <v>18091</v>
      </c>
      <c r="B63" s="7" t="s">
        <v>17</v>
      </c>
      <c r="C63" s="7" t="s">
        <v>18</v>
      </c>
      <c r="D63" s="24">
        <v>3.01</v>
      </c>
      <c r="E63" s="24">
        <v>3.01</v>
      </c>
      <c r="F63" s="24">
        <v>0</v>
      </c>
      <c r="G63" s="36" t="s">
        <v>104</v>
      </c>
      <c r="H63" s="7" t="s">
        <v>106</v>
      </c>
      <c r="I63" s="30" t="s">
        <v>20</v>
      </c>
      <c r="J63" s="18">
        <f t="shared" si="1"/>
        <v>0</v>
      </c>
      <c r="Y63" s="8"/>
    </row>
    <row r="64" spans="1:10" ht="12.75">
      <c r="A64" s="7">
        <v>18092</v>
      </c>
      <c r="B64" s="7" t="s">
        <v>17</v>
      </c>
      <c r="C64" s="7" t="s">
        <v>18</v>
      </c>
      <c r="D64" s="24">
        <v>2.59</v>
      </c>
      <c r="E64" s="24">
        <v>2.589</v>
      </c>
      <c r="F64" s="24">
        <v>0</v>
      </c>
      <c r="G64" s="36" t="s">
        <v>104</v>
      </c>
      <c r="H64" s="7" t="s">
        <v>20</v>
      </c>
      <c r="I64" s="30" t="s">
        <v>20</v>
      </c>
      <c r="J64" s="18">
        <f t="shared" si="1"/>
        <v>0</v>
      </c>
    </row>
    <row r="65" spans="1:10" ht="12.75">
      <c r="A65" s="7">
        <v>18093</v>
      </c>
      <c r="B65" s="7" t="s">
        <v>17</v>
      </c>
      <c r="C65" s="7" t="s">
        <v>18</v>
      </c>
      <c r="D65" s="24">
        <v>2.001</v>
      </c>
      <c r="E65" s="24">
        <v>0</v>
      </c>
      <c r="F65" s="24">
        <v>2.001</v>
      </c>
      <c r="G65" s="36" t="s">
        <v>109</v>
      </c>
      <c r="H65" s="7" t="s">
        <v>66</v>
      </c>
      <c r="I65" s="30" t="s">
        <v>20</v>
      </c>
      <c r="J65" s="18">
        <f t="shared" si="1"/>
        <v>14.007</v>
      </c>
    </row>
    <row r="66" spans="1:10" ht="12.75">
      <c r="A66" s="7">
        <v>18094</v>
      </c>
      <c r="B66" s="7" t="s">
        <v>17</v>
      </c>
      <c r="C66" s="7" t="s">
        <v>18</v>
      </c>
      <c r="D66" s="24">
        <v>1.404</v>
      </c>
      <c r="E66" s="24">
        <v>0</v>
      </c>
      <c r="F66" s="24">
        <v>1.404</v>
      </c>
      <c r="G66" s="36" t="s">
        <v>109</v>
      </c>
      <c r="H66" s="7" t="s">
        <v>56</v>
      </c>
      <c r="I66" s="30" t="s">
        <v>20</v>
      </c>
      <c r="J66" s="18">
        <f t="shared" si="1"/>
        <v>9.828</v>
      </c>
    </row>
    <row r="67" spans="1:10" ht="12.75">
      <c r="A67" s="7">
        <v>18095</v>
      </c>
      <c r="B67" s="7" t="s">
        <v>17</v>
      </c>
      <c r="C67" s="7" t="s">
        <v>18</v>
      </c>
      <c r="D67" s="24">
        <v>0.797</v>
      </c>
      <c r="E67" s="24">
        <v>0</v>
      </c>
      <c r="F67" s="24">
        <v>0.797</v>
      </c>
      <c r="G67" s="36" t="s">
        <v>109</v>
      </c>
      <c r="H67" s="7" t="s">
        <v>67</v>
      </c>
      <c r="I67" s="30" t="s">
        <v>20</v>
      </c>
      <c r="J67" s="18">
        <f t="shared" si="1"/>
        <v>5.579000000000001</v>
      </c>
    </row>
    <row r="68" spans="1:10" ht="12.75">
      <c r="A68" s="7">
        <v>18096</v>
      </c>
      <c r="B68" s="7" t="s">
        <v>17</v>
      </c>
      <c r="C68" s="7" t="s">
        <v>18</v>
      </c>
      <c r="D68" s="24">
        <v>0.997</v>
      </c>
      <c r="E68" s="24">
        <v>0</v>
      </c>
      <c r="F68" s="24">
        <v>0.997</v>
      </c>
      <c r="G68" s="36" t="s">
        <v>109</v>
      </c>
      <c r="H68" s="7" t="s">
        <v>68</v>
      </c>
      <c r="I68" s="30" t="s">
        <v>20</v>
      </c>
      <c r="J68" s="18">
        <f t="shared" si="1"/>
        <v>6.979</v>
      </c>
    </row>
    <row r="69" spans="1:10" ht="12.75">
      <c r="A69" s="7">
        <v>18097</v>
      </c>
      <c r="B69" s="7" t="s">
        <v>17</v>
      </c>
      <c r="C69" s="7" t="s">
        <v>18</v>
      </c>
      <c r="D69" s="24">
        <v>0.796</v>
      </c>
      <c r="E69" s="24">
        <v>0</v>
      </c>
      <c r="F69" s="24">
        <v>0.796</v>
      </c>
      <c r="G69" s="36" t="s">
        <v>109</v>
      </c>
      <c r="H69" s="7" t="s">
        <v>69</v>
      </c>
      <c r="I69" s="30" t="s">
        <v>20</v>
      </c>
      <c r="J69" s="18">
        <f t="shared" si="1"/>
        <v>5.572</v>
      </c>
    </row>
    <row r="70" spans="1:10" ht="12.75">
      <c r="A70" s="7">
        <v>18098</v>
      </c>
      <c r="B70" s="7" t="s">
        <v>17</v>
      </c>
      <c r="C70" s="7" t="s">
        <v>18</v>
      </c>
      <c r="D70" s="24">
        <v>1.107</v>
      </c>
      <c r="E70" s="24">
        <v>0</v>
      </c>
      <c r="F70" s="24">
        <v>1.107</v>
      </c>
      <c r="G70" s="36" t="s">
        <v>109</v>
      </c>
      <c r="H70" s="7" t="s">
        <v>70</v>
      </c>
      <c r="I70" s="30" t="s">
        <v>20</v>
      </c>
      <c r="J70" s="18">
        <f t="shared" si="1"/>
        <v>7.749</v>
      </c>
    </row>
    <row r="71" spans="1:25" ht="12.75">
      <c r="A71" s="7">
        <v>18099</v>
      </c>
      <c r="B71" s="7" t="s">
        <v>17</v>
      </c>
      <c r="C71" s="7" t="s">
        <v>18</v>
      </c>
      <c r="D71" s="24">
        <v>0.8</v>
      </c>
      <c r="E71" s="24">
        <v>0</v>
      </c>
      <c r="F71" s="24">
        <v>0.8</v>
      </c>
      <c r="G71" s="36" t="s">
        <v>109</v>
      </c>
      <c r="H71" s="7" t="s">
        <v>71</v>
      </c>
      <c r="I71" s="30" t="s">
        <v>20</v>
      </c>
      <c r="J71" s="18">
        <f t="shared" si="1"/>
        <v>5.6000000000000005</v>
      </c>
      <c r="Y71" s="8"/>
    </row>
    <row r="72" spans="1:10" ht="12.75">
      <c r="A72" s="7">
        <v>18100</v>
      </c>
      <c r="B72" s="7" t="s">
        <v>17</v>
      </c>
      <c r="C72" s="7" t="s">
        <v>18</v>
      </c>
      <c r="D72" s="24">
        <v>2.204</v>
      </c>
      <c r="E72" s="24">
        <v>2.204</v>
      </c>
      <c r="F72" s="24">
        <v>0</v>
      </c>
      <c r="G72" s="36" t="s">
        <v>105</v>
      </c>
      <c r="H72" s="7" t="s">
        <v>107</v>
      </c>
      <c r="I72" s="30" t="s">
        <v>20</v>
      </c>
      <c r="J72" s="18">
        <f t="shared" si="1"/>
        <v>0</v>
      </c>
    </row>
    <row r="73" spans="1:10" ht="12.75">
      <c r="A73" s="7">
        <v>18103</v>
      </c>
      <c r="B73" s="7" t="s">
        <v>17</v>
      </c>
      <c r="C73" s="7" t="s">
        <v>18</v>
      </c>
      <c r="D73" s="24">
        <v>0.503</v>
      </c>
      <c r="E73" s="24">
        <v>0</v>
      </c>
      <c r="F73" s="24">
        <v>0.503</v>
      </c>
      <c r="G73" s="36" t="s">
        <v>109</v>
      </c>
      <c r="H73" s="7" t="s">
        <v>72</v>
      </c>
      <c r="I73" s="30" t="s">
        <v>20</v>
      </c>
      <c r="J73" s="18">
        <f aca="true" t="shared" si="2" ref="J73:J104">F73*7</f>
        <v>3.521</v>
      </c>
    </row>
    <row r="74" spans="1:10" ht="12.75">
      <c r="A74" s="7">
        <v>18105</v>
      </c>
      <c r="B74" s="7" t="s">
        <v>17</v>
      </c>
      <c r="C74" s="7" t="s">
        <v>18</v>
      </c>
      <c r="D74" s="24">
        <v>1</v>
      </c>
      <c r="E74" s="24">
        <v>0</v>
      </c>
      <c r="F74" s="24">
        <v>1</v>
      </c>
      <c r="G74" s="36" t="s">
        <v>109</v>
      </c>
      <c r="H74" s="7" t="s">
        <v>40</v>
      </c>
      <c r="I74" s="30" t="s">
        <v>20</v>
      </c>
      <c r="J74" s="18">
        <f t="shared" si="2"/>
        <v>7</v>
      </c>
    </row>
    <row r="75" spans="1:10" ht="12.75">
      <c r="A75" s="7">
        <v>18106</v>
      </c>
      <c r="B75" s="7" t="s">
        <v>17</v>
      </c>
      <c r="C75" s="7" t="s">
        <v>18</v>
      </c>
      <c r="D75" s="24">
        <v>0.2</v>
      </c>
      <c r="E75" s="24">
        <v>0</v>
      </c>
      <c r="F75" s="24">
        <v>0.2</v>
      </c>
      <c r="G75" s="36" t="s">
        <v>109</v>
      </c>
      <c r="H75" s="7" t="s">
        <v>53</v>
      </c>
      <c r="I75" s="30" t="s">
        <v>20</v>
      </c>
      <c r="J75" s="18">
        <f t="shared" si="2"/>
        <v>1.4000000000000001</v>
      </c>
    </row>
    <row r="76" spans="1:10" ht="12.75">
      <c r="A76" s="7">
        <v>18107</v>
      </c>
      <c r="B76" s="7" t="s">
        <v>17</v>
      </c>
      <c r="C76" s="7" t="s">
        <v>18</v>
      </c>
      <c r="D76" s="24">
        <v>0.1</v>
      </c>
      <c r="E76" s="24">
        <v>0</v>
      </c>
      <c r="F76" s="24">
        <v>0.1</v>
      </c>
      <c r="G76" s="36" t="s">
        <v>109</v>
      </c>
      <c r="H76" s="7" t="s">
        <v>62</v>
      </c>
      <c r="I76" s="30" t="s">
        <v>20</v>
      </c>
      <c r="J76" s="18">
        <f t="shared" si="2"/>
        <v>0.7000000000000001</v>
      </c>
    </row>
    <row r="77" spans="1:10" ht="12.75">
      <c r="A77" s="7">
        <v>18112</v>
      </c>
      <c r="B77" s="7" t="s">
        <v>17</v>
      </c>
      <c r="C77" s="7" t="s">
        <v>18</v>
      </c>
      <c r="D77" s="24">
        <v>1.5</v>
      </c>
      <c r="E77" s="24">
        <v>0</v>
      </c>
      <c r="F77" s="24">
        <v>1.5</v>
      </c>
      <c r="G77" s="36" t="s">
        <v>109</v>
      </c>
      <c r="H77" s="7" t="s">
        <v>73</v>
      </c>
      <c r="I77" s="30" t="s">
        <v>20</v>
      </c>
      <c r="J77" s="18">
        <f t="shared" si="2"/>
        <v>10.5</v>
      </c>
    </row>
    <row r="78" spans="1:25" ht="12.75">
      <c r="A78" s="7">
        <v>18113</v>
      </c>
      <c r="B78" s="7" t="s">
        <v>17</v>
      </c>
      <c r="C78" s="7" t="s">
        <v>18</v>
      </c>
      <c r="D78" s="24">
        <v>1.8</v>
      </c>
      <c r="E78" s="24">
        <v>0</v>
      </c>
      <c r="F78" s="24">
        <v>1.8</v>
      </c>
      <c r="G78" s="36" t="s">
        <v>109</v>
      </c>
      <c r="H78" s="7" t="s">
        <v>32</v>
      </c>
      <c r="I78" s="30" t="s">
        <v>20</v>
      </c>
      <c r="J78" s="18">
        <f t="shared" si="2"/>
        <v>12.6</v>
      </c>
      <c r="Y78" s="8"/>
    </row>
    <row r="79" spans="1:25" ht="12.75">
      <c r="A79" s="7">
        <v>18115</v>
      </c>
      <c r="B79" s="7" t="s">
        <v>17</v>
      </c>
      <c r="C79" s="7" t="s">
        <v>18</v>
      </c>
      <c r="D79" s="24">
        <v>0.6</v>
      </c>
      <c r="E79" s="24">
        <v>0.6</v>
      </c>
      <c r="F79" s="24">
        <v>0</v>
      </c>
      <c r="G79" s="36" t="s">
        <v>104</v>
      </c>
      <c r="H79" s="7" t="s">
        <v>108</v>
      </c>
      <c r="I79" s="30" t="s">
        <v>20</v>
      </c>
      <c r="J79" s="18">
        <f t="shared" si="2"/>
        <v>0</v>
      </c>
      <c r="Y79" s="8"/>
    </row>
    <row r="80" spans="1:25" ht="12.75">
      <c r="A80" s="7">
        <v>18116</v>
      </c>
      <c r="B80" s="7" t="s">
        <v>17</v>
      </c>
      <c r="C80" s="7" t="s">
        <v>18</v>
      </c>
      <c r="D80" s="24">
        <v>2.2</v>
      </c>
      <c r="E80" s="24">
        <v>2.2</v>
      </c>
      <c r="F80" s="24">
        <v>0</v>
      </c>
      <c r="G80" s="36" t="s">
        <v>104</v>
      </c>
      <c r="H80" s="7" t="s">
        <v>107</v>
      </c>
      <c r="I80" s="30" t="s">
        <v>20</v>
      </c>
      <c r="J80" s="18">
        <f t="shared" si="2"/>
        <v>0</v>
      </c>
      <c r="Y80" s="8"/>
    </row>
    <row r="81" spans="1:25" ht="12.75">
      <c r="A81" s="7">
        <v>73093</v>
      </c>
      <c r="B81" s="7" t="s">
        <v>17</v>
      </c>
      <c r="C81" s="7" t="s">
        <v>18</v>
      </c>
      <c r="D81" s="24">
        <v>1.57</v>
      </c>
      <c r="E81" s="24">
        <v>1.565</v>
      </c>
      <c r="F81" s="24">
        <v>0</v>
      </c>
      <c r="G81" s="36" t="s">
        <v>104</v>
      </c>
      <c r="H81" s="7" t="s">
        <v>107</v>
      </c>
      <c r="I81" s="30" t="s">
        <v>20</v>
      </c>
      <c r="J81" s="18">
        <f t="shared" si="2"/>
        <v>0</v>
      </c>
      <c r="R81" s="9"/>
      <c r="S81" s="9"/>
      <c r="Y81" s="8"/>
    </row>
    <row r="82" spans="1:19" ht="12.75">
      <c r="A82" s="7">
        <v>73110</v>
      </c>
      <c r="B82" s="7" t="s">
        <v>17</v>
      </c>
      <c r="C82" s="7" t="s">
        <v>18</v>
      </c>
      <c r="D82" s="24">
        <v>2.26</v>
      </c>
      <c r="E82" s="24">
        <v>2.26</v>
      </c>
      <c r="F82" s="24">
        <v>0</v>
      </c>
      <c r="G82" s="36" t="s">
        <v>105</v>
      </c>
      <c r="H82" s="7" t="s">
        <v>107</v>
      </c>
      <c r="I82" s="30" t="s">
        <v>20</v>
      </c>
      <c r="J82" s="18">
        <f t="shared" si="2"/>
        <v>0</v>
      </c>
      <c r="R82" s="9"/>
      <c r="S82" s="9"/>
    </row>
    <row r="83" spans="1:19" ht="12.75">
      <c r="A83" s="7">
        <v>102001</v>
      </c>
      <c r="B83" s="7" t="s">
        <v>17</v>
      </c>
      <c r="C83" s="7" t="s">
        <v>18</v>
      </c>
      <c r="D83" s="24">
        <v>1</v>
      </c>
      <c r="E83" s="24">
        <v>0</v>
      </c>
      <c r="F83" s="24">
        <v>0.997</v>
      </c>
      <c r="G83" s="36" t="s">
        <v>109</v>
      </c>
      <c r="H83" s="7" t="s">
        <v>85</v>
      </c>
      <c r="I83" s="30" t="s">
        <v>20</v>
      </c>
      <c r="J83" s="18">
        <f t="shared" si="2"/>
        <v>6.979</v>
      </c>
      <c r="R83" s="9"/>
      <c r="S83" s="9"/>
    </row>
    <row r="84" spans="1:19" ht="12.75">
      <c r="A84" s="7">
        <v>102002</v>
      </c>
      <c r="B84" s="7" t="s">
        <v>17</v>
      </c>
      <c r="C84" s="7" t="s">
        <v>18</v>
      </c>
      <c r="D84" s="24">
        <v>1.001</v>
      </c>
      <c r="E84" s="24">
        <v>0</v>
      </c>
      <c r="F84" s="24">
        <v>1</v>
      </c>
      <c r="G84" s="36" t="s">
        <v>109</v>
      </c>
      <c r="H84" s="7" t="s">
        <v>86</v>
      </c>
      <c r="I84" s="30" t="s">
        <v>20</v>
      </c>
      <c r="J84" s="18">
        <f t="shared" si="2"/>
        <v>7</v>
      </c>
      <c r="R84" s="9"/>
      <c r="S84" s="9"/>
    </row>
    <row r="85" spans="1:25" ht="12.75">
      <c r="A85" s="7">
        <v>102003</v>
      </c>
      <c r="B85" s="7" t="s">
        <v>17</v>
      </c>
      <c r="C85" s="7" t="s">
        <v>18</v>
      </c>
      <c r="D85" s="24">
        <v>1.5</v>
      </c>
      <c r="E85" s="24">
        <v>0</v>
      </c>
      <c r="F85" s="24">
        <v>1.5</v>
      </c>
      <c r="G85" s="36" t="s">
        <v>109</v>
      </c>
      <c r="H85" s="7" t="s">
        <v>87</v>
      </c>
      <c r="I85" s="30" t="s">
        <v>20</v>
      </c>
      <c r="J85" s="18">
        <f t="shared" si="2"/>
        <v>10.5</v>
      </c>
      <c r="R85" s="9"/>
      <c r="S85" s="9"/>
      <c r="Y85" s="8"/>
    </row>
    <row r="86" spans="1:19" ht="12.75">
      <c r="A86" s="7">
        <v>102006</v>
      </c>
      <c r="B86" s="7" t="s">
        <v>17</v>
      </c>
      <c r="C86" s="7" t="s">
        <v>18</v>
      </c>
      <c r="D86" s="24">
        <v>3.003</v>
      </c>
      <c r="E86" s="24">
        <v>3.002</v>
      </c>
      <c r="F86" s="24">
        <v>0</v>
      </c>
      <c r="G86" s="36" t="s">
        <v>104</v>
      </c>
      <c r="H86" s="7" t="s">
        <v>106</v>
      </c>
      <c r="I86" s="30" t="s">
        <v>20</v>
      </c>
      <c r="J86" s="18">
        <f t="shared" si="2"/>
        <v>0</v>
      </c>
      <c r="R86" s="9"/>
      <c r="S86" s="9"/>
    </row>
    <row r="87" spans="1:19" ht="12.75">
      <c r="A87" s="7">
        <v>102008</v>
      </c>
      <c r="B87" s="7" t="s">
        <v>17</v>
      </c>
      <c r="C87" s="7" t="s">
        <v>18</v>
      </c>
      <c r="D87" s="24">
        <v>6.902</v>
      </c>
      <c r="E87" s="24">
        <v>0</v>
      </c>
      <c r="F87" s="24">
        <v>6.902</v>
      </c>
      <c r="G87" s="36" t="s">
        <v>109</v>
      </c>
      <c r="H87" s="7" t="s">
        <v>88</v>
      </c>
      <c r="I87" s="30" t="s">
        <v>20</v>
      </c>
      <c r="J87" s="18">
        <f t="shared" si="2"/>
        <v>48.314</v>
      </c>
      <c r="R87" s="9"/>
      <c r="S87" s="9"/>
    </row>
    <row r="88" spans="1:19" ht="12.75">
      <c r="A88" s="7">
        <v>102011</v>
      </c>
      <c r="B88" s="7" t="s">
        <v>17</v>
      </c>
      <c r="C88" s="7" t="s">
        <v>18</v>
      </c>
      <c r="D88" s="24">
        <v>0.5</v>
      </c>
      <c r="E88" s="24">
        <v>0</v>
      </c>
      <c r="F88" s="24">
        <v>0.5</v>
      </c>
      <c r="G88" s="36" t="s">
        <v>109</v>
      </c>
      <c r="H88" s="7" t="s">
        <v>89</v>
      </c>
      <c r="I88" s="30" t="s">
        <v>20</v>
      </c>
      <c r="J88" s="18">
        <f t="shared" si="2"/>
        <v>3.5</v>
      </c>
      <c r="R88" s="10"/>
      <c r="S88" s="9"/>
    </row>
    <row r="89" spans="1:19" ht="12.75">
      <c r="A89" s="7">
        <v>102012</v>
      </c>
      <c r="B89" s="7" t="s">
        <v>17</v>
      </c>
      <c r="C89" s="7" t="s">
        <v>18</v>
      </c>
      <c r="D89" s="24">
        <v>2</v>
      </c>
      <c r="E89" s="24">
        <v>0</v>
      </c>
      <c r="F89" s="24">
        <v>2</v>
      </c>
      <c r="G89" s="36" t="s">
        <v>109</v>
      </c>
      <c r="H89" s="7" t="s">
        <v>90</v>
      </c>
      <c r="I89" s="30" t="s">
        <v>20</v>
      </c>
      <c r="J89" s="18">
        <f t="shared" si="2"/>
        <v>14</v>
      </c>
      <c r="R89" s="9"/>
      <c r="S89" s="9"/>
    </row>
    <row r="90" spans="1:19" ht="12.75">
      <c r="A90" s="7">
        <v>102013</v>
      </c>
      <c r="B90" s="7" t="s">
        <v>17</v>
      </c>
      <c r="C90" s="7" t="s">
        <v>18</v>
      </c>
      <c r="D90" s="24">
        <v>1</v>
      </c>
      <c r="E90" s="24">
        <v>0</v>
      </c>
      <c r="F90" s="24">
        <v>1</v>
      </c>
      <c r="G90" s="36" t="s">
        <v>109</v>
      </c>
      <c r="H90" s="7" t="s">
        <v>93</v>
      </c>
      <c r="I90" s="30" t="s">
        <v>20</v>
      </c>
      <c r="J90" s="18">
        <f t="shared" si="2"/>
        <v>7</v>
      </c>
      <c r="R90" s="9"/>
      <c r="S90" s="9"/>
    </row>
    <row r="91" spans="1:19" ht="12.75">
      <c r="A91" s="7">
        <v>102016</v>
      </c>
      <c r="B91" s="7" t="s">
        <v>17</v>
      </c>
      <c r="C91" s="7" t="s">
        <v>18</v>
      </c>
      <c r="D91" s="24">
        <v>0.5</v>
      </c>
      <c r="E91" s="24">
        <v>0</v>
      </c>
      <c r="F91" s="24">
        <v>0.5</v>
      </c>
      <c r="G91" s="36" t="s">
        <v>109</v>
      </c>
      <c r="H91" s="7" t="s">
        <v>91</v>
      </c>
      <c r="I91" s="30" t="s">
        <v>20</v>
      </c>
      <c r="J91" s="18">
        <f t="shared" si="2"/>
        <v>3.5</v>
      </c>
      <c r="R91" s="9"/>
      <c r="S91" s="9"/>
    </row>
    <row r="92" spans="1:25" ht="12.75">
      <c r="A92" s="7">
        <v>102017</v>
      </c>
      <c r="B92" s="7" t="s">
        <v>17</v>
      </c>
      <c r="C92" s="7" t="s">
        <v>18</v>
      </c>
      <c r="D92" s="24">
        <v>2.001</v>
      </c>
      <c r="E92" s="24">
        <v>0</v>
      </c>
      <c r="F92" s="24">
        <v>2.001</v>
      </c>
      <c r="G92" s="36" t="s">
        <v>109</v>
      </c>
      <c r="H92" s="7" t="s">
        <v>94</v>
      </c>
      <c r="I92" s="30" t="s">
        <v>20</v>
      </c>
      <c r="J92" s="18">
        <f t="shared" si="2"/>
        <v>14.007</v>
      </c>
      <c r="Y92" s="8"/>
    </row>
    <row r="93" spans="1:10" ht="12.75">
      <c r="A93" s="7">
        <v>102018</v>
      </c>
      <c r="B93" s="7" t="s">
        <v>17</v>
      </c>
      <c r="C93" s="7" t="s">
        <v>18</v>
      </c>
      <c r="D93" s="24">
        <v>0.4</v>
      </c>
      <c r="E93" s="24">
        <v>0.4</v>
      </c>
      <c r="F93" s="24">
        <v>0</v>
      </c>
      <c r="G93" s="36" t="s">
        <v>104</v>
      </c>
      <c r="H93" s="7" t="s">
        <v>20</v>
      </c>
      <c r="I93" s="30" t="s">
        <v>20</v>
      </c>
      <c r="J93" s="18">
        <f t="shared" si="2"/>
        <v>0</v>
      </c>
    </row>
    <row r="94" spans="1:10" ht="12.75">
      <c r="A94" s="7">
        <v>102019</v>
      </c>
      <c r="B94" s="7" t="s">
        <v>17</v>
      </c>
      <c r="C94" s="7" t="s">
        <v>18</v>
      </c>
      <c r="D94" s="24">
        <v>0.6</v>
      </c>
      <c r="E94" s="24">
        <v>0</v>
      </c>
      <c r="F94" s="24">
        <v>0.6</v>
      </c>
      <c r="G94" s="36" t="s">
        <v>109</v>
      </c>
      <c r="H94" s="7" t="s">
        <v>95</v>
      </c>
      <c r="I94" s="30" t="s">
        <v>20</v>
      </c>
      <c r="J94" s="18">
        <f t="shared" si="2"/>
        <v>4.2</v>
      </c>
    </row>
    <row r="95" spans="1:25" ht="12.75">
      <c r="A95" s="7">
        <v>102020</v>
      </c>
      <c r="B95" s="7" t="s">
        <v>17</v>
      </c>
      <c r="C95" s="7" t="s">
        <v>18</v>
      </c>
      <c r="D95" s="24">
        <v>0.4</v>
      </c>
      <c r="E95" s="24">
        <v>0</v>
      </c>
      <c r="F95" s="24">
        <v>0.4</v>
      </c>
      <c r="G95" s="36" t="s">
        <v>109</v>
      </c>
      <c r="H95" s="7" t="s">
        <v>96</v>
      </c>
      <c r="I95" s="30" t="s">
        <v>20</v>
      </c>
      <c r="J95" s="18">
        <f t="shared" si="2"/>
        <v>2.8000000000000003</v>
      </c>
      <c r="Y95" s="8"/>
    </row>
    <row r="96" spans="1:25" ht="12.75">
      <c r="A96" s="7">
        <v>102022</v>
      </c>
      <c r="B96" s="7" t="s">
        <v>17</v>
      </c>
      <c r="C96" s="7" t="s">
        <v>18</v>
      </c>
      <c r="D96" s="24">
        <v>3.5</v>
      </c>
      <c r="E96" s="24">
        <v>3.5</v>
      </c>
      <c r="F96" s="24">
        <v>0</v>
      </c>
      <c r="G96" s="36" t="s">
        <v>104</v>
      </c>
      <c r="H96" s="7" t="s">
        <v>20</v>
      </c>
      <c r="I96" s="30" t="s">
        <v>20</v>
      </c>
      <c r="J96" s="18">
        <f t="shared" si="2"/>
        <v>0</v>
      </c>
      <c r="Y96" s="8"/>
    </row>
    <row r="97" spans="1:25" ht="12.75">
      <c r="A97" s="7">
        <v>102023</v>
      </c>
      <c r="B97" s="7" t="s">
        <v>17</v>
      </c>
      <c r="C97" s="7" t="s">
        <v>18</v>
      </c>
      <c r="D97" s="24">
        <v>0.9</v>
      </c>
      <c r="E97" s="24">
        <v>0.9</v>
      </c>
      <c r="F97" s="24">
        <v>0</v>
      </c>
      <c r="G97" s="36" t="s">
        <v>105</v>
      </c>
      <c r="H97" s="7" t="s">
        <v>106</v>
      </c>
      <c r="I97" s="30" t="s">
        <v>20</v>
      </c>
      <c r="J97" s="18">
        <f t="shared" si="2"/>
        <v>0</v>
      </c>
      <c r="Y97" s="8"/>
    </row>
    <row r="98" spans="1:10" ht="12.75">
      <c r="A98" s="7">
        <v>102024</v>
      </c>
      <c r="B98" s="7" t="s">
        <v>17</v>
      </c>
      <c r="C98" s="7" t="s">
        <v>18</v>
      </c>
      <c r="D98" s="24">
        <v>3.001</v>
      </c>
      <c r="E98" s="24">
        <v>2.999</v>
      </c>
      <c r="F98" s="24">
        <v>0</v>
      </c>
      <c r="G98" s="36" t="s">
        <v>104</v>
      </c>
      <c r="H98" s="7" t="s">
        <v>20</v>
      </c>
      <c r="I98" s="30" t="s">
        <v>20</v>
      </c>
      <c r="J98" s="18">
        <f t="shared" si="2"/>
        <v>0</v>
      </c>
    </row>
    <row r="99" spans="1:10" ht="12.75">
      <c r="A99" s="7">
        <v>102026</v>
      </c>
      <c r="B99" s="7" t="s">
        <v>17</v>
      </c>
      <c r="C99" s="7" t="s">
        <v>18</v>
      </c>
      <c r="D99" s="24">
        <v>3.3</v>
      </c>
      <c r="E99" s="24">
        <v>0</v>
      </c>
      <c r="F99" s="24">
        <v>3.3</v>
      </c>
      <c r="G99" s="36" t="s">
        <v>109</v>
      </c>
      <c r="H99" s="7" t="s">
        <v>97</v>
      </c>
      <c r="I99" s="30" t="s">
        <v>20</v>
      </c>
      <c r="J99" s="18">
        <f t="shared" si="2"/>
        <v>23.099999999999998</v>
      </c>
    </row>
    <row r="100" spans="1:25" ht="12.75">
      <c r="A100" s="7">
        <v>102027</v>
      </c>
      <c r="B100" s="7" t="s">
        <v>17</v>
      </c>
      <c r="C100" s="7" t="s">
        <v>18</v>
      </c>
      <c r="D100" s="24">
        <v>1.2</v>
      </c>
      <c r="E100" s="24">
        <v>0</v>
      </c>
      <c r="F100" s="24">
        <v>1.2</v>
      </c>
      <c r="G100" s="36" t="s">
        <v>109</v>
      </c>
      <c r="H100" s="7" t="s">
        <v>98</v>
      </c>
      <c r="I100" s="30" t="s">
        <v>20</v>
      </c>
      <c r="J100" s="18">
        <f t="shared" si="2"/>
        <v>8.4</v>
      </c>
      <c r="Y100" s="8"/>
    </row>
    <row r="101" spans="1:25" ht="12.75">
      <c r="A101" s="7">
        <v>102028</v>
      </c>
      <c r="B101" s="7" t="s">
        <v>17</v>
      </c>
      <c r="C101" s="7" t="s">
        <v>18</v>
      </c>
      <c r="D101" s="24">
        <v>2.001</v>
      </c>
      <c r="E101" s="24">
        <v>2.001</v>
      </c>
      <c r="F101" s="24">
        <v>0</v>
      </c>
      <c r="G101" s="36" t="s">
        <v>104</v>
      </c>
      <c r="H101" s="7" t="s">
        <v>108</v>
      </c>
      <c r="I101" s="30" t="s">
        <v>20</v>
      </c>
      <c r="J101" s="18">
        <f t="shared" si="2"/>
        <v>0</v>
      </c>
      <c r="Y101" s="8"/>
    </row>
    <row r="102" spans="1:10" ht="12.75">
      <c r="A102" s="7">
        <v>102029</v>
      </c>
      <c r="B102" s="7" t="s">
        <v>17</v>
      </c>
      <c r="C102" s="7" t="s">
        <v>18</v>
      </c>
      <c r="D102" s="24">
        <v>2</v>
      </c>
      <c r="E102" s="24">
        <v>2</v>
      </c>
      <c r="F102" s="24">
        <v>0</v>
      </c>
      <c r="G102" s="36" t="s">
        <v>104</v>
      </c>
      <c r="H102" s="7" t="s">
        <v>20</v>
      </c>
      <c r="I102" s="30" t="s">
        <v>20</v>
      </c>
      <c r="J102" s="18">
        <f t="shared" si="2"/>
        <v>0</v>
      </c>
    </row>
    <row r="103" spans="1:10" ht="12.75">
      <c r="A103" s="7">
        <v>102030</v>
      </c>
      <c r="B103" s="7" t="s">
        <v>17</v>
      </c>
      <c r="C103" s="7" t="s">
        <v>18</v>
      </c>
      <c r="D103" s="24">
        <v>7.501</v>
      </c>
      <c r="E103" s="24">
        <v>0</v>
      </c>
      <c r="F103" s="24">
        <v>7.501</v>
      </c>
      <c r="G103" s="36" t="s">
        <v>109</v>
      </c>
      <c r="H103" s="7" t="s">
        <v>99</v>
      </c>
      <c r="I103" s="30" t="s">
        <v>20</v>
      </c>
      <c r="J103" s="18">
        <f t="shared" si="2"/>
        <v>52.507000000000005</v>
      </c>
    </row>
    <row r="104" spans="1:25" ht="12.75">
      <c r="A104" s="7">
        <v>102032</v>
      </c>
      <c r="B104" s="7" t="s">
        <v>17</v>
      </c>
      <c r="C104" s="7" t="s">
        <v>18</v>
      </c>
      <c r="D104" s="24">
        <v>0.9</v>
      </c>
      <c r="E104" s="24">
        <v>0</v>
      </c>
      <c r="F104" s="24">
        <v>0.9</v>
      </c>
      <c r="G104" s="36" t="s">
        <v>109</v>
      </c>
      <c r="H104" s="7" t="s">
        <v>100</v>
      </c>
      <c r="I104" s="30" t="s">
        <v>20</v>
      </c>
      <c r="J104" s="18">
        <f t="shared" si="2"/>
        <v>6.3</v>
      </c>
      <c r="Y104" s="8"/>
    </row>
    <row r="105" spans="1:10" ht="12.75">
      <c r="A105" s="7">
        <v>102033</v>
      </c>
      <c r="B105" s="7" t="s">
        <v>17</v>
      </c>
      <c r="C105" s="7" t="s">
        <v>18</v>
      </c>
      <c r="D105" s="24">
        <v>0.5</v>
      </c>
      <c r="E105" s="24">
        <v>0.5</v>
      </c>
      <c r="F105" s="24">
        <v>0</v>
      </c>
      <c r="G105" s="36" t="s">
        <v>104</v>
      </c>
      <c r="H105" s="7" t="s">
        <v>106</v>
      </c>
      <c r="I105" s="30" t="s">
        <v>20</v>
      </c>
      <c r="J105" s="18">
        <f aca="true" t="shared" si="3" ref="J105:J132">F105*7</f>
        <v>0</v>
      </c>
    </row>
    <row r="106" spans="1:25" ht="12.75">
      <c r="A106" s="7">
        <v>102034</v>
      </c>
      <c r="B106" s="7" t="s">
        <v>17</v>
      </c>
      <c r="C106" s="7" t="s">
        <v>18</v>
      </c>
      <c r="D106" s="24">
        <v>0.6</v>
      </c>
      <c r="E106" s="24">
        <v>0</v>
      </c>
      <c r="F106" s="24">
        <v>0.6</v>
      </c>
      <c r="G106" s="36" t="s">
        <v>109</v>
      </c>
      <c r="H106" s="7" t="s">
        <v>101</v>
      </c>
      <c r="I106" s="30" t="s">
        <v>20</v>
      </c>
      <c r="J106" s="18">
        <f t="shared" si="3"/>
        <v>4.2</v>
      </c>
      <c r="Y106" s="8"/>
    </row>
    <row r="107" spans="1:10" ht="12.75">
      <c r="A107" s="7">
        <v>102035</v>
      </c>
      <c r="B107" s="7" t="s">
        <v>17</v>
      </c>
      <c r="C107" s="7" t="s">
        <v>18</v>
      </c>
      <c r="D107" s="24">
        <v>4.051</v>
      </c>
      <c r="E107" s="24">
        <v>4.051</v>
      </c>
      <c r="F107" s="24">
        <v>0</v>
      </c>
      <c r="G107" s="36" t="s">
        <v>104</v>
      </c>
      <c r="H107" s="7" t="s">
        <v>20</v>
      </c>
      <c r="I107" s="30" t="s">
        <v>20</v>
      </c>
      <c r="J107" s="18">
        <f t="shared" si="3"/>
        <v>0</v>
      </c>
    </row>
    <row r="108" spans="1:10" ht="12.75">
      <c r="A108" s="7">
        <v>102036</v>
      </c>
      <c r="B108" s="7" t="s">
        <v>17</v>
      </c>
      <c r="C108" s="7" t="s">
        <v>18</v>
      </c>
      <c r="D108" s="24">
        <v>1.2</v>
      </c>
      <c r="E108" s="24">
        <v>0</v>
      </c>
      <c r="F108" s="24">
        <v>1.2</v>
      </c>
      <c r="G108" s="36" t="s">
        <v>109</v>
      </c>
      <c r="H108" s="7" t="s">
        <v>57</v>
      </c>
      <c r="I108" s="30" t="s">
        <v>20</v>
      </c>
      <c r="J108" s="18">
        <f t="shared" si="3"/>
        <v>8.4</v>
      </c>
    </row>
    <row r="109" spans="1:25" ht="12.75">
      <c r="A109" s="7">
        <v>102037</v>
      </c>
      <c r="B109" s="7" t="s">
        <v>17</v>
      </c>
      <c r="C109" s="7" t="s">
        <v>18</v>
      </c>
      <c r="D109" s="24">
        <v>0.6</v>
      </c>
      <c r="E109" s="24">
        <v>0</v>
      </c>
      <c r="F109" s="24">
        <v>0.6</v>
      </c>
      <c r="G109" s="36" t="s">
        <v>109</v>
      </c>
      <c r="H109" s="7" t="s">
        <v>80</v>
      </c>
      <c r="I109" s="30" t="s">
        <v>20</v>
      </c>
      <c r="J109" s="18">
        <f t="shared" si="3"/>
        <v>4.2</v>
      </c>
      <c r="Y109" s="8"/>
    </row>
    <row r="110" spans="1:10" ht="12.75">
      <c r="A110" s="7">
        <v>102041</v>
      </c>
      <c r="B110" s="7" t="s">
        <v>17</v>
      </c>
      <c r="C110" s="7" t="s">
        <v>18</v>
      </c>
      <c r="D110" s="24">
        <v>4</v>
      </c>
      <c r="E110" s="24">
        <v>4</v>
      </c>
      <c r="F110" s="24">
        <v>0</v>
      </c>
      <c r="G110" s="36" t="s">
        <v>104</v>
      </c>
      <c r="H110" s="7" t="s">
        <v>20</v>
      </c>
      <c r="I110" s="30" t="s">
        <v>20</v>
      </c>
      <c r="J110" s="18">
        <f t="shared" si="3"/>
        <v>0</v>
      </c>
    </row>
    <row r="111" spans="1:25" ht="12.75">
      <c r="A111" s="7">
        <v>102042</v>
      </c>
      <c r="B111" s="7" t="s">
        <v>17</v>
      </c>
      <c r="C111" s="7" t="s">
        <v>18</v>
      </c>
      <c r="D111" s="24">
        <v>2</v>
      </c>
      <c r="E111" s="24">
        <v>0</v>
      </c>
      <c r="F111" s="24">
        <v>2</v>
      </c>
      <c r="G111" s="36" t="s">
        <v>109</v>
      </c>
      <c r="H111" s="7" t="s">
        <v>102</v>
      </c>
      <c r="I111" s="30" t="s">
        <v>20</v>
      </c>
      <c r="J111" s="18">
        <f t="shared" si="3"/>
        <v>14</v>
      </c>
      <c r="Y111" s="8"/>
    </row>
    <row r="112" spans="1:10" ht="12.75">
      <c r="A112" s="7">
        <v>102044</v>
      </c>
      <c r="B112" s="7" t="s">
        <v>17</v>
      </c>
      <c r="C112" s="7" t="s">
        <v>18</v>
      </c>
      <c r="D112" s="24">
        <v>0.9</v>
      </c>
      <c r="E112" s="24">
        <v>0.9</v>
      </c>
      <c r="F112" s="24">
        <v>0</v>
      </c>
      <c r="G112" s="36" t="s">
        <v>104</v>
      </c>
      <c r="H112" s="7" t="s">
        <v>20</v>
      </c>
      <c r="I112" s="30" t="s">
        <v>20</v>
      </c>
      <c r="J112" s="18">
        <f t="shared" si="3"/>
        <v>0</v>
      </c>
    </row>
    <row r="113" spans="1:10" ht="12.75">
      <c r="A113" s="7">
        <v>102045</v>
      </c>
      <c r="B113" s="7" t="s">
        <v>17</v>
      </c>
      <c r="C113" s="7" t="s">
        <v>18</v>
      </c>
      <c r="D113" s="24">
        <v>0.34</v>
      </c>
      <c r="E113" s="24">
        <v>0</v>
      </c>
      <c r="F113" s="24">
        <v>0.34</v>
      </c>
      <c r="G113" s="36" t="s">
        <v>109</v>
      </c>
      <c r="H113" s="7" t="s">
        <v>81</v>
      </c>
      <c r="I113" s="30" t="s">
        <v>20</v>
      </c>
      <c r="J113" s="18">
        <f t="shared" si="3"/>
        <v>2.3800000000000003</v>
      </c>
    </row>
    <row r="114" spans="1:25" ht="12.75">
      <c r="A114" s="7">
        <v>102046</v>
      </c>
      <c r="B114" s="7" t="s">
        <v>17</v>
      </c>
      <c r="C114" s="7" t="s">
        <v>18</v>
      </c>
      <c r="D114" s="24">
        <v>1.199</v>
      </c>
      <c r="E114" s="24">
        <v>0</v>
      </c>
      <c r="F114" s="24">
        <v>1.199</v>
      </c>
      <c r="G114" s="36" t="s">
        <v>109</v>
      </c>
      <c r="H114" s="7" t="s">
        <v>82</v>
      </c>
      <c r="I114" s="30" t="s">
        <v>20</v>
      </c>
      <c r="J114" s="18">
        <f t="shared" si="3"/>
        <v>8.393</v>
      </c>
      <c r="Y114" s="8"/>
    </row>
    <row r="115" spans="1:10" ht="12.75">
      <c r="A115" s="7">
        <v>102047</v>
      </c>
      <c r="B115" s="7" t="s">
        <v>17</v>
      </c>
      <c r="C115" s="7" t="s">
        <v>18</v>
      </c>
      <c r="D115" s="24">
        <v>1</v>
      </c>
      <c r="E115" s="24">
        <v>1</v>
      </c>
      <c r="F115" s="24">
        <v>0</v>
      </c>
      <c r="G115" s="36" t="s">
        <v>104</v>
      </c>
      <c r="H115" s="7" t="s">
        <v>20</v>
      </c>
      <c r="I115" s="30" t="s">
        <v>20</v>
      </c>
      <c r="J115" s="18">
        <f t="shared" si="3"/>
        <v>0</v>
      </c>
    </row>
    <row r="116" spans="1:25" ht="12.75">
      <c r="A116" s="7">
        <v>102048</v>
      </c>
      <c r="B116" s="7" t="s">
        <v>17</v>
      </c>
      <c r="C116" s="7" t="s">
        <v>18</v>
      </c>
      <c r="D116" s="24">
        <v>1.5</v>
      </c>
      <c r="E116" s="24">
        <v>0</v>
      </c>
      <c r="F116" s="24">
        <v>1.5</v>
      </c>
      <c r="G116" s="36" t="s">
        <v>109</v>
      </c>
      <c r="H116" s="7" t="s">
        <v>83</v>
      </c>
      <c r="I116" s="30" t="s">
        <v>20</v>
      </c>
      <c r="J116" s="18">
        <f t="shared" si="3"/>
        <v>10.5</v>
      </c>
      <c r="Y116" s="8"/>
    </row>
    <row r="117" spans="1:10" ht="12.75">
      <c r="A117" s="7">
        <v>102049</v>
      </c>
      <c r="B117" s="7" t="s">
        <v>17</v>
      </c>
      <c r="C117" s="7" t="s">
        <v>18</v>
      </c>
      <c r="D117" s="24">
        <v>2.7</v>
      </c>
      <c r="E117" s="24">
        <v>2.7</v>
      </c>
      <c r="F117" s="24">
        <v>0</v>
      </c>
      <c r="G117" s="36" t="s">
        <v>104</v>
      </c>
      <c r="H117" s="7" t="s">
        <v>106</v>
      </c>
      <c r="I117" s="30" t="s">
        <v>20</v>
      </c>
      <c r="J117" s="18">
        <f t="shared" si="3"/>
        <v>0</v>
      </c>
    </row>
    <row r="118" spans="1:10" ht="12.75">
      <c r="A118" s="7">
        <v>102050</v>
      </c>
      <c r="B118" s="7" t="s">
        <v>17</v>
      </c>
      <c r="C118" s="7" t="s">
        <v>18</v>
      </c>
      <c r="D118" s="24">
        <v>1.7</v>
      </c>
      <c r="E118" s="24">
        <v>0</v>
      </c>
      <c r="F118" s="24">
        <v>1.7</v>
      </c>
      <c r="G118" s="36" t="s">
        <v>109</v>
      </c>
      <c r="H118" s="7" t="s">
        <v>84</v>
      </c>
      <c r="I118" s="30" t="s">
        <v>20</v>
      </c>
      <c r="J118" s="18">
        <f t="shared" si="3"/>
        <v>11.9</v>
      </c>
    </row>
    <row r="119" spans="1:25" ht="12.75">
      <c r="A119" s="7">
        <v>102052</v>
      </c>
      <c r="B119" s="7" t="s">
        <v>17</v>
      </c>
      <c r="C119" s="7" t="s">
        <v>18</v>
      </c>
      <c r="D119" s="24">
        <v>1</v>
      </c>
      <c r="E119" s="24">
        <v>0</v>
      </c>
      <c r="F119" s="24">
        <v>1</v>
      </c>
      <c r="G119" s="36" t="s">
        <v>109</v>
      </c>
      <c r="H119" s="7" t="s">
        <v>79</v>
      </c>
      <c r="I119" s="30" t="s">
        <v>20</v>
      </c>
      <c r="J119" s="18">
        <f t="shared" si="3"/>
        <v>7</v>
      </c>
      <c r="Y119" s="8"/>
    </row>
    <row r="120" spans="1:25" ht="12.75">
      <c r="A120" s="7">
        <v>102059</v>
      </c>
      <c r="B120" s="7" t="s">
        <v>17</v>
      </c>
      <c r="C120" s="7" t="s">
        <v>18</v>
      </c>
      <c r="D120" s="24">
        <v>0.5</v>
      </c>
      <c r="E120" s="24">
        <v>0.5</v>
      </c>
      <c r="F120" s="24">
        <v>0</v>
      </c>
      <c r="G120" s="36" t="s">
        <v>104</v>
      </c>
      <c r="H120" s="7" t="s">
        <v>106</v>
      </c>
      <c r="I120" s="30" t="s">
        <v>20</v>
      </c>
      <c r="J120" s="18">
        <f t="shared" si="3"/>
        <v>0</v>
      </c>
      <c r="Y120" s="8"/>
    </row>
    <row r="121" spans="1:10" ht="12.75">
      <c r="A121" s="7">
        <v>102062</v>
      </c>
      <c r="B121" s="7" t="s">
        <v>17</v>
      </c>
      <c r="C121" s="7" t="s">
        <v>18</v>
      </c>
      <c r="D121" s="24">
        <v>0.5</v>
      </c>
      <c r="E121" s="24">
        <v>0.5</v>
      </c>
      <c r="F121" s="24">
        <v>0</v>
      </c>
      <c r="G121" s="36" t="s">
        <v>104</v>
      </c>
      <c r="H121" s="7" t="s">
        <v>106</v>
      </c>
      <c r="I121" s="30" t="s">
        <v>20</v>
      </c>
      <c r="J121" s="18">
        <f t="shared" si="3"/>
        <v>0</v>
      </c>
    </row>
    <row r="122" spans="1:25" ht="12.75">
      <c r="A122" s="7">
        <v>102063</v>
      </c>
      <c r="B122" s="7" t="s">
        <v>17</v>
      </c>
      <c r="C122" s="7" t="s">
        <v>18</v>
      </c>
      <c r="D122" s="24">
        <v>0.5</v>
      </c>
      <c r="E122" s="24">
        <v>0</v>
      </c>
      <c r="F122" s="24">
        <v>0.5</v>
      </c>
      <c r="G122" s="36" t="s">
        <v>109</v>
      </c>
      <c r="H122" s="7" t="s">
        <v>74</v>
      </c>
      <c r="I122" s="30" t="s">
        <v>20</v>
      </c>
      <c r="J122" s="18">
        <f t="shared" si="3"/>
        <v>3.5</v>
      </c>
      <c r="Y122" s="8"/>
    </row>
    <row r="123" spans="1:10" ht="12.75">
      <c r="A123" s="7">
        <v>102065</v>
      </c>
      <c r="B123" s="7" t="s">
        <v>17</v>
      </c>
      <c r="C123" s="7" t="s">
        <v>18</v>
      </c>
      <c r="D123" s="24">
        <v>2</v>
      </c>
      <c r="E123" s="24">
        <v>2</v>
      </c>
      <c r="F123" s="24">
        <v>0</v>
      </c>
      <c r="G123" s="36" t="s">
        <v>104</v>
      </c>
      <c r="H123" s="7" t="s">
        <v>20</v>
      </c>
      <c r="I123" s="30" t="s">
        <v>20</v>
      </c>
      <c r="J123" s="18">
        <f t="shared" si="3"/>
        <v>0</v>
      </c>
    </row>
    <row r="124" spans="1:25" ht="12.75">
      <c r="A124" s="7">
        <v>102066</v>
      </c>
      <c r="B124" s="7" t="s">
        <v>17</v>
      </c>
      <c r="C124" s="7" t="s">
        <v>18</v>
      </c>
      <c r="D124" s="24">
        <v>1.6</v>
      </c>
      <c r="E124" s="24">
        <v>0</v>
      </c>
      <c r="F124" s="24">
        <v>1.599</v>
      </c>
      <c r="G124" s="36" t="s">
        <v>109</v>
      </c>
      <c r="H124" s="7" t="s">
        <v>92</v>
      </c>
      <c r="I124" s="30" t="s">
        <v>20</v>
      </c>
      <c r="J124" s="18">
        <f t="shared" si="3"/>
        <v>11.193</v>
      </c>
      <c r="Y124" s="8"/>
    </row>
    <row r="125" spans="1:25" ht="12.75">
      <c r="A125" s="7">
        <v>102067</v>
      </c>
      <c r="B125" s="7" t="s">
        <v>17</v>
      </c>
      <c r="C125" s="7" t="s">
        <v>18</v>
      </c>
      <c r="D125" s="24">
        <v>0.5</v>
      </c>
      <c r="E125" s="24">
        <v>0.5</v>
      </c>
      <c r="F125" s="24">
        <v>0</v>
      </c>
      <c r="G125" s="36" t="s">
        <v>104</v>
      </c>
      <c r="H125" s="7" t="s">
        <v>20</v>
      </c>
      <c r="I125" s="30" t="s">
        <v>20</v>
      </c>
      <c r="J125" s="18">
        <f t="shared" si="3"/>
        <v>0</v>
      </c>
      <c r="Y125" s="8"/>
    </row>
    <row r="126" spans="1:25" ht="12.75">
      <c r="A126" s="7">
        <v>102068</v>
      </c>
      <c r="B126" s="7" t="s">
        <v>17</v>
      </c>
      <c r="C126" s="7" t="s">
        <v>18</v>
      </c>
      <c r="D126" s="24">
        <v>1.001</v>
      </c>
      <c r="E126" s="24">
        <v>1</v>
      </c>
      <c r="F126" s="24">
        <v>0</v>
      </c>
      <c r="G126" s="36" t="s">
        <v>104</v>
      </c>
      <c r="H126" s="7" t="s">
        <v>20</v>
      </c>
      <c r="I126" s="30" t="s">
        <v>20</v>
      </c>
      <c r="J126" s="18">
        <f t="shared" si="3"/>
        <v>0</v>
      </c>
      <c r="Y126" s="8"/>
    </row>
    <row r="127" spans="1:10" ht="12.75">
      <c r="A127" s="7">
        <v>102069</v>
      </c>
      <c r="B127" s="7" t="s">
        <v>17</v>
      </c>
      <c r="C127" s="7" t="s">
        <v>18</v>
      </c>
      <c r="D127" s="24">
        <v>1.501</v>
      </c>
      <c r="E127" s="24">
        <v>1.501</v>
      </c>
      <c r="F127" s="24">
        <v>0</v>
      </c>
      <c r="G127" s="36" t="s">
        <v>104</v>
      </c>
      <c r="H127" s="7" t="s">
        <v>107</v>
      </c>
      <c r="I127" s="30" t="s">
        <v>20</v>
      </c>
      <c r="J127" s="18">
        <f t="shared" si="3"/>
        <v>0</v>
      </c>
    </row>
    <row r="128" spans="1:10" ht="12.75">
      <c r="A128" s="7">
        <v>102071</v>
      </c>
      <c r="B128" s="7" t="s">
        <v>17</v>
      </c>
      <c r="C128" s="7" t="s">
        <v>18</v>
      </c>
      <c r="D128" s="24">
        <v>0.599</v>
      </c>
      <c r="E128" s="24">
        <v>0</v>
      </c>
      <c r="F128" s="24">
        <v>0.599</v>
      </c>
      <c r="G128" s="36" t="s">
        <v>109</v>
      </c>
      <c r="H128" s="7" t="s">
        <v>75</v>
      </c>
      <c r="I128" s="30" t="s">
        <v>20</v>
      </c>
      <c r="J128" s="18">
        <f t="shared" si="3"/>
        <v>4.193</v>
      </c>
    </row>
    <row r="129" spans="1:10" ht="12.75">
      <c r="A129" s="7">
        <v>102074</v>
      </c>
      <c r="B129" s="7" t="s">
        <v>17</v>
      </c>
      <c r="C129" s="7" t="s">
        <v>18</v>
      </c>
      <c r="D129" s="24">
        <v>0.499</v>
      </c>
      <c r="E129" s="24">
        <v>0</v>
      </c>
      <c r="F129" s="24">
        <v>0.499</v>
      </c>
      <c r="G129" s="36" t="s">
        <v>109</v>
      </c>
      <c r="H129" s="7" t="s">
        <v>76</v>
      </c>
      <c r="I129" s="30" t="s">
        <v>20</v>
      </c>
      <c r="J129" s="18">
        <f t="shared" si="3"/>
        <v>3.493</v>
      </c>
    </row>
    <row r="130" spans="1:10" ht="12.75">
      <c r="A130" s="7">
        <v>102076</v>
      </c>
      <c r="B130" s="7" t="s">
        <v>17</v>
      </c>
      <c r="C130" s="7" t="s">
        <v>18</v>
      </c>
      <c r="D130" s="24">
        <v>0.6</v>
      </c>
      <c r="E130" s="24">
        <v>0</v>
      </c>
      <c r="F130" s="24">
        <v>0.6</v>
      </c>
      <c r="G130" s="36" t="s">
        <v>109</v>
      </c>
      <c r="H130" s="7" t="s">
        <v>77</v>
      </c>
      <c r="I130" s="30" t="s">
        <v>20</v>
      </c>
      <c r="J130" s="18">
        <f t="shared" si="3"/>
        <v>4.2</v>
      </c>
    </row>
    <row r="131" spans="1:25" ht="12.75">
      <c r="A131" s="7">
        <v>102077</v>
      </c>
      <c r="B131" s="7" t="s">
        <v>17</v>
      </c>
      <c r="C131" s="7" t="s">
        <v>18</v>
      </c>
      <c r="D131" s="24">
        <v>1</v>
      </c>
      <c r="E131" s="24">
        <v>0</v>
      </c>
      <c r="F131" s="24">
        <v>0.999</v>
      </c>
      <c r="G131" s="36" t="s">
        <v>109</v>
      </c>
      <c r="H131" s="7" t="s">
        <v>78</v>
      </c>
      <c r="I131" s="30" t="s">
        <v>20</v>
      </c>
      <c r="J131" s="18">
        <f t="shared" si="3"/>
        <v>6.993</v>
      </c>
      <c r="Y131" s="8"/>
    </row>
    <row r="132" spans="1:10" s="11" customFormat="1" ht="12.75">
      <c r="A132" s="7">
        <v>102082</v>
      </c>
      <c r="B132" s="7" t="s">
        <v>17</v>
      </c>
      <c r="C132" s="7" t="s">
        <v>18</v>
      </c>
      <c r="D132" s="24">
        <v>0.3</v>
      </c>
      <c r="E132" s="24">
        <v>0.3</v>
      </c>
      <c r="F132" s="24">
        <v>0</v>
      </c>
      <c r="G132" s="36" t="s">
        <v>105</v>
      </c>
      <c r="H132" s="7" t="s">
        <v>106</v>
      </c>
      <c r="I132" s="30" t="s">
        <v>20</v>
      </c>
      <c r="J132" s="18">
        <f t="shared" si="3"/>
        <v>0</v>
      </c>
    </row>
    <row r="133" spans="1:10" ht="12.75">
      <c r="A133" s="12" t="s">
        <v>46</v>
      </c>
      <c r="B133" s="12" t="s">
        <v>48</v>
      </c>
      <c r="C133" s="12" t="s">
        <v>103</v>
      </c>
      <c r="D133" s="25">
        <v>210.919</v>
      </c>
      <c r="E133" s="25">
        <v>94.891</v>
      </c>
      <c r="F133" s="25">
        <v>116.006</v>
      </c>
      <c r="G133" s="37" t="s">
        <v>47</v>
      </c>
      <c r="H133" s="12" t="s">
        <v>22</v>
      </c>
      <c r="I133" s="31" t="s">
        <v>22</v>
      </c>
      <c r="J133" s="19">
        <f>SUM(J4:J132)</f>
        <v>812.0420000000003</v>
      </c>
    </row>
  </sheetData>
  <sheetProtection/>
  <mergeCells count="1">
    <mergeCell ref="A1:J1"/>
  </mergeCells>
  <conditionalFormatting sqref="L90:L91 K90:K125 K126:L132 K1:L2">
    <cfRule type="expression" priority="1" dxfId="0" stopIfTrue="1">
      <formula>COUNTIF(K$1:K$65536,K1)&gt;1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d-r Gergova</dc:creator>
  <cp:keywords/>
  <dc:description/>
  <cp:lastModifiedBy>d-r Gergova</cp:lastModifiedBy>
  <cp:lastPrinted>2017-03-13T07:26:07Z</cp:lastPrinted>
  <dcterms:created xsi:type="dcterms:W3CDTF">2017-03-10T11:36:51Z</dcterms:created>
  <dcterms:modified xsi:type="dcterms:W3CDTF">2017-03-13T07:26:56Z</dcterms:modified>
  <cp:category/>
  <cp:version/>
  <cp:contentType/>
  <cp:contentStatus/>
</cp:coreProperties>
</file>