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035" windowHeight="12270"/>
  </bookViews>
  <sheets>
    <sheet name="74_30301" sheetId="1" r:id="rId1"/>
  </sheets>
  <calcPr calcId="125725"/>
</workbook>
</file>

<file path=xl/calcChain.xml><?xml version="1.0" encoding="utf-8"?>
<calcChain xmlns="http://schemas.openxmlformats.org/spreadsheetml/2006/main">
  <c r="L91" i="1"/>
  <c r="L73"/>
  <c r="L74"/>
  <c r="L75"/>
  <c r="L76"/>
  <c r="L77"/>
  <c r="L78"/>
  <c r="L81"/>
  <c r="L82"/>
  <c r="L72"/>
</calcChain>
</file>

<file path=xl/sharedStrings.xml><?xml version="1.0" encoding="utf-8"?>
<sst xmlns="http://schemas.openxmlformats.org/spreadsheetml/2006/main" count="544" uniqueCount="76">
  <si>
    <t xml:space="preserve"> Вх. </t>
  </si>
  <si>
    <t xml:space="preserve">   Масив   </t>
  </si>
  <si>
    <t>Имот N</t>
  </si>
  <si>
    <t>Кат.</t>
  </si>
  <si>
    <t xml:space="preserve">      НТП      </t>
  </si>
  <si>
    <t xml:space="preserve">    Имот   </t>
  </si>
  <si>
    <t>Правно осн.</t>
  </si>
  <si>
    <t xml:space="preserve">  Правно   </t>
  </si>
  <si>
    <t xml:space="preserve"> Дължима  </t>
  </si>
  <si>
    <t xml:space="preserve">  N  </t>
  </si>
  <si>
    <t xml:space="preserve">     N     </t>
  </si>
  <si>
    <t xml:space="preserve">в КВС </t>
  </si>
  <si>
    <t>земя</t>
  </si>
  <si>
    <t xml:space="preserve"> на имот в КВС </t>
  </si>
  <si>
    <t xml:space="preserve">  площ дка </t>
  </si>
  <si>
    <t xml:space="preserve"> основание </t>
  </si>
  <si>
    <t xml:space="preserve">          (споразумение)           </t>
  </si>
  <si>
    <t xml:space="preserve"> рента лв.</t>
  </si>
  <si>
    <t xml:space="preserve">V   </t>
  </si>
  <si>
    <t xml:space="preserve">Пасище, мера   </t>
  </si>
  <si>
    <t xml:space="preserve"> пренаемане</t>
  </si>
  <si>
    <t xml:space="preserve">БЕАТУС 88 ЕООД                     </t>
  </si>
  <si>
    <t xml:space="preserve">      </t>
  </si>
  <si>
    <t xml:space="preserve">           </t>
  </si>
  <si>
    <t xml:space="preserve">    </t>
  </si>
  <si>
    <t xml:space="preserve">               </t>
  </si>
  <si>
    <t xml:space="preserve">  аренда   </t>
  </si>
  <si>
    <t xml:space="preserve">                                   </t>
  </si>
  <si>
    <t xml:space="preserve">          </t>
  </si>
  <si>
    <t xml:space="preserve">  наем     </t>
  </si>
  <si>
    <t xml:space="preserve">Ползвател ОБЩО </t>
  </si>
  <si>
    <t xml:space="preserve">Ливада         </t>
  </si>
  <si>
    <t xml:space="preserve">РОДИМА АГРО ООД                    </t>
  </si>
  <si>
    <t xml:space="preserve">ГЕНКО ТОШЕВ АНГЕЛОВ                </t>
  </si>
  <si>
    <t xml:space="preserve">ЦВЕТА ВЪРБАНОВА КОЛЧОВА            </t>
  </si>
  <si>
    <t xml:space="preserve">ТРИКО ЛАЗАРОВ ГОРАНОВ              </t>
  </si>
  <si>
    <t xml:space="preserve">ГЕОРГИ НИКОЛОВ ГЕНОВ               </t>
  </si>
  <si>
    <t xml:space="preserve">ИВАН ЦВЕТКОВ ЧЕРТОВСКИ             </t>
  </si>
  <si>
    <t xml:space="preserve">ДИМИТРАНА ДИМИТРОВА ГЕРАСИМОВА     </t>
  </si>
  <si>
    <t xml:space="preserve">ТРЕНДАФИЛА ХРИСТОВА НЕДЯЛКОВА      </t>
  </si>
  <si>
    <t xml:space="preserve">МАГДАЛЕНА БОРИСОВА ФИЛИПОВА        </t>
  </si>
  <si>
    <t xml:space="preserve"> лична обр.</t>
  </si>
  <si>
    <t xml:space="preserve">ЗДРАВКО ИВАНОВ ТРИКОВ              </t>
  </si>
  <si>
    <t xml:space="preserve">ПЕТЯ МЛАДЕНОВА ГРОЗДАНОВА          </t>
  </si>
  <si>
    <t xml:space="preserve">IV  </t>
  </si>
  <si>
    <t xml:space="preserve">ХРИСТО ДИМИТРОВ КОНОВ              </t>
  </si>
  <si>
    <t xml:space="preserve">ДИМИТРИЧКА ИВАНОВА ИЛИЕВА          </t>
  </si>
  <si>
    <t xml:space="preserve">VI  </t>
  </si>
  <si>
    <t xml:space="preserve">КУЗДО НАЙДЕНОВ ИВАНОВ              </t>
  </si>
  <si>
    <t xml:space="preserve">VII </t>
  </si>
  <si>
    <t xml:space="preserve">СТАНКО СТЕФАНОВ СТАНКОВ            </t>
  </si>
  <si>
    <t xml:space="preserve">ПЕТКО ТОДОРОВ АНДРЕЕВ              </t>
  </si>
  <si>
    <t xml:space="preserve">АТАНАС СТОЯНОВ ИЛИЕВ               </t>
  </si>
  <si>
    <t xml:space="preserve">СТАМЕН ЦЕКОВ СТАМЕНОВ              </t>
  </si>
  <si>
    <t xml:space="preserve">ЦЕНКА СТОЯНОВА ИВАНОВА             </t>
  </si>
  <si>
    <t xml:space="preserve">ПЕНЧО АЛЕКСОВ ИВАНОВ               </t>
  </si>
  <si>
    <t xml:space="preserve">ПЕНКА ВАНГЕЛОВА ИВАНОВА            </t>
  </si>
  <si>
    <t xml:space="preserve">АПОСТОЛ ХРИСТОВ ИВАНОВ             </t>
  </si>
  <si>
    <t xml:space="preserve">ЗОЯ ХРИСТОВА ПЕТРОВА               </t>
  </si>
  <si>
    <t xml:space="preserve">ИВАН АПОСТОЛОВ ИВАНОВ              </t>
  </si>
  <si>
    <t xml:space="preserve">МАРИЯ ИВАНОВА БЕЛЯШКА              </t>
  </si>
  <si>
    <t xml:space="preserve">ХРИСТО ИВАНОВ ИВАНОВ               </t>
  </si>
  <si>
    <t xml:space="preserve">ЗОЯ ИВАНОВА АТАНАСОВА              </t>
  </si>
  <si>
    <t xml:space="preserve">ИВАН КОСТОВ КОСТОВ                 </t>
  </si>
  <si>
    <t xml:space="preserve">ДИМИТРАНКА ИВАНОВА КОСТОВА         </t>
  </si>
  <si>
    <t xml:space="preserve">ПЕНКА ИВАНОВА ИЛИЕВА               </t>
  </si>
  <si>
    <t xml:space="preserve">ИВАН АТАНАСОВ ИВАНОВ               </t>
  </si>
  <si>
    <t xml:space="preserve">МАРИЯ ГЕОРГИЕВА ИВАНОВА            </t>
  </si>
  <si>
    <t xml:space="preserve">ХРИСТО АТАНАСОВ ИВАНОВ             </t>
  </si>
  <si>
    <t>за Вх. N ВСИЧКО</t>
  </si>
  <si>
    <t xml:space="preserve"> Имот по чл. 37ж, ал. 5</t>
  </si>
  <si>
    <t xml:space="preserve"> имот по чл. 37ж, ал. 5 ЗСПЗЗ</t>
  </si>
  <si>
    <t>Ползвател по 37ж от ЗСПЗЗ</t>
  </si>
  <si>
    <t>Собственик имоти по чл.37ж, ал. 5 ЗСПЗЗ</t>
  </si>
  <si>
    <t xml:space="preserve"> Ползвател по чл.37ж, ал. 5 ЗСПЗЗ</t>
  </si>
  <si>
    <t>РЕГИСТЪР С ДАННИ ЗА ПЛОЩИТЕ ПО ЧЛ. 37Ж, АЛ.5 зспзз, ТЕХНИТЕ СОБСТВЕНИЦИ, ДЪЛЖИМОТО РЕНТНО ПЛАЩАНЕ, КАКТО И ПРОЩИТЕ ПО ЧЛ. 37Ж, АЛ.7, Т.1 ЗА ЗЕМЛИЩЕ ЗАМФИРОВО, ОБЩИНА БЕРКОВИЦА ЗА 2017 ГОДИНА</t>
  </si>
</sst>
</file>

<file path=xl/styles.xml><?xml version="1.0" encoding="utf-8"?>
<styleSheet xmlns="http://schemas.openxmlformats.org/spreadsheetml/2006/main">
  <fonts count="4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workbookViewId="0">
      <selection activeCell="M16" sqref="M16"/>
    </sheetView>
  </sheetViews>
  <sheetFormatPr defaultRowHeight="11.25"/>
  <cols>
    <col min="1" max="1" width="4.42578125" style="2" customWidth="1"/>
    <col min="2" max="2" width="7.140625" style="2" customWidth="1"/>
    <col min="3" max="3" width="7.85546875" style="2" customWidth="1"/>
    <col min="4" max="4" width="5.7109375" style="2" customWidth="1"/>
    <col min="5" max="5" width="12.42578125" style="2" customWidth="1"/>
    <col min="6" max="6" width="7.7109375" style="2" customWidth="1"/>
    <col min="7" max="7" width="9.140625" style="2"/>
    <col min="8" max="8" width="8" style="2" customWidth="1"/>
    <col min="9" max="9" width="23.28515625" style="2" bestFit="1" customWidth="1"/>
    <col min="10" max="10" width="23.42578125" style="2" customWidth="1"/>
    <col min="11" max="11" width="26.7109375" style="2" customWidth="1"/>
    <col min="12" max="12" width="10.42578125" style="2" customWidth="1"/>
    <col min="13" max="16384" width="9.140625" style="2"/>
  </cols>
  <sheetData>
    <row r="1" spans="1:12" ht="26.25" customHeight="1">
      <c r="A1" s="8" t="s">
        <v>75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39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70</v>
      </c>
      <c r="I2" s="1" t="s">
        <v>7</v>
      </c>
      <c r="J2" s="1" t="s">
        <v>72</v>
      </c>
      <c r="K2" s="6" t="s">
        <v>74</v>
      </c>
      <c r="L2" s="1" t="s">
        <v>8</v>
      </c>
    </row>
    <row r="3" spans="1:12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14</v>
      </c>
      <c r="H3" s="1" t="s">
        <v>14</v>
      </c>
      <c r="I3" s="1" t="s">
        <v>15</v>
      </c>
      <c r="J3" s="1" t="s">
        <v>73</v>
      </c>
      <c r="K3" s="1" t="s">
        <v>16</v>
      </c>
      <c r="L3" s="1" t="s">
        <v>17</v>
      </c>
    </row>
    <row r="4" spans="1:12">
      <c r="A4" s="1">
        <v>6</v>
      </c>
      <c r="B4" s="2">
        <v>132</v>
      </c>
      <c r="C4" s="1">
        <v>132066</v>
      </c>
      <c r="D4" s="1" t="s">
        <v>18</v>
      </c>
      <c r="E4" s="1" t="s">
        <v>19</v>
      </c>
      <c r="F4" s="1">
        <v>0.75</v>
      </c>
      <c r="G4" s="1">
        <v>0.75</v>
      </c>
      <c r="H4" s="1">
        <v>0</v>
      </c>
      <c r="I4" s="1" t="s">
        <v>20</v>
      </c>
      <c r="J4" s="1" t="s">
        <v>21</v>
      </c>
      <c r="K4" s="1" t="s">
        <v>21</v>
      </c>
      <c r="L4" s="1">
        <v>0</v>
      </c>
    </row>
    <row r="5" spans="1:12">
      <c r="A5" s="1">
        <v>6</v>
      </c>
      <c r="B5" s="1">
        <v>132</v>
      </c>
      <c r="C5" s="1">
        <v>132093</v>
      </c>
      <c r="D5" s="1" t="s">
        <v>18</v>
      </c>
      <c r="E5" s="1" t="s">
        <v>19</v>
      </c>
      <c r="F5" s="1">
        <v>2.2000000000000002</v>
      </c>
      <c r="G5" s="1">
        <v>2.2000000000000002</v>
      </c>
      <c r="H5" s="1">
        <v>0</v>
      </c>
      <c r="I5" s="1" t="s">
        <v>20</v>
      </c>
      <c r="J5" s="1" t="s">
        <v>21</v>
      </c>
      <c r="K5" s="1" t="s">
        <v>21</v>
      </c>
      <c r="L5" s="1">
        <v>0</v>
      </c>
    </row>
    <row r="6" spans="1:12">
      <c r="A6" s="1">
        <v>6</v>
      </c>
      <c r="B6" s="1">
        <v>132</v>
      </c>
      <c r="C6" s="1">
        <v>132406</v>
      </c>
      <c r="D6" s="1" t="s">
        <v>18</v>
      </c>
      <c r="E6" s="1" t="s">
        <v>19</v>
      </c>
      <c r="F6" s="1">
        <v>46.061999999999998</v>
      </c>
      <c r="G6" s="1">
        <v>46.061999999999998</v>
      </c>
      <c r="H6" s="1">
        <v>0</v>
      </c>
      <c r="I6" s="1" t="s">
        <v>29</v>
      </c>
      <c r="J6" s="1" t="s">
        <v>21</v>
      </c>
      <c r="K6" s="1" t="s">
        <v>21</v>
      </c>
      <c r="L6" s="1">
        <v>0</v>
      </c>
    </row>
    <row r="7" spans="1:12" s="4" customFormat="1">
      <c r="A7" s="3" t="s">
        <v>22</v>
      </c>
      <c r="B7" s="3" t="s">
        <v>23</v>
      </c>
      <c r="C7" s="5" t="s">
        <v>30</v>
      </c>
      <c r="D7" s="5"/>
      <c r="E7" s="5"/>
      <c r="F7" s="3">
        <v>49.012</v>
      </c>
      <c r="G7" s="3">
        <v>49.012</v>
      </c>
      <c r="H7" s="3">
        <v>0</v>
      </c>
      <c r="I7" s="3" t="s">
        <v>23</v>
      </c>
      <c r="J7" s="3" t="s">
        <v>27</v>
      </c>
      <c r="K7" s="3" t="s">
        <v>27</v>
      </c>
      <c r="L7" s="3">
        <v>0</v>
      </c>
    </row>
    <row r="8" spans="1:12">
      <c r="A8" s="1">
        <v>6</v>
      </c>
      <c r="B8" s="1">
        <v>49</v>
      </c>
      <c r="C8" s="1">
        <v>49174</v>
      </c>
      <c r="D8" s="1" t="s">
        <v>18</v>
      </c>
      <c r="E8" s="1" t="s">
        <v>31</v>
      </c>
      <c r="F8" s="1">
        <v>4.9980000000000002</v>
      </c>
      <c r="G8" s="1">
        <v>2.8679999999999999</v>
      </c>
      <c r="H8" s="1">
        <v>0</v>
      </c>
      <c r="I8" s="1" t="s">
        <v>20</v>
      </c>
      <c r="J8" s="1" t="s">
        <v>32</v>
      </c>
      <c r="K8" s="1" t="s">
        <v>32</v>
      </c>
      <c r="L8" s="1">
        <v>0</v>
      </c>
    </row>
    <row r="9" spans="1:12">
      <c r="A9" s="1">
        <v>6</v>
      </c>
      <c r="B9" s="1">
        <v>49</v>
      </c>
      <c r="C9" s="1">
        <v>49175</v>
      </c>
      <c r="D9" s="1" t="s">
        <v>18</v>
      </c>
      <c r="E9" s="1" t="s">
        <v>31</v>
      </c>
      <c r="F9" s="1">
        <v>4.9980000000000002</v>
      </c>
      <c r="G9" s="1">
        <v>4.6619999999999999</v>
      </c>
      <c r="H9" s="1">
        <v>0</v>
      </c>
      <c r="I9" s="1" t="s">
        <v>20</v>
      </c>
      <c r="J9" s="1" t="s">
        <v>32</v>
      </c>
      <c r="K9" s="1" t="s">
        <v>32</v>
      </c>
      <c r="L9" s="1">
        <v>0</v>
      </c>
    </row>
    <row r="10" spans="1:12">
      <c r="A10" s="1">
        <v>6</v>
      </c>
      <c r="B10" s="1">
        <v>49</v>
      </c>
      <c r="C10" s="1">
        <v>49176</v>
      </c>
      <c r="D10" s="1" t="s">
        <v>18</v>
      </c>
      <c r="E10" s="1" t="s">
        <v>31</v>
      </c>
      <c r="F10" s="1">
        <v>4.8019999999999996</v>
      </c>
      <c r="G10" s="1">
        <v>4.5229999999999997</v>
      </c>
      <c r="H10" s="1">
        <v>0</v>
      </c>
      <c r="I10" s="1" t="s">
        <v>20</v>
      </c>
      <c r="J10" s="1" t="s">
        <v>32</v>
      </c>
      <c r="K10" s="1" t="s">
        <v>32</v>
      </c>
      <c r="L10" s="1">
        <v>0</v>
      </c>
    </row>
    <row r="11" spans="1:12">
      <c r="A11" s="1">
        <v>6</v>
      </c>
      <c r="B11" s="1">
        <v>49</v>
      </c>
      <c r="C11" s="1">
        <v>49177</v>
      </c>
      <c r="D11" s="1" t="s">
        <v>18</v>
      </c>
      <c r="E11" s="1" t="s">
        <v>31</v>
      </c>
      <c r="F11" s="1">
        <v>4.0019999999999998</v>
      </c>
      <c r="G11" s="1">
        <v>3.46</v>
      </c>
      <c r="H11" s="1">
        <v>0</v>
      </c>
      <c r="I11" s="1" t="s">
        <v>20</v>
      </c>
      <c r="J11" s="1" t="s">
        <v>32</v>
      </c>
      <c r="K11" s="1" t="s">
        <v>32</v>
      </c>
      <c r="L11" s="1">
        <v>0</v>
      </c>
    </row>
    <row r="12" spans="1:12">
      <c r="A12" s="1">
        <v>6</v>
      </c>
      <c r="B12" s="1">
        <v>49</v>
      </c>
      <c r="C12" s="1">
        <v>49178</v>
      </c>
      <c r="D12" s="1" t="s">
        <v>18</v>
      </c>
      <c r="E12" s="1" t="s">
        <v>31</v>
      </c>
      <c r="F12" s="1">
        <v>2.9980000000000002</v>
      </c>
      <c r="G12" s="1">
        <v>1.9990000000000001</v>
      </c>
      <c r="H12" s="1">
        <v>0</v>
      </c>
      <c r="I12" s="1" t="s">
        <v>20</v>
      </c>
      <c r="J12" s="1" t="s">
        <v>32</v>
      </c>
      <c r="K12" s="1" t="s">
        <v>32</v>
      </c>
      <c r="L12" s="1">
        <v>0</v>
      </c>
    </row>
    <row r="13" spans="1:12">
      <c r="A13" s="1">
        <v>6</v>
      </c>
      <c r="B13" s="1">
        <v>49</v>
      </c>
      <c r="C13" s="1">
        <v>49179</v>
      </c>
      <c r="D13" s="1" t="s">
        <v>18</v>
      </c>
      <c r="E13" s="1" t="s">
        <v>31</v>
      </c>
      <c r="F13" s="1">
        <v>2.5019999999999998</v>
      </c>
      <c r="G13" s="1">
        <v>0</v>
      </c>
      <c r="H13" s="1">
        <v>1.645</v>
      </c>
      <c r="I13" s="1" t="s">
        <v>71</v>
      </c>
      <c r="J13" s="1" t="s">
        <v>33</v>
      </c>
      <c r="K13" s="1" t="s">
        <v>32</v>
      </c>
      <c r="L13" s="1">
        <v>4.9400000000000004</v>
      </c>
    </row>
    <row r="14" spans="1:12">
      <c r="A14" s="1">
        <v>6</v>
      </c>
      <c r="B14" s="1">
        <v>49</v>
      </c>
      <c r="C14" s="1">
        <v>49180</v>
      </c>
      <c r="D14" s="1" t="s">
        <v>18</v>
      </c>
      <c r="E14" s="1" t="s">
        <v>31</v>
      </c>
      <c r="F14" s="1">
        <v>3.5009999999999999</v>
      </c>
      <c r="G14" s="1">
        <v>1.181</v>
      </c>
      <c r="H14" s="1">
        <v>0</v>
      </c>
      <c r="I14" s="1" t="s">
        <v>20</v>
      </c>
      <c r="J14" s="1" t="s">
        <v>32</v>
      </c>
      <c r="K14" s="1" t="s">
        <v>32</v>
      </c>
      <c r="L14" s="1">
        <v>0</v>
      </c>
    </row>
    <row r="15" spans="1:12">
      <c r="A15" s="1">
        <v>6</v>
      </c>
      <c r="B15" s="1">
        <v>50</v>
      </c>
      <c r="C15" s="1">
        <v>50003</v>
      </c>
      <c r="D15" s="1" t="s">
        <v>18</v>
      </c>
      <c r="E15" s="1" t="s">
        <v>31</v>
      </c>
      <c r="F15" s="1">
        <v>4.9980000000000002</v>
      </c>
      <c r="G15" s="1">
        <v>1.43</v>
      </c>
      <c r="H15" s="1">
        <v>0</v>
      </c>
      <c r="I15" s="1" t="s">
        <v>20</v>
      </c>
      <c r="J15" s="1" t="s">
        <v>32</v>
      </c>
      <c r="K15" s="1" t="s">
        <v>32</v>
      </c>
      <c r="L15" s="1">
        <v>0</v>
      </c>
    </row>
    <row r="16" spans="1:12">
      <c r="A16" s="1">
        <v>6</v>
      </c>
      <c r="B16" s="1">
        <v>50</v>
      </c>
      <c r="C16" s="1">
        <v>50004</v>
      </c>
      <c r="D16" s="1" t="s">
        <v>18</v>
      </c>
      <c r="E16" s="1" t="s">
        <v>31</v>
      </c>
      <c r="F16" s="1">
        <v>4.99</v>
      </c>
      <c r="G16" s="1">
        <v>2.085</v>
      </c>
      <c r="H16" s="1">
        <v>0</v>
      </c>
      <c r="I16" s="1" t="s">
        <v>20</v>
      </c>
      <c r="J16" s="1" t="s">
        <v>32</v>
      </c>
      <c r="K16" s="1" t="s">
        <v>32</v>
      </c>
      <c r="L16" s="1">
        <v>0</v>
      </c>
    </row>
    <row r="17" spans="1:12">
      <c r="A17" s="1">
        <v>6</v>
      </c>
      <c r="B17" s="1">
        <v>50</v>
      </c>
      <c r="C17" s="1">
        <v>50005</v>
      </c>
      <c r="D17" s="1" t="s">
        <v>18</v>
      </c>
      <c r="E17" s="1" t="s">
        <v>31</v>
      </c>
      <c r="F17" s="1">
        <v>12.009</v>
      </c>
      <c r="G17" s="1">
        <v>3</v>
      </c>
      <c r="H17" s="1">
        <v>0</v>
      </c>
      <c r="I17" s="1" t="s">
        <v>20</v>
      </c>
      <c r="J17" s="1" t="s">
        <v>32</v>
      </c>
      <c r="K17" s="1" t="s">
        <v>32</v>
      </c>
      <c r="L17" s="1">
        <v>0</v>
      </c>
    </row>
    <row r="18" spans="1:12">
      <c r="A18" s="1">
        <v>6</v>
      </c>
      <c r="B18" s="1">
        <v>50</v>
      </c>
      <c r="C18" s="1">
        <v>50009</v>
      </c>
      <c r="D18" s="1" t="s">
        <v>18</v>
      </c>
      <c r="E18" s="1" t="s">
        <v>31</v>
      </c>
      <c r="F18" s="1">
        <v>2.8010000000000002</v>
      </c>
      <c r="G18" s="1">
        <v>1.234</v>
      </c>
      <c r="H18" s="1">
        <v>0</v>
      </c>
      <c r="I18" s="1" t="s">
        <v>20</v>
      </c>
      <c r="J18" s="1" t="s">
        <v>32</v>
      </c>
      <c r="K18" s="1" t="s">
        <v>32</v>
      </c>
      <c r="L18" s="1">
        <v>0</v>
      </c>
    </row>
    <row r="19" spans="1:12">
      <c r="A19" s="1">
        <v>6</v>
      </c>
      <c r="B19" s="1">
        <v>50</v>
      </c>
      <c r="C19" s="1">
        <v>50010</v>
      </c>
      <c r="D19" s="1" t="s">
        <v>18</v>
      </c>
      <c r="E19" s="1" t="s">
        <v>31</v>
      </c>
      <c r="F19" s="1">
        <v>7.4960000000000004</v>
      </c>
      <c r="G19" s="1">
        <v>0</v>
      </c>
      <c r="H19" s="1">
        <v>5.0129999999999999</v>
      </c>
      <c r="I19" s="1" t="s">
        <v>71</v>
      </c>
      <c r="J19" s="1" t="s">
        <v>34</v>
      </c>
      <c r="K19" s="1" t="s">
        <v>32</v>
      </c>
      <c r="L19" s="1">
        <v>15.04</v>
      </c>
    </row>
    <row r="20" spans="1:12">
      <c r="A20" s="1">
        <v>6</v>
      </c>
      <c r="B20" s="1">
        <v>50</v>
      </c>
      <c r="C20" s="1">
        <v>50011</v>
      </c>
      <c r="D20" s="1" t="s">
        <v>18</v>
      </c>
      <c r="E20" s="1" t="s">
        <v>31</v>
      </c>
      <c r="F20" s="1">
        <v>3.4990000000000001</v>
      </c>
      <c r="G20" s="1">
        <v>2.9159999999999999</v>
      </c>
      <c r="H20" s="1">
        <v>0</v>
      </c>
      <c r="I20" s="1" t="s">
        <v>20</v>
      </c>
      <c r="J20" s="1" t="s">
        <v>32</v>
      </c>
      <c r="K20" s="1" t="s">
        <v>32</v>
      </c>
      <c r="L20" s="1">
        <v>0</v>
      </c>
    </row>
    <row r="21" spans="1:12">
      <c r="A21" s="1">
        <v>6</v>
      </c>
      <c r="B21" s="1">
        <v>50</v>
      </c>
      <c r="C21" s="1">
        <v>50012</v>
      </c>
      <c r="D21" s="1" t="s">
        <v>18</v>
      </c>
      <c r="E21" s="1" t="s">
        <v>31</v>
      </c>
      <c r="F21" s="1">
        <v>8.5039999999999996</v>
      </c>
      <c r="G21" s="1">
        <v>3.7879999999999998</v>
      </c>
      <c r="H21" s="1">
        <v>0</v>
      </c>
      <c r="I21" s="1" t="s">
        <v>29</v>
      </c>
      <c r="J21" s="1" t="s">
        <v>32</v>
      </c>
      <c r="K21" s="1" t="s">
        <v>32</v>
      </c>
      <c r="L21" s="1">
        <v>0</v>
      </c>
    </row>
    <row r="22" spans="1:12">
      <c r="A22" s="1">
        <v>6</v>
      </c>
      <c r="B22" s="1">
        <v>50</v>
      </c>
      <c r="C22" s="1">
        <v>50013</v>
      </c>
      <c r="D22" s="1" t="s">
        <v>18</v>
      </c>
      <c r="E22" s="1" t="s">
        <v>31</v>
      </c>
      <c r="F22" s="1">
        <v>6.4969999999999999</v>
      </c>
      <c r="G22" s="1">
        <v>4.4710000000000001</v>
      </c>
      <c r="H22" s="1">
        <v>0</v>
      </c>
      <c r="I22" s="1" t="s">
        <v>26</v>
      </c>
      <c r="J22" s="1" t="s">
        <v>32</v>
      </c>
      <c r="K22" s="1" t="s">
        <v>32</v>
      </c>
      <c r="L22" s="1">
        <v>0</v>
      </c>
    </row>
    <row r="23" spans="1:12">
      <c r="A23" s="1">
        <v>6</v>
      </c>
      <c r="B23" s="1">
        <v>50</v>
      </c>
      <c r="C23" s="1">
        <v>50014</v>
      </c>
      <c r="D23" s="1" t="s">
        <v>18</v>
      </c>
      <c r="E23" s="1" t="s">
        <v>31</v>
      </c>
      <c r="F23" s="1">
        <v>6.9950000000000001</v>
      </c>
      <c r="G23" s="1">
        <v>6.11</v>
      </c>
      <c r="H23" s="1">
        <v>0</v>
      </c>
      <c r="I23" s="1" t="s">
        <v>20</v>
      </c>
      <c r="J23" s="1" t="s">
        <v>32</v>
      </c>
      <c r="K23" s="1" t="s">
        <v>32</v>
      </c>
      <c r="L23" s="1">
        <v>0</v>
      </c>
    </row>
    <row r="24" spans="1:12">
      <c r="A24" s="1">
        <v>6</v>
      </c>
      <c r="B24" s="1">
        <v>50</v>
      </c>
      <c r="C24" s="1">
        <v>50017</v>
      </c>
      <c r="D24" s="1" t="s">
        <v>18</v>
      </c>
      <c r="E24" s="1" t="s">
        <v>31</v>
      </c>
      <c r="F24" s="1">
        <v>3.8</v>
      </c>
      <c r="G24" s="1">
        <v>2.3210000000000002</v>
      </c>
      <c r="H24" s="1">
        <v>0</v>
      </c>
      <c r="I24" s="1" t="s">
        <v>20</v>
      </c>
      <c r="J24" s="1" t="s">
        <v>32</v>
      </c>
      <c r="K24" s="1" t="s">
        <v>32</v>
      </c>
      <c r="L24" s="1">
        <v>0</v>
      </c>
    </row>
    <row r="25" spans="1:12">
      <c r="A25" s="1">
        <v>6</v>
      </c>
      <c r="B25" s="1">
        <v>50</v>
      </c>
      <c r="C25" s="1">
        <v>50018</v>
      </c>
      <c r="D25" s="1" t="s">
        <v>18</v>
      </c>
      <c r="E25" s="1" t="s">
        <v>31</v>
      </c>
      <c r="F25" s="1">
        <v>3.004</v>
      </c>
      <c r="G25" s="1">
        <v>0</v>
      </c>
      <c r="H25" s="1">
        <v>0.98599999999999999</v>
      </c>
      <c r="I25" s="1" t="s">
        <v>71</v>
      </c>
      <c r="J25" s="1" t="s">
        <v>35</v>
      </c>
      <c r="K25" s="1" t="s">
        <v>32</v>
      </c>
      <c r="L25" s="1">
        <v>2.96</v>
      </c>
    </row>
    <row r="26" spans="1:12">
      <c r="A26" s="1">
        <v>6</v>
      </c>
      <c r="B26" s="1">
        <v>50</v>
      </c>
      <c r="C26" s="1">
        <v>50019</v>
      </c>
      <c r="D26" s="1" t="s">
        <v>18</v>
      </c>
      <c r="E26" s="1" t="s">
        <v>31</v>
      </c>
      <c r="F26" s="1">
        <v>3.4729999999999999</v>
      </c>
      <c r="G26" s="1">
        <v>2.173</v>
      </c>
      <c r="H26" s="1">
        <v>0</v>
      </c>
      <c r="I26" s="1" t="s">
        <v>20</v>
      </c>
      <c r="J26" s="1" t="s">
        <v>32</v>
      </c>
      <c r="K26" s="1" t="s">
        <v>32</v>
      </c>
      <c r="L26" s="1">
        <v>0</v>
      </c>
    </row>
    <row r="27" spans="1:12">
      <c r="A27" s="1">
        <v>6</v>
      </c>
      <c r="B27" s="1">
        <v>50</v>
      </c>
      <c r="C27" s="1">
        <v>50020</v>
      </c>
      <c r="D27" s="1" t="s">
        <v>18</v>
      </c>
      <c r="E27" s="1" t="s">
        <v>31</v>
      </c>
      <c r="F27" s="1">
        <v>2.6190000000000002</v>
      </c>
      <c r="G27" s="1">
        <v>0</v>
      </c>
      <c r="H27" s="1">
        <v>2.1150000000000002</v>
      </c>
      <c r="I27" s="1" t="s">
        <v>71</v>
      </c>
      <c r="J27" s="1" t="s">
        <v>36</v>
      </c>
      <c r="K27" s="1" t="s">
        <v>32</v>
      </c>
      <c r="L27" s="1">
        <v>6.35</v>
      </c>
    </row>
    <row r="28" spans="1:12">
      <c r="A28" s="1">
        <v>6</v>
      </c>
      <c r="B28" s="1">
        <v>50</v>
      </c>
      <c r="C28" s="1">
        <v>50021</v>
      </c>
      <c r="D28" s="1" t="s">
        <v>18</v>
      </c>
      <c r="E28" s="1" t="s">
        <v>31</v>
      </c>
      <c r="F28" s="1">
        <v>4.0030000000000001</v>
      </c>
      <c r="G28" s="1">
        <v>1.6619999999999999</v>
      </c>
      <c r="H28" s="1">
        <v>0</v>
      </c>
      <c r="I28" s="1" t="s">
        <v>26</v>
      </c>
      <c r="J28" s="1" t="s">
        <v>32</v>
      </c>
      <c r="K28" s="1" t="s">
        <v>32</v>
      </c>
      <c r="L28" s="1">
        <v>0</v>
      </c>
    </row>
    <row r="29" spans="1:12">
      <c r="A29" s="1">
        <v>6</v>
      </c>
      <c r="B29" s="1">
        <v>50</v>
      </c>
      <c r="C29" s="1">
        <v>50033</v>
      </c>
      <c r="D29" s="1" t="s">
        <v>18</v>
      </c>
      <c r="E29" s="1" t="s">
        <v>31</v>
      </c>
      <c r="F29" s="1">
        <v>1.9970000000000001</v>
      </c>
      <c r="G29" s="1">
        <v>1.7270000000000001</v>
      </c>
      <c r="H29" s="1">
        <v>0</v>
      </c>
      <c r="I29" s="1" t="s">
        <v>20</v>
      </c>
      <c r="J29" s="1" t="s">
        <v>32</v>
      </c>
      <c r="K29" s="1" t="s">
        <v>32</v>
      </c>
      <c r="L29" s="1">
        <v>0</v>
      </c>
    </row>
    <row r="30" spans="1:12">
      <c r="A30" s="1">
        <v>6</v>
      </c>
      <c r="B30" s="1">
        <v>50</v>
      </c>
      <c r="C30" s="1">
        <v>50054</v>
      </c>
      <c r="D30" s="1" t="s">
        <v>18</v>
      </c>
      <c r="E30" s="1" t="s">
        <v>31</v>
      </c>
      <c r="F30" s="1">
        <v>0.8</v>
      </c>
      <c r="G30" s="1">
        <v>0</v>
      </c>
      <c r="H30" s="1">
        <v>0.70899999999999996</v>
      </c>
      <c r="I30" s="1" t="s">
        <v>71</v>
      </c>
      <c r="J30" s="1" t="s">
        <v>37</v>
      </c>
      <c r="K30" s="1" t="s">
        <v>32</v>
      </c>
      <c r="L30" s="1">
        <v>2.13</v>
      </c>
    </row>
    <row r="31" spans="1:12">
      <c r="A31" s="1">
        <v>6</v>
      </c>
      <c r="B31" s="1">
        <v>50</v>
      </c>
      <c r="C31" s="1">
        <v>50156</v>
      </c>
      <c r="D31" s="1" t="s">
        <v>18</v>
      </c>
      <c r="E31" s="1" t="s">
        <v>31</v>
      </c>
      <c r="F31" s="1">
        <v>2.4009999999999998</v>
      </c>
      <c r="G31" s="1">
        <v>2.359</v>
      </c>
      <c r="H31" s="1">
        <v>0</v>
      </c>
      <c r="I31" s="1" t="s">
        <v>20</v>
      </c>
      <c r="J31" s="1" t="s">
        <v>32</v>
      </c>
      <c r="K31" s="1" t="s">
        <v>32</v>
      </c>
      <c r="L31" s="1">
        <v>0</v>
      </c>
    </row>
    <row r="32" spans="1:12">
      <c r="A32" s="1">
        <v>6</v>
      </c>
      <c r="B32" s="1">
        <v>50</v>
      </c>
      <c r="C32" s="1">
        <v>50157</v>
      </c>
      <c r="D32" s="1" t="s">
        <v>18</v>
      </c>
      <c r="E32" s="1" t="s">
        <v>31</v>
      </c>
      <c r="F32" s="1">
        <v>2</v>
      </c>
      <c r="G32" s="1">
        <v>1.9810000000000001</v>
      </c>
      <c r="H32" s="1">
        <v>0</v>
      </c>
      <c r="I32" s="1" t="s">
        <v>20</v>
      </c>
      <c r="J32" s="1" t="s">
        <v>32</v>
      </c>
      <c r="K32" s="1" t="s">
        <v>32</v>
      </c>
      <c r="L32" s="1">
        <v>0</v>
      </c>
    </row>
    <row r="33" spans="1:12">
      <c r="A33" s="1">
        <v>6</v>
      </c>
      <c r="B33" s="1">
        <v>50</v>
      </c>
      <c r="C33" s="1">
        <v>50158</v>
      </c>
      <c r="D33" s="1" t="s">
        <v>18</v>
      </c>
      <c r="E33" s="1" t="s">
        <v>31</v>
      </c>
      <c r="F33" s="1">
        <v>1.998</v>
      </c>
      <c r="G33" s="1">
        <v>1.998</v>
      </c>
      <c r="H33" s="1">
        <v>0</v>
      </c>
      <c r="I33" s="1" t="s">
        <v>20</v>
      </c>
      <c r="J33" s="1" t="s">
        <v>32</v>
      </c>
      <c r="K33" s="1" t="s">
        <v>32</v>
      </c>
      <c r="L33" s="1">
        <v>0</v>
      </c>
    </row>
    <row r="34" spans="1:12">
      <c r="A34" s="1">
        <v>6</v>
      </c>
      <c r="B34" s="1">
        <v>50</v>
      </c>
      <c r="C34" s="1">
        <v>50160</v>
      </c>
      <c r="D34" s="1" t="s">
        <v>18</v>
      </c>
      <c r="E34" s="1" t="s">
        <v>31</v>
      </c>
      <c r="F34" s="1">
        <v>1.4950000000000001</v>
      </c>
      <c r="G34" s="1">
        <v>1.3879999999999999</v>
      </c>
      <c r="H34" s="1">
        <v>0</v>
      </c>
      <c r="I34" s="1" t="s">
        <v>20</v>
      </c>
      <c r="J34" s="1" t="s">
        <v>32</v>
      </c>
      <c r="K34" s="1" t="s">
        <v>32</v>
      </c>
      <c r="L34" s="1">
        <v>0</v>
      </c>
    </row>
    <row r="35" spans="1:12">
      <c r="A35" s="1">
        <v>6</v>
      </c>
      <c r="B35" s="1">
        <v>50</v>
      </c>
      <c r="C35" s="1">
        <v>50162</v>
      </c>
      <c r="D35" s="1" t="s">
        <v>18</v>
      </c>
      <c r="E35" s="1" t="s">
        <v>31</v>
      </c>
      <c r="F35" s="1">
        <v>2.0030000000000001</v>
      </c>
      <c r="G35" s="1">
        <v>1.9950000000000001</v>
      </c>
      <c r="H35" s="1">
        <v>0</v>
      </c>
      <c r="I35" s="1" t="s">
        <v>26</v>
      </c>
      <c r="J35" s="1" t="s">
        <v>32</v>
      </c>
      <c r="K35" s="1" t="s">
        <v>32</v>
      </c>
      <c r="L35" s="1">
        <v>0</v>
      </c>
    </row>
    <row r="36" spans="1:12">
      <c r="A36" s="1">
        <v>6</v>
      </c>
      <c r="B36" s="1">
        <v>50</v>
      </c>
      <c r="C36" s="1">
        <v>50163</v>
      </c>
      <c r="D36" s="1" t="s">
        <v>18</v>
      </c>
      <c r="E36" s="1" t="s">
        <v>31</v>
      </c>
      <c r="F36" s="1">
        <v>4.9989999999999997</v>
      </c>
      <c r="G36" s="1">
        <v>4.9989999999999997</v>
      </c>
      <c r="H36" s="1">
        <v>0</v>
      </c>
      <c r="I36" s="1" t="s">
        <v>20</v>
      </c>
      <c r="J36" s="1" t="s">
        <v>32</v>
      </c>
      <c r="K36" s="1" t="s">
        <v>32</v>
      </c>
      <c r="L36" s="1">
        <v>0</v>
      </c>
    </row>
    <row r="37" spans="1:12">
      <c r="A37" s="1">
        <v>6</v>
      </c>
      <c r="B37" s="1">
        <v>50</v>
      </c>
      <c r="C37" s="1">
        <v>50164</v>
      </c>
      <c r="D37" s="1" t="s">
        <v>18</v>
      </c>
      <c r="E37" s="1" t="s">
        <v>31</v>
      </c>
      <c r="F37" s="1">
        <v>6.399</v>
      </c>
      <c r="G37" s="1">
        <v>6.399</v>
      </c>
      <c r="H37" s="1">
        <v>0</v>
      </c>
      <c r="I37" s="1" t="s">
        <v>20</v>
      </c>
      <c r="J37" s="1" t="s">
        <v>32</v>
      </c>
      <c r="K37" s="1" t="s">
        <v>32</v>
      </c>
      <c r="L37" s="1">
        <v>0</v>
      </c>
    </row>
    <row r="38" spans="1:12">
      <c r="A38" s="1">
        <v>6</v>
      </c>
      <c r="B38" s="1">
        <v>50</v>
      </c>
      <c r="C38" s="1">
        <v>50165</v>
      </c>
      <c r="D38" s="1" t="s">
        <v>18</v>
      </c>
      <c r="E38" s="1" t="s">
        <v>31</v>
      </c>
      <c r="F38" s="1">
        <v>5.5</v>
      </c>
      <c r="G38" s="1">
        <v>5.5</v>
      </c>
      <c r="H38" s="1">
        <v>0</v>
      </c>
      <c r="I38" s="1" t="s">
        <v>20</v>
      </c>
      <c r="J38" s="1" t="s">
        <v>32</v>
      </c>
      <c r="K38" s="1" t="s">
        <v>32</v>
      </c>
      <c r="L38" s="1">
        <v>0</v>
      </c>
    </row>
    <row r="39" spans="1:12">
      <c r="A39" s="1">
        <v>6</v>
      </c>
      <c r="B39" s="1">
        <v>50</v>
      </c>
      <c r="C39" s="1">
        <v>50166</v>
      </c>
      <c r="D39" s="1" t="s">
        <v>18</v>
      </c>
      <c r="E39" s="1" t="s">
        <v>31</v>
      </c>
      <c r="F39" s="1">
        <v>8.0009999999999994</v>
      </c>
      <c r="G39" s="1">
        <v>8.0009999999999994</v>
      </c>
      <c r="H39" s="1">
        <v>0</v>
      </c>
      <c r="I39" s="1" t="s">
        <v>20</v>
      </c>
      <c r="J39" s="1" t="s">
        <v>32</v>
      </c>
      <c r="K39" s="1" t="s">
        <v>32</v>
      </c>
      <c r="L39" s="1">
        <v>0</v>
      </c>
    </row>
    <row r="40" spans="1:12">
      <c r="A40" s="1">
        <v>6</v>
      </c>
      <c r="B40" s="1">
        <v>50</v>
      </c>
      <c r="C40" s="1">
        <v>50176</v>
      </c>
      <c r="D40" s="1" t="s">
        <v>18</v>
      </c>
      <c r="E40" s="1" t="s">
        <v>31</v>
      </c>
      <c r="F40" s="1">
        <v>8.5990000000000002</v>
      </c>
      <c r="G40" s="1">
        <v>6.54</v>
      </c>
      <c r="H40" s="1">
        <v>0</v>
      </c>
      <c r="I40" s="1" t="s">
        <v>20</v>
      </c>
      <c r="J40" s="1" t="s">
        <v>32</v>
      </c>
      <c r="K40" s="1" t="s">
        <v>32</v>
      </c>
      <c r="L40" s="1">
        <v>0</v>
      </c>
    </row>
    <row r="41" spans="1:12">
      <c r="A41" s="1">
        <v>6</v>
      </c>
      <c r="B41" s="1">
        <v>50</v>
      </c>
      <c r="C41" s="1">
        <v>50177</v>
      </c>
      <c r="D41" s="1" t="s">
        <v>18</v>
      </c>
      <c r="E41" s="1" t="s">
        <v>31</v>
      </c>
      <c r="F41" s="1">
        <v>7.3940000000000001</v>
      </c>
      <c r="G41" s="1">
        <v>6.0880000000000001</v>
      </c>
      <c r="H41" s="1">
        <v>0</v>
      </c>
      <c r="I41" s="1" t="s">
        <v>20</v>
      </c>
      <c r="J41" s="1" t="s">
        <v>32</v>
      </c>
      <c r="K41" s="1" t="s">
        <v>32</v>
      </c>
      <c r="L41" s="1">
        <v>0</v>
      </c>
    </row>
    <row r="42" spans="1:12">
      <c r="A42" s="1">
        <v>6</v>
      </c>
      <c r="B42" s="1">
        <v>50</v>
      </c>
      <c r="C42" s="1">
        <v>50178</v>
      </c>
      <c r="D42" s="1" t="s">
        <v>18</v>
      </c>
      <c r="E42" s="1" t="s">
        <v>31</v>
      </c>
      <c r="F42" s="1">
        <v>8.8019999999999996</v>
      </c>
      <c r="G42" s="1">
        <v>6.7030000000000003</v>
      </c>
      <c r="H42" s="1">
        <v>0</v>
      </c>
      <c r="I42" s="1" t="s">
        <v>20</v>
      </c>
      <c r="J42" s="1" t="s">
        <v>32</v>
      </c>
      <c r="K42" s="1" t="s">
        <v>32</v>
      </c>
      <c r="L42" s="1">
        <v>0</v>
      </c>
    </row>
    <row r="43" spans="1:12">
      <c r="A43" s="1">
        <v>6</v>
      </c>
      <c r="B43" s="1">
        <v>50</v>
      </c>
      <c r="C43" s="1">
        <v>50179</v>
      </c>
      <c r="D43" s="1" t="s">
        <v>18</v>
      </c>
      <c r="E43" s="1" t="s">
        <v>31</v>
      </c>
      <c r="F43" s="1">
        <v>8.7989999999999995</v>
      </c>
      <c r="G43" s="1">
        <v>0</v>
      </c>
      <c r="H43" s="1">
        <v>6.3250000000000002</v>
      </c>
      <c r="I43" s="1" t="s">
        <v>71</v>
      </c>
      <c r="J43" s="1" t="s">
        <v>38</v>
      </c>
      <c r="K43" s="1" t="s">
        <v>32</v>
      </c>
      <c r="L43" s="1">
        <v>18.98</v>
      </c>
    </row>
    <row r="44" spans="1:12">
      <c r="A44" s="1">
        <v>6</v>
      </c>
      <c r="B44" s="1">
        <v>50</v>
      </c>
      <c r="C44" s="1">
        <v>50180</v>
      </c>
      <c r="D44" s="1" t="s">
        <v>18</v>
      </c>
      <c r="E44" s="1" t="s">
        <v>31</v>
      </c>
      <c r="F44" s="1">
        <v>14.420999999999999</v>
      </c>
      <c r="G44" s="1">
        <v>10.765000000000001</v>
      </c>
      <c r="H44" s="1">
        <v>0</v>
      </c>
      <c r="I44" s="1" t="s">
        <v>20</v>
      </c>
      <c r="J44" s="1" t="s">
        <v>32</v>
      </c>
      <c r="K44" s="1" t="s">
        <v>32</v>
      </c>
      <c r="L44" s="1">
        <v>0</v>
      </c>
    </row>
    <row r="45" spans="1:12">
      <c r="A45" s="1">
        <v>6</v>
      </c>
      <c r="B45" s="1">
        <v>50</v>
      </c>
      <c r="C45" s="1">
        <v>50200</v>
      </c>
      <c r="D45" s="1" t="s">
        <v>18</v>
      </c>
      <c r="E45" s="1" t="s">
        <v>31</v>
      </c>
      <c r="F45" s="1">
        <v>2</v>
      </c>
      <c r="G45" s="1">
        <v>2</v>
      </c>
      <c r="H45" s="1">
        <v>0</v>
      </c>
      <c r="I45" s="1" t="s">
        <v>20</v>
      </c>
      <c r="J45" s="1" t="s">
        <v>32</v>
      </c>
      <c r="K45" s="1" t="s">
        <v>32</v>
      </c>
      <c r="L45" s="1">
        <v>0</v>
      </c>
    </row>
    <row r="46" spans="1:12">
      <c r="A46" s="1">
        <v>6</v>
      </c>
      <c r="B46" s="1">
        <v>50</v>
      </c>
      <c r="C46" s="1">
        <v>50201</v>
      </c>
      <c r="D46" s="1" t="s">
        <v>18</v>
      </c>
      <c r="E46" s="1" t="s">
        <v>31</v>
      </c>
      <c r="F46" s="1">
        <v>2.4990000000000001</v>
      </c>
      <c r="G46" s="1">
        <v>1.117</v>
      </c>
      <c r="H46" s="1">
        <v>0</v>
      </c>
      <c r="I46" s="1" t="s">
        <v>20</v>
      </c>
      <c r="J46" s="1" t="s">
        <v>32</v>
      </c>
      <c r="K46" s="1" t="s">
        <v>32</v>
      </c>
      <c r="L46" s="1">
        <v>0</v>
      </c>
    </row>
    <row r="47" spans="1:12">
      <c r="A47" s="1">
        <v>6</v>
      </c>
      <c r="B47" s="1">
        <v>50</v>
      </c>
      <c r="C47" s="1">
        <v>50211</v>
      </c>
      <c r="D47" s="1" t="s">
        <v>18</v>
      </c>
      <c r="E47" s="1" t="s">
        <v>31</v>
      </c>
      <c r="F47" s="1">
        <v>12.599</v>
      </c>
      <c r="G47" s="1">
        <v>11.36</v>
      </c>
      <c r="H47" s="1">
        <v>0</v>
      </c>
      <c r="I47" s="1" t="s">
        <v>20</v>
      </c>
      <c r="J47" s="1" t="s">
        <v>32</v>
      </c>
      <c r="K47" s="1" t="s">
        <v>32</v>
      </c>
      <c r="L47" s="1">
        <v>0</v>
      </c>
    </row>
    <row r="48" spans="1:12">
      <c r="A48" s="1">
        <v>6</v>
      </c>
      <c r="B48" s="1">
        <v>50</v>
      </c>
      <c r="C48" s="1">
        <v>50212</v>
      </c>
      <c r="D48" s="1" t="s">
        <v>18</v>
      </c>
      <c r="E48" s="1" t="s">
        <v>31</v>
      </c>
      <c r="F48" s="1">
        <v>2.0089999999999999</v>
      </c>
      <c r="G48" s="1">
        <v>0</v>
      </c>
      <c r="H48" s="1">
        <v>1.7050000000000001</v>
      </c>
      <c r="I48" s="1" t="s">
        <v>71</v>
      </c>
      <c r="J48" s="1" t="s">
        <v>39</v>
      </c>
      <c r="K48" s="1" t="s">
        <v>32</v>
      </c>
      <c r="L48" s="1">
        <v>5.12</v>
      </c>
    </row>
    <row r="49" spans="1:12">
      <c r="A49" s="1">
        <v>6</v>
      </c>
      <c r="B49" s="1">
        <v>50</v>
      </c>
      <c r="C49" s="1">
        <v>50213</v>
      </c>
      <c r="D49" s="1" t="s">
        <v>18</v>
      </c>
      <c r="E49" s="1" t="s">
        <v>31</v>
      </c>
      <c r="F49" s="1">
        <v>1.9930000000000001</v>
      </c>
      <c r="G49" s="1">
        <v>1.6259999999999999</v>
      </c>
      <c r="H49" s="1">
        <v>0</v>
      </c>
      <c r="I49" s="1" t="s">
        <v>20</v>
      </c>
      <c r="J49" s="1" t="s">
        <v>32</v>
      </c>
      <c r="K49" s="1" t="s">
        <v>32</v>
      </c>
      <c r="L49" s="1">
        <v>0</v>
      </c>
    </row>
    <row r="50" spans="1:12">
      <c r="A50" s="1">
        <v>6</v>
      </c>
      <c r="B50" s="1">
        <v>50</v>
      </c>
      <c r="C50" s="1">
        <v>50214</v>
      </c>
      <c r="D50" s="1" t="s">
        <v>18</v>
      </c>
      <c r="E50" s="1" t="s">
        <v>31</v>
      </c>
      <c r="F50" s="1">
        <v>2.5</v>
      </c>
      <c r="G50" s="1">
        <v>2.0430000000000001</v>
      </c>
      <c r="H50" s="1">
        <v>0</v>
      </c>
      <c r="I50" s="1" t="s">
        <v>20</v>
      </c>
      <c r="J50" s="1" t="s">
        <v>32</v>
      </c>
      <c r="K50" s="1" t="s">
        <v>32</v>
      </c>
      <c r="L50" s="1">
        <v>0</v>
      </c>
    </row>
    <row r="51" spans="1:12">
      <c r="A51" s="1">
        <v>6</v>
      </c>
      <c r="B51" s="1">
        <v>50</v>
      </c>
      <c r="C51" s="1">
        <v>50215</v>
      </c>
      <c r="D51" s="1" t="s">
        <v>18</v>
      </c>
      <c r="E51" s="1" t="s">
        <v>31</v>
      </c>
      <c r="F51" s="1">
        <v>2.9929999999999999</v>
      </c>
      <c r="G51" s="1">
        <v>2.3839999999999999</v>
      </c>
      <c r="H51" s="1">
        <v>0</v>
      </c>
      <c r="I51" s="1" t="s">
        <v>20</v>
      </c>
      <c r="J51" s="1" t="s">
        <v>32</v>
      </c>
      <c r="K51" s="1" t="s">
        <v>32</v>
      </c>
      <c r="L51" s="1">
        <v>0</v>
      </c>
    </row>
    <row r="52" spans="1:12">
      <c r="A52" s="1">
        <v>6</v>
      </c>
      <c r="B52" s="1">
        <v>50</v>
      </c>
      <c r="C52" s="1">
        <v>50216</v>
      </c>
      <c r="D52" s="1" t="s">
        <v>18</v>
      </c>
      <c r="E52" s="1" t="s">
        <v>31</v>
      </c>
      <c r="F52" s="1">
        <v>3.0009999999999999</v>
      </c>
      <c r="G52" s="1">
        <v>2.4689999999999999</v>
      </c>
      <c r="H52" s="1">
        <v>0</v>
      </c>
      <c r="I52" s="1" t="s">
        <v>26</v>
      </c>
      <c r="J52" s="1" t="s">
        <v>21</v>
      </c>
      <c r="K52" s="1" t="s">
        <v>32</v>
      </c>
      <c r="L52" s="1">
        <v>0</v>
      </c>
    </row>
    <row r="53" spans="1:12">
      <c r="A53" s="1">
        <v>6</v>
      </c>
      <c r="B53" s="1">
        <v>50</v>
      </c>
      <c r="C53" s="1">
        <v>50218</v>
      </c>
      <c r="D53" s="1" t="s">
        <v>18</v>
      </c>
      <c r="E53" s="1" t="s">
        <v>31</v>
      </c>
      <c r="F53" s="1">
        <v>10.006</v>
      </c>
      <c r="G53" s="1">
        <v>0</v>
      </c>
      <c r="H53" s="1">
        <v>6.4829999999999997</v>
      </c>
      <c r="I53" s="1" t="s">
        <v>71</v>
      </c>
      <c r="J53" s="1" t="s">
        <v>40</v>
      </c>
      <c r="K53" s="1" t="s">
        <v>32</v>
      </c>
      <c r="L53" s="1">
        <v>19.45</v>
      </c>
    </row>
    <row r="54" spans="1:12">
      <c r="A54" s="1">
        <v>6</v>
      </c>
      <c r="B54" s="1">
        <v>50</v>
      </c>
      <c r="C54" s="1">
        <v>50219</v>
      </c>
      <c r="D54" s="1" t="s">
        <v>18</v>
      </c>
      <c r="E54" s="1" t="s">
        <v>31</v>
      </c>
      <c r="F54" s="1">
        <v>15.016999999999999</v>
      </c>
      <c r="G54" s="1">
        <v>12.907999999999999</v>
      </c>
      <c r="H54" s="1">
        <v>0</v>
      </c>
      <c r="I54" s="1" t="s">
        <v>20</v>
      </c>
      <c r="J54" s="1" t="s">
        <v>32</v>
      </c>
      <c r="K54" s="1" t="s">
        <v>32</v>
      </c>
      <c r="L54" s="1">
        <v>0</v>
      </c>
    </row>
    <row r="55" spans="1:12">
      <c r="A55" s="1">
        <v>6</v>
      </c>
      <c r="B55" s="1">
        <v>50</v>
      </c>
      <c r="C55" s="1">
        <v>50220</v>
      </c>
      <c r="D55" s="1" t="s">
        <v>18</v>
      </c>
      <c r="E55" s="1" t="s">
        <v>31</v>
      </c>
      <c r="F55" s="1">
        <v>3.9980000000000002</v>
      </c>
      <c r="G55" s="1">
        <v>2.4910000000000001</v>
      </c>
      <c r="H55" s="1">
        <v>0</v>
      </c>
      <c r="I55" s="1" t="s">
        <v>41</v>
      </c>
      <c r="J55" s="1" t="s">
        <v>32</v>
      </c>
      <c r="K55" s="1" t="s">
        <v>32</v>
      </c>
      <c r="L55" s="1">
        <v>0</v>
      </c>
    </row>
    <row r="56" spans="1:12">
      <c r="A56" s="1">
        <v>6</v>
      </c>
      <c r="B56" s="1">
        <v>50</v>
      </c>
      <c r="C56" s="1">
        <v>50222</v>
      </c>
      <c r="D56" s="1" t="s">
        <v>18</v>
      </c>
      <c r="E56" s="1" t="s">
        <v>31</v>
      </c>
      <c r="F56" s="1">
        <v>4.5010000000000003</v>
      </c>
      <c r="G56" s="1">
        <v>4.5</v>
      </c>
      <c r="H56" s="1">
        <v>0</v>
      </c>
      <c r="I56" s="1" t="s">
        <v>20</v>
      </c>
      <c r="J56" s="1" t="s">
        <v>32</v>
      </c>
      <c r="K56" s="1" t="s">
        <v>32</v>
      </c>
      <c r="L56" s="1">
        <v>0</v>
      </c>
    </row>
    <row r="57" spans="1:12">
      <c r="A57" s="1">
        <v>6</v>
      </c>
      <c r="B57" s="1">
        <v>50</v>
      </c>
      <c r="C57" s="1">
        <v>50224</v>
      </c>
      <c r="D57" s="1" t="s">
        <v>18</v>
      </c>
      <c r="E57" s="1" t="s">
        <v>31</v>
      </c>
      <c r="F57" s="1">
        <v>6.9980000000000002</v>
      </c>
      <c r="G57" s="1">
        <v>5.2649999999999997</v>
      </c>
      <c r="H57" s="1">
        <v>0</v>
      </c>
      <c r="I57" s="1" t="s">
        <v>20</v>
      </c>
      <c r="J57" s="1" t="s">
        <v>32</v>
      </c>
      <c r="K57" s="1" t="s">
        <v>32</v>
      </c>
      <c r="L57" s="1">
        <v>0</v>
      </c>
    </row>
    <row r="58" spans="1:12">
      <c r="A58" s="1">
        <v>6</v>
      </c>
      <c r="B58" s="1">
        <v>50</v>
      </c>
      <c r="C58" s="1">
        <v>50226</v>
      </c>
      <c r="D58" s="1" t="s">
        <v>18</v>
      </c>
      <c r="E58" s="1" t="s">
        <v>31</v>
      </c>
      <c r="F58" s="1">
        <v>6.0010000000000003</v>
      </c>
      <c r="G58" s="1">
        <v>0</v>
      </c>
      <c r="H58" s="1">
        <v>4.3419999999999996</v>
      </c>
      <c r="I58" s="1" t="s">
        <v>71</v>
      </c>
      <c r="J58" s="1" t="s">
        <v>42</v>
      </c>
      <c r="K58" s="1" t="s">
        <v>32</v>
      </c>
      <c r="L58" s="1">
        <v>13.03</v>
      </c>
    </row>
    <row r="59" spans="1:12">
      <c r="A59" s="1">
        <v>6</v>
      </c>
      <c r="B59" s="1">
        <v>50</v>
      </c>
      <c r="C59" s="1">
        <v>50227</v>
      </c>
      <c r="D59" s="1" t="s">
        <v>18</v>
      </c>
      <c r="E59" s="1" t="s">
        <v>31</v>
      </c>
      <c r="F59" s="1">
        <v>2.7010000000000001</v>
      </c>
      <c r="G59" s="1">
        <v>2.1589999999999998</v>
      </c>
      <c r="H59" s="1">
        <v>0</v>
      </c>
      <c r="I59" s="1" t="s">
        <v>20</v>
      </c>
      <c r="J59" s="1" t="s">
        <v>32</v>
      </c>
      <c r="K59" s="1" t="s">
        <v>32</v>
      </c>
      <c r="L59" s="1">
        <v>0</v>
      </c>
    </row>
    <row r="60" spans="1:12">
      <c r="A60" s="1">
        <v>6</v>
      </c>
      <c r="B60" s="1">
        <v>50</v>
      </c>
      <c r="C60" s="1">
        <v>50228</v>
      </c>
      <c r="D60" s="1" t="s">
        <v>18</v>
      </c>
      <c r="E60" s="1" t="s">
        <v>31</v>
      </c>
      <c r="F60" s="1">
        <v>4.2960000000000003</v>
      </c>
      <c r="G60" s="1">
        <v>3.2149999999999999</v>
      </c>
      <c r="H60" s="1">
        <v>0</v>
      </c>
      <c r="I60" s="1" t="s">
        <v>26</v>
      </c>
      <c r="J60" s="1" t="s">
        <v>21</v>
      </c>
      <c r="K60" s="1" t="s">
        <v>32</v>
      </c>
      <c r="L60" s="1">
        <v>0</v>
      </c>
    </row>
    <row r="61" spans="1:12">
      <c r="A61" s="1">
        <v>6</v>
      </c>
      <c r="B61" s="1">
        <v>50</v>
      </c>
      <c r="C61" s="1">
        <v>50229</v>
      </c>
      <c r="D61" s="1" t="s">
        <v>18</v>
      </c>
      <c r="E61" s="1" t="s">
        <v>31</v>
      </c>
      <c r="F61" s="1">
        <v>3.9969999999999999</v>
      </c>
      <c r="G61" s="1">
        <v>3.5880000000000001</v>
      </c>
      <c r="H61" s="1">
        <v>0</v>
      </c>
      <c r="I61" s="1" t="s">
        <v>20</v>
      </c>
      <c r="J61" s="1" t="s">
        <v>32</v>
      </c>
      <c r="K61" s="1" t="s">
        <v>32</v>
      </c>
      <c r="L61" s="1">
        <v>0</v>
      </c>
    </row>
    <row r="62" spans="1:12">
      <c r="A62" s="1">
        <v>6</v>
      </c>
      <c r="B62" s="1">
        <v>50</v>
      </c>
      <c r="C62" s="1">
        <v>50230</v>
      </c>
      <c r="D62" s="1" t="s">
        <v>18</v>
      </c>
      <c r="E62" s="1" t="s">
        <v>31</v>
      </c>
      <c r="F62" s="1">
        <v>3.016</v>
      </c>
      <c r="G62" s="1">
        <v>3.0089999999999999</v>
      </c>
      <c r="H62" s="1">
        <v>0</v>
      </c>
      <c r="I62" s="1" t="s">
        <v>20</v>
      </c>
      <c r="J62" s="1" t="s">
        <v>32</v>
      </c>
      <c r="K62" s="1" t="s">
        <v>32</v>
      </c>
      <c r="L62" s="1">
        <v>0</v>
      </c>
    </row>
    <row r="63" spans="1:12">
      <c r="A63" s="1">
        <v>6</v>
      </c>
      <c r="B63" s="1">
        <v>50</v>
      </c>
      <c r="C63" s="1">
        <v>50260</v>
      </c>
      <c r="D63" s="1" t="s">
        <v>18</v>
      </c>
      <c r="E63" s="1" t="s">
        <v>31</v>
      </c>
      <c r="F63" s="1">
        <v>2.004</v>
      </c>
      <c r="G63" s="1">
        <v>1.7689999999999999</v>
      </c>
      <c r="H63" s="1">
        <v>0</v>
      </c>
      <c r="I63" s="1" t="s">
        <v>20</v>
      </c>
      <c r="J63" s="1" t="s">
        <v>32</v>
      </c>
      <c r="K63" s="1" t="s">
        <v>32</v>
      </c>
      <c r="L63" s="1">
        <v>0</v>
      </c>
    </row>
    <row r="64" spans="1:12">
      <c r="A64" s="1">
        <v>6</v>
      </c>
      <c r="B64" s="1">
        <v>50</v>
      </c>
      <c r="C64" s="1">
        <v>50274</v>
      </c>
      <c r="D64" s="1" t="s">
        <v>18</v>
      </c>
      <c r="E64" s="1" t="s">
        <v>31</v>
      </c>
      <c r="F64" s="1">
        <v>7.7519999999999998</v>
      </c>
      <c r="G64" s="1">
        <v>0</v>
      </c>
      <c r="H64" s="1">
        <v>7.7519999999999998</v>
      </c>
      <c r="I64" s="1" t="s">
        <v>71</v>
      </c>
      <c r="J64" s="1" t="s">
        <v>43</v>
      </c>
      <c r="K64" s="1" t="s">
        <v>32</v>
      </c>
      <c r="L64" s="1">
        <v>23.26</v>
      </c>
    </row>
    <row r="65" spans="1:12">
      <c r="A65" s="1">
        <v>6</v>
      </c>
      <c r="B65" s="1">
        <v>50</v>
      </c>
      <c r="C65" s="1">
        <v>50275</v>
      </c>
      <c r="D65" s="1" t="s">
        <v>18</v>
      </c>
      <c r="E65" s="1" t="s">
        <v>31</v>
      </c>
      <c r="F65" s="1">
        <v>7.7519999999999998</v>
      </c>
      <c r="G65" s="1">
        <v>7.6509999999999998</v>
      </c>
      <c r="H65" s="1">
        <v>0</v>
      </c>
      <c r="I65" s="1" t="s">
        <v>20</v>
      </c>
      <c r="J65" s="1" t="s">
        <v>32</v>
      </c>
      <c r="K65" s="1" t="s">
        <v>32</v>
      </c>
      <c r="L65" s="1">
        <v>0</v>
      </c>
    </row>
    <row r="66" spans="1:12" s="4" customFormat="1">
      <c r="A66" s="3" t="s">
        <v>22</v>
      </c>
      <c r="B66" s="3" t="s">
        <v>23</v>
      </c>
      <c r="C66" s="3" t="s">
        <v>22</v>
      </c>
      <c r="D66" s="5" t="s">
        <v>30</v>
      </c>
      <c r="E66" s="5"/>
      <c r="F66" s="3">
        <v>295.73</v>
      </c>
      <c r="G66" s="3">
        <v>185.88</v>
      </c>
      <c r="H66" s="3">
        <v>37.075000000000003</v>
      </c>
      <c r="I66" s="3" t="s">
        <v>23</v>
      </c>
      <c r="J66" s="3" t="s">
        <v>27</v>
      </c>
      <c r="K66" s="3" t="s">
        <v>27</v>
      </c>
      <c r="L66" s="3">
        <v>111.26</v>
      </c>
    </row>
    <row r="67" spans="1:12">
      <c r="A67" s="1">
        <v>6</v>
      </c>
      <c r="B67" s="1">
        <v>42</v>
      </c>
      <c r="C67" s="1">
        <v>42126</v>
      </c>
      <c r="D67" s="1" t="s">
        <v>44</v>
      </c>
      <c r="E67" s="1" t="s">
        <v>31</v>
      </c>
      <c r="F67" s="1">
        <v>4.0659999999999998</v>
      </c>
      <c r="G67" s="1">
        <v>0</v>
      </c>
      <c r="H67" s="1">
        <v>4.0659999999999998</v>
      </c>
      <c r="I67" s="1" t="s">
        <v>71</v>
      </c>
      <c r="J67" s="1" t="s">
        <v>45</v>
      </c>
      <c r="K67" s="1" t="s">
        <v>46</v>
      </c>
      <c r="L67" s="1">
        <v>12.2</v>
      </c>
    </row>
    <row r="68" spans="1:12">
      <c r="A68" s="1">
        <v>6</v>
      </c>
      <c r="B68" s="1">
        <v>42</v>
      </c>
      <c r="C68" s="1">
        <v>42139</v>
      </c>
      <c r="D68" s="1" t="s">
        <v>44</v>
      </c>
      <c r="E68" s="1" t="s">
        <v>31</v>
      </c>
      <c r="F68" s="1">
        <v>2.9990000000000001</v>
      </c>
      <c r="G68" s="1">
        <v>2.9990000000000001</v>
      </c>
      <c r="H68" s="1">
        <v>0</v>
      </c>
      <c r="I68" s="1" t="s">
        <v>26</v>
      </c>
      <c r="J68" s="1" t="s">
        <v>46</v>
      </c>
      <c r="K68" s="1" t="s">
        <v>46</v>
      </c>
      <c r="L68" s="1">
        <v>0</v>
      </c>
    </row>
    <row r="69" spans="1:12">
      <c r="A69" s="1">
        <v>6</v>
      </c>
      <c r="B69" s="1">
        <v>126</v>
      </c>
      <c r="C69" s="1">
        <v>126018</v>
      </c>
      <c r="D69" s="1" t="s">
        <v>47</v>
      </c>
      <c r="E69" s="1" t="s">
        <v>31</v>
      </c>
      <c r="F69" s="1">
        <v>1</v>
      </c>
      <c r="G69" s="1">
        <v>0</v>
      </c>
      <c r="H69" s="1">
        <v>1</v>
      </c>
      <c r="I69" s="1" t="s">
        <v>71</v>
      </c>
      <c r="J69" s="1" t="s">
        <v>48</v>
      </c>
      <c r="K69" s="1" t="s">
        <v>46</v>
      </c>
      <c r="L69" s="1">
        <v>3</v>
      </c>
    </row>
    <row r="70" spans="1:12">
      <c r="A70" s="1">
        <v>6</v>
      </c>
      <c r="B70" s="1">
        <v>126</v>
      </c>
      <c r="C70" s="1">
        <v>126019</v>
      </c>
      <c r="D70" s="1" t="s">
        <v>47</v>
      </c>
      <c r="E70" s="1" t="s">
        <v>31</v>
      </c>
      <c r="F70" s="1">
        <v>3.0009999999999999</v>
      </c>
      <c r="G70" s="1">
        <v>3.0009999999999999</v>
      </c>
      <c r="H70" s="1">
        <v>0</v>
      </c>
      <c r="I70" s="1" t="s">
        <v>26</v>
      </c>
      <c r="J70" s="1" t="s">
        <v>46</v>
      </c>
      <c r="K70" s="1" t="s">
        <v>46</v>
      </c>
      <c r="L70" s="1">
        <v>0</v>
      </c>
    </row>
    <row r="71" spans="1:12">
      <c r="A71" s="1">
        <v>6</v>
      </c>
      <c r="B71" s="1">
        <v>132</v>
      </c>
      <c r="C71" s="1">
        <v>132143</v>
      </c>
      <c r="D71" s="1" t="s">
        <v>49</v>
      </c>
      <c r="E71" s="1" t="s">
        <v>19</v>
      </c>
      <c r="F71" s="1">
        <v>2.0009999999999999</v>
      </c>
      <c r="G71" s="1">
        <v>1.399</v>
      </c>
      <c r="H71" s="1">
        <v>0</v>
      </c>
      <c r="I71" s="1" t="s">
        <v>26</v>
      </c>
      <c r="J71" s="1" t="s">
        <v>46</v>
      </c>
      <c r="K71" s="1" t="s">
        <v>46</v>
      </c>
      <c r="L71" s="1">
        <v>0</v>
      </c>
    </row>
    <row r="72" spans="1:12">
      <c r="A72" s="1">
        <v>6</v>
      </c>
      <c r="B72" s="1">
        <v>132</v>
      </c>
      <c r="C72" s="1">
        <v>132144</v>
      </c>
      <c r="D72" s="1" t="s">
        <v>49</v>
      </c>
      <c r="E72" s="1" t="s">
        <v>19</v>
      </c>
      <c r="F72" s="1">
        <v>3</v>
      </c>
      <c r="G72" s="1">
        <v>0</v>
      </c>
      <c r="H72" s="1">
        <v>2.903</v>
      </c>
      <c r="I72" s="1" t="s">
        <v>71</v>
      </c>
      <c r="J72" s="1" t="s">
        <v>50</v>
      </c>
      <c r="K72" s="1" t="s">
        <v>46</v>
      </c>
      <c r="L72" s="1">
        <f>H72*4</f>
        <v>11.612</v>
      </c>
    </row>
    <row r="73" spans="1:12">
      <c r="A73" s="1">
        <v>6</v>
      </c>
      <c r="B73" s="1">
        <v>132</v>
      </c>
      <c r="C73" s="1">
        <v>132145</v>
      </c>
      <c r="D73" s="1" t="s">
        <v>49</v>
      </c>
      <c r="E73" s="1" t="s">
        <v>19</v>
      </c>
      <c r="F73" s="1">
        <v>4.992</v>
      </c>
      <c r="G73" s="1">
        <v>0</v>
      </c>
      <c r="H73" s="1">
        <v>0.91800000000000004</v>
      </c>
      <c r="I73" s="1" t="s">
        <v>71</v>
      </c>
      <c r="J73" s="1" t="s">
        <v>51</v>
      </c>
      <c r="K73" s="1" t="s">
        <v>46</v>
      </c>
      <c r="L73" s="1">
        <f t="shared" ref="L73:L82" si="0">H73*4</f>
        <v>3.6720000000000002</v>
      </c>
    </row>
    <row r="74" spans="1:12">
      <c r="A74" s="1">
        <v>6</v>
      </c>
      <c r="B74" s="1">
        <v>132</v>
      </c>
      <c r="C74" s="1">
        <v>132185</v>
      </c>
      <c r="D74" s="1" t="s">
        <v>49</v>
      </c>
      <c r="E74" s="1" t="s">
        <v>19</v>
      </c>
      <c r="F74" s="1">
        <v>11.999000000000001</v>
      </c>
      <c r="G74" s="1">
        <v>0</v>
      </c>
      <c r="H74" s="1">
        <v>7.7759999999999998</v>
      </c>
      <c r="I74" s="1" t="s">
        <v>71</v>
      </c>
      <c r="J74" s="1" t="s">
        <v>52</v>
      </c>
      <c r="K74" s="1" t="s">
        <v>46</v>
      </c>
      <c r="L74" s="1">
        <f t="shared" si="0"/>
        <v>31.103999999999999</v>
      </c>
    </row>
    <row r="75" spans="1:12">
      <c r="A75" s="1">
        <v>6</v>
      </c>
      <c r="B75" s="1">
        <v>132</v>
      </c>
      <c r="C75" s="1">
        <v>132186</v>
      </c>
      <c r="D75" s="1" t="s">
        <v>49</v>
      </c>
      <c r="E75" s="1" t="s">
        <v>19</v>
      </c>
      <c r="F75" s="1">
        <v>8.0630000000000006</v>
      </c>
      <c r="G75" s="1">
        <v>0</v>
      </c>
      <c r="H75" s="1">
        <v>8.0299999999999994</v>
      </c>
      <c r="I75" s="1" t="s">
        <v>71</v>
      </c>
      <c r="J75" s="1" t="s">
        <v>53</v>
      </c>
      <c r="K75" s="1" t="s">
        <v>46</v>
      </c>
      <c r="L75" s="1">
        <f t="shared" si="0"/>
        <v>32.119999999999997</v>
      </c>
    </row>
    <row r="76" spans="1:12">
      <c r="A76" s="1">
        <v>6</v>
      </c>
      <c r="B76" s="1">
        <v>132</v>
      </c>
      <c r="C76" s="1">
        <v>132187</v>
      </c>
      <c r="D76" s="1" t="s">
        <v>49</v>
      </c>
      <c r="E76" s="1" t="s">
        <v>19</v>
      </c>
      <c r="F76" s="1">
        <v>7.391</v>
      </c>
      <c r="G76" s="1">
        <v>0</v>
      </c>
      <c r="H76" s="1">
        <v>7.3890000000000002</v>
      </c>
      <c r="I76" s="1" t="s">
        <v>71</v>
      </c>
      <c r="J76" s="1" t="s">
        <v>54</v>
      </c>
      <c r="K76" s="1" t="s">
        <v>46</v>
      </c>
      <c r="L76" s="1">
        <f t="shared" si="0"/>
        <v>29.556000000000001</v>
      </c>
    </row>
    <row r="77" spans="1:12">
      <c r="A77" s="1">
        <v>6</v>
      </c>
      <c r="B77" s="1">
        <v>132</v>
      </c>
      <c r="C77" s="1">
        <v>132188</v>
      </c>
      <c r="D77" s="1" t="s">
        <v>49</v>
      </c>
      <c r="E77" s="1" t="s">
        <v>19</v>
      </c>
      <c r="F77" s="1">
        <v>6.72</v>
      </c>
      <c r="G77" s="1">
        <v>0</v>
      </c>
      <c r="H77" s="1">
        <v>6.5650000000000004</v>
      </c>
      <c r="I77" s="1" t="s">
        <v>71</v>
      </c>
      <c r="J77" s="1" t="s">
        <v>55</v>
      </c>
      <c r="K77" s="1" t="s">
        <v>46</v>
      </c>
      <c r="L77" s="1">
        <f t="shared" si="0"/>
        <v>26.26</v>
      </c>
    </row>
    <row r="78" spans="1:12">
      <c r="A78" s="1">
        <v>6</v>
      </c>
      <c r="B78" s="1">
        <v>132</v>
      </c>
      <c r="C78" s="1">
        <v>132197</v>
      </c>
      <c r="D78" s="1" t="s">
        <v>49</v>
      </c>
      <c r="E78" s="1" t="s">
        <v>19</v>
      </c>
      <c r="F78" s="1">
        <v>22.89</v>
      </c>
      <c r="G78" s="1">
        <v>0</v>
      </c>
      <c r="H78" s="1">
        <v>21.927</v>
      </c>
      <c r="I78" s="1" t="s">
        <v>71</v>
      </c>
      <c r="J78" s="1" t="s">
        <v>56</v>
      </c>
      <c r="K78" s="1" t="s">
        <v>46</v>
      </c>
      <c r="L78" s="1">
        <f t="shared" si="0"/>
        <v>87.707999999999998</v>
      </c>
    </row>
    <row r="79" spans="1:12">
      <c r="A79" s="1" t="s">
        <v>22</v>
      </c>
      <c r="B79" s="1" t="s">
        <v>23</v>
      </c>
      <c r="C79" s="1" t="s">
        <v>22</v>
      </c>
      <c r="D79" s="1" t="s">
        <v>24</v>
      </c>
      <c r="E79" s="1" t="s">
        <v>25</v>
      </c>
      <c r="F79" s="1" t="s">
        <v>23</v>
      </c>
      <c r="G79" s="1" t="s">
        <v>23</v>
      </c>
      <c r="H79" s="1" t="s">
        <v>23</v>
      </c>
      <c r="I79" s="1" t="s">
        <v>71</v>
      </c>
      <c r="J79" s="1" t="s">
        <v>57</v>
      </c>
      <c r="K79" s="1" t="s">
        <v>27</v>
      </c>
      <c r="L79" s="1"/>
    </row>
    <row r="80" spans="1:12">
      <c r="A80" s="1" t="s">
        <v>22</v>
      </c>
      <c r="B80" s="1" t="s">
        <v>23</v>
      </c>
      <c r="C80" s="1" t="s">
        <v>22</v>
      </c>
      <c r="D80" s="1" t="s">
        <v>24</v>
      </c>
      <c r="E80" s="1" t="s">
        <v>25</v>
      </c>
      <c r="F80" s="1" t="s">
        <v>23</v>
      </c>
      <c r="G80" s="1" t="s">
        <v>23</v>
      </c>
      <c r="H80" s="1" t="s">
        <v>23</v>
      </c>
      <c r="I80" s="1" t="s">
        <v>71</v>
      </c>
      <c r="J80" s="1" t="s">
        <v>58</v>
      </c>
      <c r="K80" s="1" t="s">
        <v>27</v>
      </c>
      <c r="L80" s="1"/>
    </row>
    <row r="81" spans="1:12">
      <c r="A81" s="1">
        <v>6</v>
      </c>
      <c r="B81" s="1">
        <v>132</v>
      </c>
      <c r="C81" s="1">
        <v>132198</v>
      </c>
      <c r="D81" s="1" t="s">
        <v>49</v>
      </c>
      <c r="E81" s="1" t="s">
        <v>19</v>
      </c>
      <c r="F81" s="1">
        <v>22.89</v>
      </c>
      <c r="G81" s="1">
        <v>0</v>
      </c>
      <c r="H81" s="1">
        <v>15.047000000000001</v>
      </c>
      <c r="I81" s="1" t="s">
        <v>71</v>
      </c>
      <c r="J81" s="1" t="s">
        <v>59</v>
      </c>
      <c r="K81" s="1" t="s">
        <v>46</v>
      </c>
      <c r="L81" s="1">
        <f t="shared" si="0"/>
        <v>60.188000000000002</v>
      </c>
    </row>
    <row r="82" spans="1:12">
      <c r="A82" s="1">
        <v>6</v>
      </c>
      <c r="B82" s="1">
        <v>132</v>
      </c>
      <c r="C82" s="1">
        <v>132199</v>
      </c>
      <c r="D82" s="1" t="s">
        <v>49</v>
      </c>
      <c r="E82" s="1" t="s">
        <v>19</v>
      </c>
      <c r="F82" s="1">
        <v>45.78</v>
      </c>
      <c r="G82" s="1">
        <v>0</v>
      </c>
      <c r="H82" s="1">
        <v>32.026000000000003</v>
      </c>
      <c r="I82" s="1" t="s">
        <v>71</v>
      </c>
      <c r="J82" s="1" t="s">
        <v>60</v>
      </c>
      <c r="K82" s="1" t="s">
        <v>46</v>
      </c>
      <c r="L82" s="1">
        <f t="shared" si="0"/>
        <v>128.10400000000001</v>
      </c>
    </row>
    <row r="83" spans="1:12">
      <c r="A83" s="1" t="s">
        <v>22</v>
      </c>
      <c r="B83" s="1" t="s">
        <v>23</v>
      </c>
      <c r="C83" s="1" t="s">
        <v>22</v>
      </c>
      <c r="D83" s="1" t="s">
        <v>24</v>
      </c>
      <c r="E83" s="1" t="s">
        <v>25</v>
      </c>
      <c r="F83" s="1" t="s">
        <v>23</v>
      </c>
      <c r="G83" s="1" t="s">
        <v>23</v>
      </c>
      <c r="H83" s="1" t="s">
        <v>23</v>
      </c>
      <c r="I83" s="1" t="s">
        <v>71</v>
      </c>
      <c r="J83" s="1" t="s">
        <v>61</v>
      </c>
      <c r="K83" s="1" t="s">
        <v>27</v>
      </c>
      <c r="L83" s="1" t="s">
        <v>28</v>
      </c>
    </row>
    <row r="84" spans="1:12">
      <c r="A84" s="1" t="s">
        <v>22</v>
      </c>
      <c r="B84" s="1" t="s">
        <v>23</v>
      </c>
      <c r="C84" s="1" t="s">
        <v>22</v>
      </c>
      <c r="D84" s="1" t="s">
        <v>24</v>
      </c>
      <c r="E84" s="1" t="s">
        <v>25</v>
      </c>
      <c r="F84" s="1" t="s">
        <v>23</v>
      </c>
      <c r="G84" s="1" t="s">
        <v>23</v>
      </c>
      <c r="H84" s="1" t="s">
        <v>23</v>
      </c>
      <c r="I84" s="1" t="s">
        <v>71</v>
      </c>
      <c r="J84" s="1" t="s">
        <v>62</v>
      </c>
      <c r="K84" s="1" t="s">
        <v>27</v>
      </c>
      <c r="L84" s="1" t="s">
        <v>28</v>
      </c>
    </row>
    <row r="85" spans="1:12">
      <c r="A85" s="1" t="s">
        <v>22</v>
      </c>
      <c r="B85" s="1" t="s">
        <v>23</v>
      </c>
      <c r="C85" s="1" t="s">
        <v>22</v>
      </c>
      <c r="D85" s="1" t="s">
        <v>24</v>
      </c>
      <c r="E85" s="1" t="s">
        <v>25</v>
      </c>
      <c r="F85" s="1" t="s">
        <v>23</v>
      </c>
      <c r="G85" s="1" t="s">
        <v>23</v>
      </c>
      <c r="H85" s="1" t="s">
        <v>23</v>
      </c>
      <c r="I85" s="1" t="s">
        <v>71</v>
      </c>
      <c r="J85" s="1" t="s">
        <v>63</v>
      </c>
      <c r="K85" s="1" t="s">
        <v>27</v>
      </c>
      <c r="L85" s="1" t="s">
        <v>28</v>
      </c>
    </row>
    <row r="86" spans="1:12">
      <c r="A86" s="1" t="s">
        <v>22</v>
      </c>
      <c r="B86" s="1" t="s">
        <v>23</v>
      </c>
      <c r="C86" s="1" t="s">
        <v>22</v>
      </c>
      <c r="D86" s="1" t="s">
        <v>24</v>
      </c>
      <c r="E86" s="1" t="s">
        <v>25</v>
      </c>
      <c r="F86" s="1" t="s">
        <v>23</v>
      </c>
      <c r="G86" s="1" t="s">
        <v>23</v>
      </c>
      <c r="H86" s="1" t="s">
        <v>23</v>
      </c>
      <c r="I86" s="1" t="s">
        <v>71</v>
      </c>
      <c r="J86" s="1" t="s">
        <v>64</v>
      </c>
      <c r="K86" s="1" t="s">
        <v>27</v>
      </c>
      <c r="L86" s="1" t="s">
        <v>28</v>
      </c>
    </row>
    <row r="87" spans="1:12">
      <c r="A87" s="1" t="s">
        <v>22</v>
      </c>
      <c r="B87" s="1" t="s">
        <v>23</v>
      </c>
      <c r="C87" s="1" t="s">
        <v>22</v>
      </c>
      <c r="D87" s="1" t="s">
        <v>24</v>
      </c>
      <c r="E87" s="1" t="s">
        <v>25</v>
      </c>
      <c r="F87" s="1" t="s">
        <v>23</v>
      </c>
      <c r="G87" s="1" t="s">
        <v>23</v>
      </c>
      <c r="H87" s="1" t="s">
        <v>23</v>
      </c>
      <c r="I87" s="1" t="s">
        <v>71</v>
      </c>
      <c r="J87" s="1" t="s">
        <v>65</v>
      </c>
      <c r="K87" s="1" t="s">
        <v>27</v>
      </c>
      <c r="L87" s="1" t="s">
        <v>28</v>
      </c>
    </row>
    <row r="88" spans="1:12">
      <c r="A88" s="1" t="s">
        <v>22</v>
      </c>
      <c r="B88" s="1" t="s">
        <v>23</v>
      </c>
      <c r="C88" s="1" t="s">
        <v>22</v>
      </c>
      <c r="D88" s="1" t="s">
        <v>24</v>
      </c>
      <c r="E88" s="1" t="s">
        <v>25</v>
      </c>
      <c r="F88" s="1" t="s">
        <v>23</v>
      </c>
      <c r="G88" s="1" t="s">
        <v>23</v>
      </c>
      <c r="H88" s="1" t="s">
        <v>23</v>
      </c>
      <c r="I88" s="1" t="s">
        <v>71</v>
      </c>
      <c r="J88" s="1" t="s">
        <v>66</v>
      </c>
      <c r="K88" s="1" t="s">
        <v>27</v>
      </c>
      <c r="L88" s="1" t="s">
        <v>28</v>
      </c>
    </row>
    <row r="89" spans="1:12">
      <c r="A89" s="1" t="s">
        <v>22</v>
      </c>
      <c r="B89" s="1" t="s">
        <v>23</v>
      </c>
      <c r="C89" s="1" t="s">
        <v>22</v>
      </c>
      <c r="D89" s="1" t="s">
        <v>24</v>
      </c>
      <c r="E89" s="1" t="s">
        <v>25</v>
      </c>
      <c r="F89" s="1" t="s">
        <v>23</v>
      </c>
      <c r="G89" s="1" t="s">
        <v>23</v>
      </c>
      <c r="H89" s="1" t="s">
        <v>23</v>
      </c>
      <c r="I89" s="1" t="s">
        <v>71</v>
      </c>
      <c r="J89" s="1" t="s">
        <v>67</v>
      </c>
      <c r="K89" s="1" t="s">
        <v>27</v>
      </c>
      <c r="L89" s="1" t="s">
        <v>28</v>
      </c>
    </row>
    <row r="90" spans="1:12">
      <c r="A90" s="1" t="s">
        <v>22</v>
      </c>
      <c r="B90" s="1" t="s">
        <v>23</v>
      </c>
      <c r="C90" s="1" t="s">
        <v>22</v>
      </c>
      <c r="D90" s="1" t="s">
        <v>24</v>
      </c>
      <c r="E90" s="1" t="s">
        <v>25</v>
      </c>
      <c r="F90" s="1" t="s">
        <v>23</v>
      </c>
      <c r="G90" s="1" t="s">
        <v>23</v>
      </c>
      <c r="H90" s="1" t="s">
        <v>23</v>
      </c>
      <c r="I90" s="1" t="s">
        <v>71</v>
      </c>
      <c r="J90" s="1" t="s">
        <v>68</v>
      </c>
      <c r="K90" s="1" t="s">
        <v>27</v>
      </c>
      <c r="L90" s="1" t="s">
        <v>28</v>
      </c>
    </row>
    <row r="91" spans="1:12" s="4" customFormat="1">
      <c r="A91" s="3" t="s">
        <v>22</v>
      </c>
      <c r="B91" s="3" t="s">
        <v>23</v>
      </c>
      <c r="C91" s="5" t="s">
        <v>30</v>
      </c>
      <c r="D91" s="5"/>
      <c r="E91" s="5"/>
      <c r="F91" s="3">
        <v>146.792</v>
      </c>
      <c r="G91" s="3">
        <v>7.399</v>
      </c>
      <c r="H91" s="3">
        <v>107.64700000000001</v>
      </c>
      <c r="I91" s="3" t="s">
        <v>23</v>
      </c>
      <c r="J91" s="3" t="s">
        <v>27</v>
      </c>
      <c r="K91" s="3" t="s">
        <v>27</v>
      </c>
      <c r="L91" s="3">
        <f>SUM(L67:L90)</f>
        <v>425.524</v>
      </c>
    </row>
    <row r="92" spans="1:12">
      <c r="A92" s="1">
        <v>6</v>
      </c>
      <c r="B92" s="1" t="s">
        <v>23</v>
      </c>
      <c r="C92" s="1" t="s">
        <v>22</v>
      </c>
      <c r="D92" s="1" t="s">
        <v>24</v>
      </c>
      <c r="E92" s="1" t="s">
        <v>69</v>
      </c>
      <c r="F92" s="1">
        <v>491.53399999999999</v>
      </c>
      <c r="G92" s="1">
        <v>242.291</v>
      </c>
      <c r="H92" s="1">
        <v>144.72200000000001</v>
      </c>
      <c r="I92" s="1" t="s">
        <v>23</v>
      </c>
      <c r="J92" s="1" t="s">
        <v>27</v>
      </c>
      <c r="K92" s="1" t="s">
        <v>27</v>
      </c>
      <c r="L92" s="7">
        <v>536.78399999999999</v>
      </c>
    </row>
  </sheetData>
  <mergeCells count="4">
    <mergeCell ref="D66:E66"/>
    <mergeCell ref="C7:E7"/>
    <mergeCell ref="C91:E91"/>
    <mergeCell ref="A1:L1"/>
  </mergeCells>
  <phoneticPr fontId="1" type="noConversion"/>
  <pageMargins left="0.38" right="0.17" top="1" bottom="1" header="0.5" footer="0.5"/>
  <pageSetup paperSize="9" orientation="landscape" horizontalDpi="4294967294" verticalDpi="4294967294" r:id="rId1"/>
  <headerFooter alignWithMargins="0">
    <oddHeader>&amp;C&amp;"Times New Roman,Bold"&amp;12РЕГИСТЪР по чл.74, ал.1 от ППЗСПЗЗ за 
ПАСИЩА, МЕРИ И ЛИВАДИ за землишето на село ЗАМФИРОВО, община Берковица за 2017г.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74_30301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</dc:creator>
  <cp:lastModifiedBy>Desi</cp:lastModifiedBy>
  <cp:lastPrinted>2017-03-28T11:17:27Z</cp:lastPrinted>
  <dcterms:created xsi:type="dcterms:W3CDTF">2017-03-28T08:46:51Z</dcterms:created>
  <dcterms:modified xsi:type="dcterms:W3CDTF">2017-03-31T13:09:34Z</dcterms:modified>
</cp:coreProperties>
</file>