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035" windowHeight="12270"/>
  </bookViews>
  <sheets>
    <sheet name="74_04203" sheetId="1" r:id="rId1"/>
  </sheets>
  <calcPr calcId="125725"/>
</workbook>
</file>

<file path=xl/calcChain.xml><?xml version="1.0" encoding="utf-8"?>
<calcChain xmlns="http://schemas.openxmlformats.org/spreadsheetml/2006/main">
  <c r="L16" i="1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15"/>
  <c r="L13"/>
  <c r="L39" l="1"/>
</calcChain>
</file>

<file path=xl/sharedStrings.xml><?xml version="1.0" encoding="utf-8"?>
<sst xmlns="http://schemas.openxmlformats.org/spreadsheetml/2006/main" count="206" uniqueCount="47">
  <si>
    <t xml:space="preserve"> Вх. </t>
  </si>
  <si>
    <t xml:space="preserve">   Масив   </t>
  </si>
  <si>
    <t>Имот N</t>
  </si>
  <si>
    <t>Кат.</t>
  </si>
  <si>
    <t xml:space="preserve">      НТП      </t>
  </si>
  <si>
    <t xml:space="preserve">    Имот   </t>
  </si>
  <si>
    <t xml:space="preserve">  Правно   </t>
  </si>
  <si>
    <t xml:space="preserve"> Дължима  </t>
  </si>
  <si>
    <t xml:space="preserve">  N  </t>
  </si>
  <si>
    <t xml:space="preserve">     N     </t>
  </si>
  <si>
    <t xml:space="preserve">в КВС </t>
  </si>
  <si>
    <t>земя</t>
  </si>
  <si>
    <t xml:space="preserve"> на имот в КВС </t>
  </si>
  <si>
    <t xml:space="preserve">  площ дка </t>
  </si>
  <si>
    <t xml:space="preserve"> основание </t>
  </si>
  <si>
    <t xml:space="preserve">          (споразумение)           </t>
  </si>
  <si>
    <t xml:space="preserve">V   </t>
  </si>
  <si>
    <t xml:space="preserve">Ливада         </t>
  </si>
  <si>
    <t xml:space="preserve"> лична обр.</t>
  </si>
  <si>
    <t xml:space="preserve">ПЕТЪР ЛУКАНОВ ПЕТРОВ               </t>
  </si>
  <si>
    <t xml:space="preserve">      </t>
  </si>
  <si>
    <t xml:space="preserve">           </t>
  </si>
  <si>
    <t xml:space="preserve">  наем     </t>
  </si>
  <si>
    <t xml:space="preserve">                                   </t>
  </si>
  <si>
    <t xml:space="preserve">Пасище, мера   </t>
  </si>
  <si>
    <t xml:space="preserve">VI  </t>
  </si>
  <si>
    <t xml:space="preserve">  аренда   </t>
  </si>
  <si>
    <t xml:space="preserve">VII </t>
  </si>
  <si>
    <t xml:space="preserve">СЕРАФИМ ДЖОНОВ МОНОВ               </t>
  </si>
  <si>
    <t xml:space="preserve">КРЪСТО ГЕОРГИЕВ КРЪСТЕВ            </t>
  </si>
  <si>
    <t xml:space="preserve">ПЕНЧО ПЪРВАНОВ ИЛИЕВ               </t>
  </si>
  <si>
    <t xml:space="preserve">X   </t>
  </si>
  <si>
    <t xml:space="preserve">АПОСТОЛ ЦВЕТКОВ ИВАНОВ             </t>
  </si>
  <si>
    <t xml:space="preserve">IV  </t>
  </si>
  <si>
    <t xml:space="preserve">КУЗМАН ДИМИТРОВ ИВАНОВ             </t>
  </si>
  <si>
    <t xml:space="preserve">АСЕН МИРОНОВ ГЕОРГИЕВ              </t>
  </si>
  <si>
    <t xml:space="preserve">СПАС ДАВИДОВ КРЪСТЕВ               </t>
  </si>
  <si>
    <t xml:space="preserve">ИСАЙ ИВАНЧОВ ПЕНОВ                 </t>
  </si>
  <si>
    <t xml:space="preserve">НИКОЛА ТОДОРОВ ЦВЕТКОВ             </t>
  </si>
  <si>
    <t xml:space="preserve">Ползвател ОБЩО </t>
  </si>
  <si>
    <t>Правно осн.</t>
  </si>
  <si>
    <t xml:space="preserve"> рента лв.</t>
  </si>
  <si>
    <t xml:space="preserve"> имот по чл. 37ж, ал.5 ЗСПЗЗ</t>
  </si>
  <si>
    <t>Заявител по чл. 37ж от ЗСПЗЗ</t>
  </si>
  <si>
    <t>Собственик имоти по чл.37ж, ал.5</t>
  </si>
  <si>
    <t>РЕГИСТЪР С ДАННИ ЗА ПЛОЩИТЕ ПО ЧЛ. 37Ж, АЛ.5 ОТ  ЗСПЗЗ, ТЕХНИТЕ СОБСТВЕНИЦИ, ДЪЛЖИМОТО РЕНТНО ПЛАЩАНЕ, КАКТО И ПЛОЩИТЕ ПО ЧЛ. 37Ж, АЛ. 7, Т.1 ОТ ЗСПЗЗ ЗА ЗЕМЛИЩЕ БИСТРИЛИЦА, ОБЩИНА БЕРКОВИЦА ЗА 2017 ГОДИНА</t>
  </si>
  <si>
    <t xml:space="preserve"> Ползвател по чл.37ж от ЗСПЗЗ </t>
  </si>
</sst>
</file>

<file path=xl/styles.xml><?xml version="1.0" encoding="utf-8"?>
<styleSheet xmlns="http://schemas.openxmlformats.org/spreadsheetml/2006/main">
  <fonts count="6">
    <font>
      <sz val="10"/>
      <name val="Arial"/>
      <charset val="204"/>
    </font>
    <font>
      <sz val="8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0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8" xfId="0" applyFont="1" applyBorder="1"/>
    <xf numFmtId="0" fontId="5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M5" sqref="M5"/>
    </sheetView>
  </sheetViews>
  <sheetFormatPr defaultRowHeight="12.75"/>
  <cols>
    <col min="1" max="1" width="3.7109375" style="9" customWidth="1"/>
    <col min="2" max="2" width="8.5703125" style="9" customWidth="1"/>
    <col min="3" max="3" width="7" style="9" customWidth="1"/>
    <col min="4" max="4" width="5" style="9" customWidth="1"/>
    <col min="5" max="5" width="12.5703125" style="2" bestFit="1" customWidth="1"/>
    <col min="6" max="6" width="11" style="17" bestFit="1" customWidth="1"/>
    <col min="7" max="7" width="11.42578125" style="17" bestFit="1" customWidth="1"/>
    <col min="8" max="8" width="8.42578125" style="17" customWidth="1"/>
    <col min="9" max="9" width="22.85546875" style="2" bestFit="1" customWidth="1"/>
    <col min="10" max="10" width="23" style="2" customWidth="1"/>
    <col min="11" max="11" width="21.42578125" style="2" customWidth="1"/>
    <col min="12" max="12" width="10" style="17" customWidth="1"/>
    <col min="13" max="13" width="14.85546875" style="9" customWidth="1"/>
    <col min="14" max="16384" width="9.140625" style="9"/>
  </cols>
  <sheetData>
    <row r="1" spans="1:12" ht="30" customHeight="1">
      <c r="A1" s="12"/>
      <c r="B1" s="27" t="s">
        <v>45</v>
      </c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22.5">
      <c r="A2" s="18" t="s">
        <v>0</v>
      </c>
      <c r="B2" s="19" t="s">
        <v>1</v>
      </c>
      <c r="C2" s="20" t="s">
        <v>2</v>
      </c>
      <c r="D2" s="20" t="s">
        <v>3</v>
      </c>
      <c r="E2" s="21" t="s">
        <v>4</v>
      </c>
      <c r="F2" s="22" t="s">
        <v>5</v>
      </c>
      <c r="G2" s="22" t="s">
        <v>40</v>
      </c>
      <c r="H2" s="25" t="s">
        <v>42</v>
      </c>
      <c r="I2" s="21" t="s">
        <v>6</v>
      </c>
      <c r="J2" s="21" t="s">
        <v>43</v>
      </c>
      <c r="K2" s="23" t="s">
        <v>46</v>
      </c>
      <c r="L2" s="10" t="s">
        <v>7</v>
      </c>
    </row>
    <row r="3" spans="1:12" ht="34.5" customHeight="1">
      <c r="A3" s="7" t="s">
        <v>8</v>
      </c>
      <c r="B3" s="12" t="s">
        <v>9</v>
      </c>
      <c r="C3" s="12" t="s">
        <v>10</v>
      </c>
      <c r="D3" s="12" t="s">
        <v>11</v>
      </c>
      <c r="E3" s="5" t="s">
        <v>12</v>
      </c>
      <c r="F3" s="10" t="s">
        <v>13</v>
      </c>
      <c r="G3" s="10" t="s">
        <v>13</v>
      </c>
      <c r="H3" s="26"/>
      <c r="I3" s="3" t="s">
        <v>14</v>
      </c>
      <c r="J3" s="3" t="s">
        <v>44</v>
      </c>
      <c r="K3" s="4" t="s">
        <v>15</v>
      </c>
      <c r="L3" s="8" t="s">
        <v>41</v>
      </c>
    </row>
    <row r="4" spans="1:12">
      <c r="A4" s="12">
        <v>6</v>
      </c>
      <c r="B4" s="13">
        <v>1</v>
      </c>
      <c r="C4" s="11">
        <v>33022</v>
      </c>
      <c r="D4" s="11" t="s">
        <v>16</v>
      </c>
      <c r="E4" s="3" t="s">
        <v>17</v>
      </c>
      <c r="F4" s="8">
        <v>10.058999999999999</v>
      </c>
      <c r="G4" s="14">
        <v>10.058999999999999</v>
      </c>
      <c r="H4" s="8">
        <v>0</v>
      </c>
      <c r="I4" s="6" t="s">
        <v>18</v>
      </c>
      <c r="J4" s="5" t="s">
        <v>19</v>
      </c>
      <c r="K4" s="5" t="s">
        <v>19</v>
      </c>
      <c r="L4" s="10">
        <v>0</v>
      </c>
    </row>
    <row r="5" spans="1:12">
      <c r="A5" s="12">
        <v>6</v>
      </c>
      <c r="B5" s="15">
        <v>23</v>
      </c>
      <c r="C5" s="12">
        <v>33023</v>
      </c>
      <c r="D5" s="12" t="s">
        <v>16</v>
      </c>
      <c r="E5" s="5" t="s">
        <v>17</v>
      </c>
      <c r="F5" s="8">
        <v>2.069</v>
      </c>
      <c r="G5" s="8">
        <v>2.069</v>
      </c>
      <c r="H5" s="8">
        <v>0</v>
      </c>
      <c r="I5" s="5" t="s">
        <v>22</v>
      </c>
      <c r="J5" s="5" t="s">
        <v>19</v>
      </c>
      <c r="K5" s="5" t="s">
        <v>19</v>
      </c>
      <c r="L5" s="8">
        <v>0</v>
      </c>
    </row>
    <row r="6" spans="1:12">
      <c r="A6" s="12">
        <v>6</v>
      </c>
      <c r="B6" s="15">
        <v>2</v>
      </c>
      <c r="C6" s="12">
        <v>33024</v>
      </c>
      <c r="D6" s="12" t="s">
        <v>16</v>
      </c>
      <c r="E6" s="5" t="s">
        <v>17</v>
      </c>
      <c r="F6" s="8">
        <v>2.1709999999999998</v>
      </c>
      <c r="G6" s="8">
        <v>2.1709999999999998</v>
      </c>
      <c r="H6" s="8">
        <v>0</v>
      </c>
      <c r="I6" s="5" t="s">
        <v>22</v>
      </c>
      <c r="J6" s="5" t="s">
        <v>19</v>
      </c>
      <c r="K6" s="5" t="s">
        <v>19</v>
      </c>
      <c r="L6" s="8">
        <v>0</v>
      </c>
    </row>
    <row r="7" spans="1:12">
      <c r="A7" s="12">
        <v>6</v>
      </c>
      <c r="B7" s="15">
        <v>27</v>
      </c>
      <c r="C7" s="12">
        <v>33027</v>
      </c>
      <c r="D7" s="12" t="s">
        <v>16</v>
      </c>
      <c r="E7" s="5" t="s">
        <v>24</v>
      </c>
      <c r="F7" s="8">
        <v>4.165</v>
      </c>
      <c r="G7" s="8">
        <v>4.165</v>
      </c>
      <c r="H7" s="8">
        <v>0</v>
      </c>
      <c r="I7" s="5" t="s">
        <v>22</v>
      </c>
      <c r="J7" s="5" t="s">
        <v>19</v>
      </c>
      <c r="K7" s="5" t="s">
        <v>19</v>
      </c>
      <c r="L7" s="8">
        <v>0</v>
      </c>
    </row>
    <row r="8" spans="1:12">
      <c r="A8" s="12">
        <v>6</v>
      </c>
      <c r="B8" s="15">
        <v>38</v>
      </c>
      <c r="C8" s="12">
        <v>36038</v>
      </c>
      <c r="D8" s="12" t="s">
        <v>25</v>
      </c>
      <c r="E8" s="5" t="s">
        <v>17</v>
      </c>
      <c r="F8" s="8">
        <v>2.0750000000000002</v>
      </c>
      <c r="G8" s="8">
        <v>2.0750000000000002</v>
      </c>
      <c r="H8" s="8">
        <v>0</v>
      </c>
      <c r="I8" s="5" t="s">
        <v>18</v>
      </c>
      <c r="J8" s="5" t="s">
        <v>19</v>
      </c>
      <c r="K8" s="5" t="s">
        <v>19</v>
      </c>
      <c r="L8" s="8">
        <v>0</v>
      </c>
    </row>
    <row r="9" spans="1:12">
      <c r="A9" s="12">
        <v>6</v>
      </c>
      <c r="B9" s="15">
        <v>3</v>
      </c>
      <c r="C9" s="12">
        <v>37002</v>
      </c>
      <c r="D9" s="12" t="s">
        <v>25</v>
      </c>
      <c r="E9" s="5" t="s">
        <v>17</v>
      </c>
      <c r="F9" s="8">
        <v>4.1109999999999998</v>
      </c>
      <c r="G9" s="8">
        <v>4.1100000000000003</v>
      </c>
      <c r="H9" s="8">
        <v>0</v>
      </c>
      <c r="I9" s="5" t="s">
        <v>22</v>
      </c>
      <c r="J9" s="5" t="s">
        <v>19</v>
      </c>
      <c r="K9" s="5" t="s">
        <v>19</v>
      </c>
      <c r="L9" s="8">
        <v>0</v>
      </c>
    </row>
    <row r="10" spans="1:12">
      <c r="A10" s="12">
        <v>6</v>
      </c>
      <c r="B10" s="15">
        <v>4</v>
      </c>
      <c r="C10" s="12">
        <v>41025</v>
      </c>
      <c r="D10" s="12" t="s">
        <v>16</v>
      </c>
      <c r="E10" s="5" t="s">
        <v>24</v>
      </c>
      <c r="F10" s="8">
        <v>0.505</v>
      </c>
      <c r="G10" s="8">
        <v>0.505</v>
      </c>
      <c r="H10" s="8">
        <v>0</v>
      </c>
      <c r="I10" s="5" t="s">
        <v>22</v>
      </c>
      <c r="J10" s="5" t="s">
        <v>19</v>
      </c>
      <c r="K10" s="5" t="s">
        <v>19</v>
      </c>
      <c r="L10" s="8">
        <v>0</v>
      </c>
    </row>
    <row r="11" spans="1:12">
      <c r="A11" s="12">
        <v>6</v>
      </c>
      <c r="B11" s="15">
        <v>5</v>
      </c>
      <c r="C11" s="12">
        <v>40005</v>
      </c>
      <c r="D11" s="12" t="s">
        <v>16</v>
      </c>
      <c r="E11" s="5" t="s">
        <v>24</v>
      </c>
      <c r="F11" s="8">
        <v>0.39700000000000002</v>
      </c>
      <c r="G11" s="8">
        <v>0.39700000000000002</v>
      </c>
      <c r="H11" s="8">
        <v>0</v>
      </c>
      <c r="I11" s="5" t="s">
        <v>26</v>
      </c>
      <c r="J11" s="5" t="s">
        <v>19</v>
      </c>
      <c r="K11" s="5" t="s">
        <v>19</v>
      </c>
      <c r="L11" s="8">
        <v>0</v>
      </c>
    </row>
    <row r="12" spans="1:12">
      <c r="A12" s="12">
        <v>6</v>
      </c>
      <c r="B12" s="15">
        <v>6</v>
      </c>
      <c r="C12" s="12">
        <v>41028</v>
      </c>
      <c r="D12" s="12" t="s">
        <v>27</v>
      </c>
      <c r="E12" s="5" t="s">
        <v>24</v>
      </c>
      <c r="F12" s="8">
        <v>3.7770000000000001</v>
      </c>
      <c r="G12" s="8">
        <v>3.7770000000000001</v>
      </c>
      <c r="H12" s="8">
        <v>0</v>
      </c>
      <c r="I12" s="5" t="s">
        <v>22</v>
      </c>
      <c r="J12" s="5" t="s">
        <v>19</v>
      </c>
      <c r="K12" s="5" t="s">
        <v>19</v>
      </c>
      <c r="L12" s="8">
        <v>0</v>
      </c>
    </row>
    <row r="13" spans="1:12">
      <c r="A13" s="12">
        <v>6</v>
      </c>
      <c r="B13" s="15">
        <v>7</v>
      </c>
      <c r="C13" s="12">
        <v>37040</v>
      </c>
      <c r="D13" s="12" t="s">
        <v>25</v>
      </c>
      <c r="E13" s="5" t="s">
        <v>17</v>
      </c>
      <c r="F13" s="8">
        <v>4.22</v>
      </c>
      <c r="G13" s="8">
        <v>0</v>
      </c>
      <c r="H13" s="8">
        <v>4.22</v>
      </c>
      <c r="I13" s="5" t="s">
        <v>42</v>
      </c>
      <c r="J13" s="5" t="s">
        <v>28</v>
      </c>
      <c r="K13" s="5" t="s">
        <v>19</v>
      </c>
      <c r="L13" s="8">
        <f>H13*13</f>
        <v>54.86</v>
      </c>
    </row>
    <row r="14" spans="1:12">
      <c r="A14" s="12">
        <v>6</v>
      </c>
      <c r="B14" s="15">
        <v>7</v>
      </c>
      <c r="C14" s="12">
        <v>37045</v>
      </c>
      <c r="D14" s="12" t="s">
        <v>25</v>
      </c>
      <c r="E14" s="5" t="s">
        <v>17</v>
      </c>
      <c r="F14" s="8">
        <v>4.0419999999999998</v>
      </c>
      <c r="G14" s="8">
        <v>4.0419999999999998</v>
      </c>
      <c r="H14" s="8">
        <v>0</v>
      </c>
      <c r="I14" s="5" t="s">
        <v>22</v>
      </c>
      <c r="J14" s="5" t="s">
        <v>19</v>
      </c>
      <c r="K14" s="5" t="s">
        <v>19</v>
      </c>
      <c r="L14" s="8">
        <v>0</v>
      </c>
    </row>
    <row r="15" spans="1:12">
      <c r="A15" s="12">
        <v>6</v>
      </c>
      <c r="B15" s="15">
        <v>8</v>
      </c>
      <c r="C15" s="12">
        <v>37006</v>
      </c>
      <c r="D15" s="12" t="s">
        <v>25</v>
      </c>
      <c r="E15" s="5" t="s">
        <v>17</v>
      </c>
      <c r="F15" s="8">
        <v>2.9359999999999999</v>
      </c>
      <c r="G15" s="8">
        <v>0</v>
      </c>
      <c r="H15" s="8">
        <v>2.9359999999999999</v>
      </c>
      <c r="I15" s="5" t="s">
        <v>42</v>
      </c>
      <c r="J15" s="5" t="s">
        <v>29</v>
      </c>
      <c r="K15" s="5" t="s">
        <v>19</v>
      </c>
      <c r="L15" s="8">
        <f>H15*13</f>
        <v>38.167999999999999</v>
      </c>
    </row>
    <row r="16" spans="1:12">
      <c r="A16" s="12">
        <v>6</v>
      </c>
      <c r="B16" s="15">
        <v>8</v>
      </c>
      <c r="C16" s="12">
        <v>37007</v>
      </c>
      <c r="D16" s="12" t="s">
        <v>25</v>
      </c>
      <c r="E16" s="5" t="s">
        <v>17</v>
      </c>
      <c r="F16" s="8">
        <v>1.623</v>
      </c>
      <c r="G16" s="8">
        <v>0</v>
      </c>
      <c r="H16" s="8">
        <v>1.623</v>
      </c>
      <c r="I16" s="5" t="s">
        <v>42</v>
      </c>
      <c r="J16" s="5" t="s">
        <v>30</v>
      </c>
      <c r="K16" s="5" t="s">
        <v>19</v>
      </c>
      <c r="L16" s="8">
        <f t="shared" ref="L16:L38" si="0">H16*13</f>
        <v>21.099</v>
      </c>
    </row>
    <row r="17" spans="1:12">
      <c r="A17" s="12">
        <v>6</v>
      </c>
      <c r="B17" s="15">
        <v>8</v>
      </c>
      <c r="C17" s="12">
        <v>37008</v>
      </c>
      <c r="D17" s="12" t="s">
        <v>25</v>
      </c>
      <c r="E17" s="5" t="s">
        <v>17</v>
      </c>
      <c r="F17" s="8">
        <v>0.89800000000000002</v>
      </c>
      <c r="G17" s="8">
        <v>0.89800000000000002</v>
      </c>
      <c r="H17" s="8">
        <v>0</v>
      </c>
      <c r="I17" s="5" t="s">
        <v>22</v>
      </c>
      <c r="J17" s="5" t="s">
        <v>19</v>
      </c>
      <c r="K17" s="5" t="s">
        <v>19</v>
      </c>
      <c r="L17" s="8">
        <f t="shared" si="0"/>
        <v>0</v>
      </c>
    </row>
    <row r="18" spans="1:12">
      <c r="A18" s="12">
        <v>6</v>
      </c>
      <c r="B18" s="15">
        <v>9</v>
      </c>
      <c r="C18" s="12">
        <v>36029</v>
      </c>
      <c r="D18" s="12" t="s">
        <v>25</v>
      </c>
      <c r="E18" s="5" t="s">
        <v>24</v>
      </c>
      <c r="F18" s="8">
        <v>1.5</v>
      </c>
      <c r="G18" s="8">
        <v>1.5</v>
      </c>
      <c r="H18" s="8">
        <v>0</v>
      </c>
      <c r="I18" s="5" t="s">
        <v>22</v>
      </c>
      <c r="J18" s="5" t="s">
        <v>19</v>
      </c>
      <c r="K18" s="5" t="s">
        <v>19</v>
      </c>
      <c r="L18" s="8">
        <f t="shared" si="0"/>
        <v>0</v>
      </c>
    </row>
    <row r="19" spans="1:12">
      <c r="A19" s="12">
        <v>6</v>
      </c>
      <c r="B19" s="15">
        <v>10</v>
      </c>
      <c r="C19" s="12">
        <v>32018</v>
      </c>
      <c r="D19" s="12" t="s">
        <v>16</v>
      </c>
      <c r="E19" s="5" t="s">
        <v>17</v>
      </c>
      <c r="F19" s="8">
        <v>0.628</v>
      </c>
      <c r="G19" s="8">
        <v>0.628</v>
      </c>
      <c r="H19" s="8">
        <v>0</v>
      </c>
      <c r="I19" s="5" t="s">
        <v>26</v>
      </c>
      <c r="J19" s="5" t="s">
        <v>19</v>
      </c>
      <c r="K19" s="5" t="s">
        <v>19</v>
      </c>
      <c r="L19" s="8">
        <f t="shared" si="0"/>
        <v>0</v>
      </c>
    </row>
    <row r="20" spans="1:12">
      <c r="A20" s="12">
        <v>6</v>
      </c>
      <c r="B20" s="15">
        <v>11</v>
      </c>
      <c r="C20" s="12">
        <v>32026</v>
      </c>
      <c r="D20" s="12" t="s">
        <v>31</v>
      </c>
      <c r="E20" s="5" t="s">
        <v>17</v>
      </c>
      <c r="F20" s="8">
        <v>0.437</v>
      </c>
      <c r="G20" s="8">
        <v>0.437</v>
      </c>
      <c r="H20" s="8">
        <v>0</v>
      </c>
      <c r="I20" s="5" t="s">
        <v>26</v>
      </c>
      <c r="J20" s="5" t="s">
        <v>19</v>
      </c>
      <c r="K20" s="5" t="s">
        <v>19</v>
      </c>
      <c r="L20" s="8">
        <f t="shared" si="0"/>
        <v>0</v>
      </c>
    </row>
    <row r="21" spans="1:12">
      <c r="A21" s="12">
        <v>6</v>
      </c>
      <c r="B21" s="15">
        <v>12</v>
      </c>
      <c r="C21" s="12">
        <v>40009</v>
      </c>
      <c r="D21" s="12" t="s">
        <v>27</v>
      </c>
      <c r="E21" s="5" t="s">
        <v>17</v>
      </c>
      <c r="F21" s="8">
        <v>1.327</v>
      </c>
      <c r="G21" s="8">
        <v>0</v>
      </c>
      <c r="H21" s="8">
        <v>1.327</v>
      </c>
      <c r="I21" s="5" t="s">
        <v>42</v>
      </c>
      <c r="J21" s="5" t="s">
        <v>32</v>
      </c>
      <c r="K21" s="5" t="s">
        <v>19</v>
      </c>
      <c r="L21" s="8">
        <f t="shared" si="0"/>
        <v>17.250999999999998</v>
      </c>
    </row>
    <row r="22" spans="1:12">
      <c r="A22" s="12">
        <v>6</v>
      </c>
      <c r="B22" s="15">
        <v>12</v>
      </c>
      <c r="C22" s="12">
        <v>40010</v>
      </c>
      <c r="D22" s="12" t="s">
        <v>27</v>
      </c>
      <c r="E22" s="5" t="s">
        <v>17</v>
      </c>
      <c r="F22" s="8">
        <v>2.61</v>
      </c>
      <c r="G22" s="8">
        <v>2.61</v>
      </c>
      <c r="H22" s="8">
        <v>0</v>
      </c>
      <c r="I22" s="5" t="s">
        <v>26</v>
      </c>
      <c r="J22" s="5" t="s">
        <v>19</v>
      </c>
      <c r="K22" s="5" t="s">
        <v>19</v>
      </c>
      <c r="L22" s="8">
        <f t="shared" si="0"/>
        <v>0</v>
      </c>
    </row>
    <row r="23" spans="1:12">
      <c r="A23" s="12">
        <v>6</v>
      </c>
      <c r="B23" s="15">
        <v>13</v>
      </c>
      <c r="C23" s="12">
        <v>113009</v>
      </c>
      <c r="D23" s="12" t="s">
        <v>33</v>
      </c>
      <c r="E23" s="5" t="s">
        <v>24</v>
      </c>
      <c r="F23" s="8">
        <v>3.7360000000000002</v>
      </c>
      <c r="G23" s="8">
        <v>3.7360000000000002</v>
      </c>
      <c r="H23" s="8">
        <v>0</v>
      </c>
      <c r="I23" s="5" t="s">
        <v>22</v>
      </c>
      <c r="J23" s="5" t="s">
        <v>19</v>
      </c>
      <c r="K23" s="5" t="s">
        <v>19</v>
      </c>
      <c r="L23" s="8">
        <f t="shared" si="0"/>
        <v>0</v>
      </c>
    </row>
    <row r="24" spans="1:12">
      <c r="A24" s="12">
        <v>6</v>
      </c>
      <c r="B24" s="15">
        <v>13</v>
      </c>
      <c r="C24" s="12">
        <v>113010</v>
      </c>
      <c r="D24" s="12" t="s">
        <v>33</v>
      </c>
      <c r="E24" s="5" t="s">
        <v>24</v>
      </c>
      <c r="F24" s="8">
        <v>2.6</v>
      </c>
      <c r="G24" s="8">
        <v>2.6</v>
      </c>
      <c r="H24" s="8">
        <v>0</v>
      </c>
      <c r="I24" s="5" t="s">
        <v>22</v>
      </c>
      <c r="J24" s="5" t="s">
        <v>19</v>
      </c>
      <c r="K24" s="5" t="s">
        <v>19</v>
      </c>
      <c r="L24" s="8">
        <f t="shared" si="0"/>
        <v>0</v>
      </c>
    </row>
    <row r="25" spans="1:12">
      <c r="A25" s="12">
        <v>6</v>
      </c>
      <c r="B25" s="15">
        <v>14</v>
      </c>
      <c r="C25" s="12">
        <v>47058</v>
      </c>
      <c r="D25" s="12" t="s">
        <v>33</v>
      </c>
      <c r="E25" s="5" t="s">
        <v>24</v>
      </c>
      <c r="F25" s="8">
        <v>0.96099999999999997</v>
      </c>
      <c r="G25" s="8">
        <v>0.96099999999999997</v>
      </c>
      <c r="H25" s="8">
        <v>0</v>
      </c>
      <c r="I25" s="5" t="s">
        <v>26</v>
      </c>
      <c r="J25" s="5" t="s">
        <v>19</v>
      </c>
      <c r="K25" s="5" t="s">
        <v>19</v>
      </c>
      <c r="L25" s="8">
        <f t="shared" si="0"/>
        <v>0</v>
      </c>
    </row>
    <row r="26" spans="1:12">
      <c r="A26" s="12">
        <v>6</v>
      </c>
      <c r="B26" s="15">
        <v>15</v>
      </c>
      <c r="C26" s="12">
        <v>90014</v>
      </c>
      <c r="D26" s="12" t="s">
        <v>33</v>
      </c>
      <c r="E26" s="5" t="s">
        <v>17</v>
      </c>
      <c r="F26" s="8">
        <v>3.7040000000000002</v>
      </c>
      <c r="G26" s="8">
        <v>3.7029999999999998</v>
      </c>
      <c r="H26" s="8">
        <v>0</v>
      </c>
      <c r="I26" s="5" t="s">
        <v>22</v>
      </c>
      <c r="J26" s="5" t="s">
        <v>19</v>
      </c>
      <c r="K26" s="5" t="s">
        <v>19</v>
      </c>
      <c r="L26" s="8">
        <f t="shared" si="0"/>
        <v>0</v>
      </c>
    </row>
    <row r="27" spans="1:12">
      <c r="A27" s="12">
        <v>6</v>
      </c>
      <c r="B27" s="15">
        <v>16</v>
      </c>
      <c r="C27" s="12">
        <v>90012</v>
      </c>
      <c r="D27" s="12" t="s">
        <v>33</v>
      </c>
      <c r="E27" s="5" t="s">
        <v>17</v>
      </c>
      <c r="F27" s="8">
        <v>1.9990000000000001</v>
      </c>
      <c r="G27" s="8">
        <v>1.9990000000000001</v>
      </c>
      <c r="H27" s="8">
        <v>0</v>
      </c>
      <c r="I27" s="5" t="s">
        <v>22</v>
      </c>
      <c r="J27" s="5" t="s">
        <v>19</v>
      </c>
      <c r="K27" s="5" t="s">
        <v>19</v>
      </c>
      <c r="L27" s="8">
        <f t="shared" si="0"/>
        <v>0</v>
      </c>
    </row>
    <row r="28" spans="1:12">
      <c r="A28" s="12">
        <v>6</v>
      </c>
      <c r="B28" s="15">
        <v>17</v>
      </c>
      <c r="C28" s="12">
        <v>90010</v>
      </c>
      <c r="D28" s="12" t="s">
        <v>33</v>
      </c>
      <c r="E28" s="5" t="s">
        <v>17</v>
      </c>
      <c r="F28" s="8">
        <v>1.4</v>
      </c>
      <c r="G28" s="8">
        <v>1.4</v>
      </c>
      <c r="H28" s="8">
        <v>0</v>
      </c>
      <c r="I28" s="5" t="s">
        <v>22</v>
      </c>
      <c r="J28" s="5" t="s">
        <v>19</v>
      </c>
      <c r="K28" s="5" t="s">
        <v>19</v>
      </c>
      <c r="L28" s="8">
        <f t="shared" si="0"/>
        <v>0</v>
      </c>
    </row>
    <row r="29" spans="1:12">
      <c r="A29" s="12">
        <v>6</v>
      </c>
      <c r="B29" s="15">
        <v>18</v>
      </c>
      <c r="C29" s="12">
        <v>89001</v>
      </c>
      <c r="D29" s="12" t="s">
        <v>25</v>
      </c>
      <c r="E29" s="5" t="s">
        <v>17</v>
      </c>
      <c r="F29" s="8">
        <v>4.9989999999999997</v>
      </c>
      <c r="G29" s="8">
        <v>0</v>
      </c>
      <c r="H29" s="8">
        <v>4.9989999999999997</v>
      </c>
      <c r="I29" s="5" t="s">
        <v>42</v>
      </c>
      <c r="J29" s="5" t="s">
        <v>34</v>
      </c>
      <c r="K29" s="5" t="s">
        <v>19</v>
      </c>
      <c r="L29" s="8">
        <f t="shared" si="0"/>
        <v>64.986999999999995</v>
      </c>
    </row>
    <row r="30" spans="1:12">
      <c r="A30" s="12">
        <v>6</v>
      </c>
      <c r="B30" s="15">
        <v>18</v>
      </c>
      <c r="C30" s="12">
        <v>89003</v>
      </c>
      <c r="D30" s="12" t="s">
        <v>25</v>
      </c>
      <c r="E30" s="5" t="s">
        <v>17</v>
      </c>
      <c r="F30" s="8">
        <v>0.79900000000000004</v>
      </c>
      <c r="G30" s="8">
        <v>0.79900000000000004</v>
      </c>
      <c r="H30" s="8">
        <v>0</v>
      </c>
      <c r="I30" s="5" t="s">
        <v>22</v>
      </c>
      <c r="J30" s="5" t="s">
        <v>19</v>
      </c>
      <c r="K30" s="5" t="s">
        <v>19</v>
      </c>
      <c r="L30" s="8">
        <f t="shared" si="0"/>
        <v>0</v>
      </c>
    </row>
    <row r="31" spans="1:12">
      <c r="A31" s="12">
        <v>6</v>
      </c>
      <c r="B31" s="15">
        <v>18</v>
      </c>
      <c r="C31" s="12">
        <v>89004</v>
      </c>
      <c r="D31" s="12" t="s">
        <v>25</v>
      </c>
      <c r="E31" s="5" t="s">
        <v>17</v>
      </c>
      <c r="F31" s="8">
        <v>5</v>
      </c>
      <c r="G31" s="8">
        <v>0</v>
      </c>
      <c r="H31" s="8">
        <v>4.9989999999999997</v>
      </c>
      <c r="I31" s="5" t="s">
        <v>42</v>
      </c>
      <c r="J31" s="5" t="s">
        <v>35</v>
      </c>
      <c r="K31" s="5" t="s">
        <v>19</v>
      </c>
      <c r="L31" s="8">
        <f t="shared" si="0"/>
        <v>64.986999999999995</v>
      </c>
    </row>
    <row r="32" spans="1:12">
      <c r="A32" s="12">
        <v>6</v>
      </c>
      <c r="B32" s="15">
        <v>19</v>
      </c>
      <c r="C32" s="12">
        <v>89006</v>
      </c>
      <c r="D32" s="12" t="s">
        <v>25</v>
      </c>
      <c r="E32" s="5" t="s">
        <v>17</v>
      </c>
      <c r="F32" s="8">
        <v>3</v>
      </c>
      <c r="G32" s="8">
        <v>3</v>
      </c>
      <c r="H32" s="8">
        <v>0</v>
      </c>
      <c r="I32" s="5" t="s">
        <v>22</v>
      </c>
      <c r="J32" s="5" t="s">
        <v>19</v>
      </c>
      <c r="K32" s="5" t="s">
        <v>19</v>
      </c>
      <c r="L32" s="8">
        <f t="shared" si="0"/>
        <v>0</v>
      </c>
    </row>
    <row r="33" spans="1:12">
      <c r="A33" s="12">
        <v>6</v>
      </c>
      <c r="B33" s="15">
        <v>20</v>
      </c>
      <c r="C33" s="12">
        <v>89010</v>
      </c>
      <c r="D33" s="12" t="s">
        <v>25</v>
      </c>
      <c r="E33" s="5" t="s">
        <v>17</v>
      </c>
      <c r="F33" s="8">
        <v>0.9</v>
      </c>
      <c r="G33" s="8">
        <v>0</v>
      </c>
      <c r="H33" s="8">
        <v>0.9</v>
      </c>
      <c r="I33" s="5" t="s">
        <v>42</v>
      </c>
      <c r="J33" s="5" t="s">
        <v>36</v>
      </c>
      <c r="K33" s="5" t="s">
        <v>19</v>
      </c>
      <c r="L33" s="8">
        <f t="shared" si="0"/>
        <v>11.700000000000001</v>
      </c>
    </row>
    <row r="34" spans="1:12">
      <c r="A34" s="12">
        <v>6</v>
      </c>
      <c r="B34" s="15">
        <v>20</v>
      </c>
      <c r="C34" s="12">
        <v>89011</v>
      </c>
      <c r="D34" s="12" t="s">
        <v>25</v>
      </c>
      <c r="E34" s="5" t="s">
        <v>17</v>
      </c>
      <c r="F34" s="8">
        <v>2.6709999999999998</v>
      </c>
      <c r="G34" s="8">
        <v>2.6709999999999998</v>
      </c>
      <c r="H34" s="8">
        <v>0</v>
      </c>
      <c r="I34" s="5" t="s">
        <v>22</v>
      </c>
      <c r="J34" s="5" t="s">
        <v>19</v>
      </c>
      <c r="K34" s="5" t="s">
        <v>19</v>
      </c>
      <c r="L34" s="8">
        <f t="shared" si="0"/>
        <v>0</v>
      </c>
    </row>
    <row r="35" spans="1:12">
      <c r="A35" s="12">
        <v>6</v>
      </c>
      <c r="B35" s="15">
        <v>20</v>
      </c>
      <c r="C35" s="12">
        <v>89013</v>
      </c>
      <c r="D35" s="12" t="s">
        <v>25</v>
      </c>
      <c r="E35" s="5" t="s">
        <v>17</v>
      </c>
      <c r="F35" s="8">
        <v>1.5</v>
      </c>
      <c r="G35" s="8">
        <v>0</v>
      </c>
      <c r="H35" s="8">
        <v>1.5</v>
      </c>
      <c r="I35" s="5" t="s">
        <v>42</v>
      </c>
      <c r="J35" s="5" t="s">
        <v>37</v>
      </c>
      <c r="K35" s="5" t="s">
        <v>19</v>
      </c>
      <c r="L35" s="8">
        <f t="shared" si="0"/>
        <v>19.5</v>
      </c>
    </row>
    <row r="36" spans="1:12">
      <c r="A36" s="12">
        <v>6</v>
      </c>
      <c r="B36" s="15">
        <v>20</v>
      </c>
      <c r="C36" s="12">
        <v>89014</v>
      </c>
      <c r="D36" s="12" t="s">
        <v>25</v>
      </c>
      <c r="E36" s="5" t="s">
        <v>17</v>
      </c>
      <c r="F36" s="8">
        <v>3</v>
      </c>
      <c r="G36" s="8">
        <v>0</v>
      </c>
      <c r="H36" s="8">
        <v>3</v>
      </c>
      <c r="I36" s="5" t="s">
        <v>42</v>
      </c>
      <c r="J36" s="5" t="s">
        <v>38</v>
      </c>
      <c r="K36" s="5" t="s">
        <v>19</v>
      </c>
      <c r="L36" s="8">
        <f t="shared" si="0"/>
        <v>39</v>
      </c>
    </row>
    <row r="37" spans="1:12">
      <c r="A37" s="12">
        <v>6</v>
      </c>
      <c r="B37" s="15">
        <v>21</v>
      </c>
      <c r="C37" s="12">
        <v>78022</v>
      </c>
      <c r="D37" s="12" t="s">
        <v>33</v>
      </c>
      <c r="E37" s="5" t="s">
        <v>17</v>
      </c>
      <c r="F37" s="8">
        <v>0.2</v>
      </c>
      <c r="G37" s="8">
        <v>0.2</v>
      </c>
      <c r="H37" s="8">
        <v>0</v>
      </c>
      <c r="I37" s="5" t="s">
        <v>22</v>
      </c>
      <c r="J37" s="5" t="s">
        <v>19</v>
      </c>
      <c r="K37" s="5" t="s">
        <v>19</v>
      </c>
      <c r="L37" s="8">
        <f t="shared" si="0"/>
        <v>0</v>
      </c>
    </row>
    <row r="38" spans="1:12">
      <c r="A38" s="12">
        <v>6</v>
      </c>
      <c r="B38" s="15">
        <v>22</v>
      </c>
      <c r="C38" s="12">
        <v>13007</v>
      </c>
      <c r="D38" s="12" t="s">
        <v>25</v>
      </c>
      <c r="E38" s="5" t="s">
        <v>17</v>
      </c>
      <c r="F38" s="8">
        <v>3.4350000000000001</v>
      </c>
      <c r="G38" s="8">
        <v>3.4350000000000001</v>
      </c>
      <c r="H38" s="8">
        <v>0</v>
      </c>
      <c r="I38" s="5" t="s">
        <v>26</v>
      </c>
      <c r="J38" s="5" t="s">
        <v>19</v>
      </c>
      <c r="K38" s="5" t="s">
        <v>19</v>
      </c>
      <c r="L38" s="8">
        <f t="shared" si="0"/>
        <v>0</v>
      </c>
    </row>
    <row r="39" spans="1:12">
      <c r="A39" s="12" t="s">
        <v>20</v>
      </c>
      <c r="B39" s="15" t="s">
        <v>21</v>
      </c>
      <c r="C39" s="12" t="s">
        <v>20</v>
      </c>
      <c r="D39" s="24" t="s">
        <v>39</v>
      </c>
      <c r="E39" s="24"/>
      <c r="F39" s="16">
        <v>89.453999999999994</v>
      </c>
      <c r="G39" s="16">
        <v>63.947000000000003</v>
      </c>
      <c r="H39" s="16">
        <v>25.504000000000001</v>
      </c>
      <c r="I39" s="1" t="s">
        <v>21</v>
      </c>
      <c r="J39" s="1" t="s">
        <v>23</v>
      </c>
      <c r="K39" s="1" t="s">
        <v>23</v>
      </c>
      <c r="L39" s="16">
        <f>SUM(L4:L38)</f>
        <v>331.55199999999996</v>
      </c>
    </row>
  </sheetData>
  <mergeCells count="3">
    <mergeCell ref="D39:E39"/>
    <mergeCell ref="H2:H3"/>
    <mergeCell ref="B1:L1"/>
  </mergeCells>
  <phoneticPr fontId="1" type="noConversion"/>
  <pageMargins left="0.59055118110236227" right="0.15748031496062992" top="0.55118110236220474" bottom="0.6692913385826772" header="0.51181102362204722" footer="0.51181102362204722"/>
  <pageSetup paperSize="9" scale="85" orientation="landscape" horizontalDpi="4294967294" verticalDpi="4294967294" r:id="rId1"/>
  <headerFooter alignWithMargins="0">
    <oddFooter>&amp;C&amp;P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74_04203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</dc:creator>
  <cp:lastModifiedBy>Desi</cp:lastModifiedBy>
  <cp:lastPrinted>2017-03-31T12:10:43Z</cp:lastPrinted>
  <dcterms:created xsi:type="dcterms:W3CDTF">2017-03-27T06:03:17Z</dcterms:created>
  <dcterms:modified xsi:type="dcterms:W3CDTF">2017-03-31T13:18:24Z</dcterms:modified>
</cp:coreProperties>
</file>