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5" i="1" l="1"/>
  <c r="C17" i="1"/>
  <c r="C15" i="1" s="1"/>
  <c r="C9" i="1"/>
  <c r="C29" i="1" s="1"/>
</calcChain>
</file>

<file path=xl/sharedStrings.xml><?xml version="1.0" encoding="utf-8"?>
<sst xmlns="http://schemas.openxmlformats.org/spreadsheetml/2006/main" count="30" uniqueCount="30">
  <si>
    <t xml:space="preserve">ПОКАЗАТЕЛИ ПО БЮДЖЕТА ЗА 2019 г. </t>
  </si>
  <si>
    <t>Областна дирекция "Земеделие" - Габрово</t>
  </si>
  <si>
    <t>Приложение № 207</t>
  </si>
  <si>
    <t>ПОКАЗАТЕЛ</t>
  </si>
  <si>
    <t>СУМА В ЛЕВА</t>
  </si>
  <si>
    <t>Общо приходи по ЗДБРБ за 2019 г.</t>
  </si>
  <si>
    <t xml:space="preserve">§ 24-00 "Приходи и доходи от собственост" </t>
  </si>
  <si>
    <t>§ 25-00 "Държавни такси"</t>
  </si>
  <si>
    <t>§ 28-00 "Глоби, санкции и наказателни лихви"</t>
  </si>
  <si>
    <t xml:space="preserve">§ 37-00 "Внесени ДДС и други данъци върху продажбите " </t>
  </si>
  <si>
    <t xml:space="preserve">§ 40-00 "Постъпления от продажба на нефинансови активи (без § 40-71) " </t>
  </si>
  <si>
    <t>Общо разходи по ЗДБРБ за 2019 г.</t>
  </si>
  <si>
    <t>Персонал</t>
  </si>
  <si>
    <t>Издръжка и други текущи разходи</t>
  </si>
  <si>
    <t>§ 10-00 "Издръжка"
Ведомствена издръжка</t>
  </si>
  <si>
    <r>
      <t xml:space="preserve">§ 10-00 "Издръжка"
</t>
    </r>
    <r>
      <rPr>
        <b/>
        <sz val="12"/>
        <color theme="1"/>
        <rFont val="Times New Roman"/>
        <family val="1"/>
        <charset val="204"/>
      </rPr>
      <t>Администрирана издръжка</t>
    </r>
  </si>
  <si>
    <t xml:space="preserve">§ 19-00 "Платени данъци, такси и административни санкции" </t>
  </si>
  <si>
    <r>
      <t>§ 40-00 "Стипендии"</t>
    </r>
    <r>
      <rPr>
        <b/>
        <sz val="12"/>
        <color theme="1"/>
        <rFont val="Times New Roman"/>
        <family val="1"/>
        <charset val="204"/>
      </rPr>
      <t xml:space="preserve"> (Администрирани разходи)</t>
    </r>
  </si>
  <si>
    <r>
      <t xml:space="preserve">§ 43-00 "Субсидии за нефинансови предприятия" </t>
    </r>
    <r>
      <rPr>
        <b/>
        <sz val="12"/>
        <color theme="1"/>
        <rFont val="Times New Roman"/>
        <family val="1"/>
        <charset val="204"/>
      </rPr>
      <t>(Администрирани разходи)</t>
    </r>
  </si>
  <si>
    <r>
      <t>§ 46-00 "Разходи за членски внос и участие в нетърговски организации и дейности"</t>
    </r>
    <r>
      <rPr>
        <b/>
        <sz val="12"/>
        <color theme="1"/>
        <rFont val="Times New Roman"/>
        <family val="1"/>
        <charset val="204"/>
      </rPr>
      <t xml:space="preserve"> (Администрирани разходи)</t>
    </r>
  </si>
  <si>
    <t>Капиталови разходи</t>
  </si>
  <si>
    <t>Бюджетни взаимоотношения (трансфери)</t>
  </si>
  <si>
    <t>Бюджетни взаимоотношения с централния бюджет  и вътрешноведомствени трансфери (нето)</t>
  </si>
  <si>
    <t>Трансфери между бюджети и сметки за средствата от Европейския съюз (+/-)</t>
  </si>
  <si>
    <t>Предоставени трансфери за ССА</t>
  </si>
  <si>
    <t>Максимален размер на ангажиментите за разходи, които могат да бъдат поети през 2019 г.</t>
  </si>
  <si>
    <t>Максимален размер на новите задължения за разходи, които могат да бъдат натрупани през 2019 г.</t>
  </si>
  <si>
    <t>ЗАБЕЛЕЖКА:</t>
  </si>
  <si>
    <t>Директор на дирекция ФУ:</t>
  </si>
  <si>
    <t>Д. Стоянова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</si>
</sst>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horizontal="center" wrapText="1"/>
    </xf>
    <xf numFmtId="0" fontId="2" fillId="0" borderId="0" xfId="0" applyFont="1" applyFill="1"/>
    <xf numFmtId="0" fontId="1" fillId="0" borderId="0" xfId="0" applyFont="1" applyFill="1" applyAlignment="1" applyProtection="1">
      <alignment horizontal="center" wrapText="1"/>
      <protection locked="0"/>
    </xf>
    <xf numFmtId="0" fontId="1" fillId="0" borderId="0" xfId="0" applyFont="1" applyFill="1" applyProtection="1">
      <protection locked="0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/>
    <xf numFmtId="164" fontId="2" fillId="0" borderId="1" xfId="0" applyNumberFormat="1" applyFont="1" applyFill="1" applyBorder="1" applyProtection="1">
      <protection locked="0"/>
    </xf>
    <xf numFmtId="164" fontId="2" fillId="0" borderId="1" xfId="0" applyNumberFormat="1" applyFont="1" applyFill="1" applyBorder="1"/>
    <xf numFmtId="0" fontId="2" fillId="0" borderId="0" xfId="0" applyFont="1" applyFill="1" applyBorder="1" applyAlignment="1">
      <alignment wrapText="1"/>
    </xf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7"/>
  <sheetViews>
    <sheetView tabSelected="1" workbookViewId="0">
      <selection activeCell="F6" sqref="F6"/>
    </sheetView>
  </sheetViews>
  <sheetFormatPr defaultRowHeight="15.75" x14ac:dyDescent="0.25"/>
  <cols>
    <col min="1" max="1" width="9.140625" style="2"/>
    <col min="2" max="2" width="63.42578125" style="17" customWidth="1"/>
    <col min="3" max="3" width="21.85546875" style="2" customWidth="1"/>
    <col min="4" max="16384" width="9.140625" style="2"/>
  </cols>
  <sheetData>
    <row r="1" spans="2:3" x14ac:dyDescent="0.25">
      <c r="B1" s="1" t="s">
        <v>0</v>
      </c>
      <c r="C1" s="1"/>
    </row>
    <row r="2" spans="2:3" ht="61.5" customHeight="1" x14ac:dyDescent="0.25">
      <c r="B2" s="3" t="s">
        <v>1</v>
      </c>
      <c r="C2" s="4" t="s">
        <v>2</v>
      </c>
    </row>
    <row r="7" spans="2:3" s="7" customFormat="1" x14ac:dyDescent="0.25">
      <c r="B7" s="5" t="s">
        <v>3</v>
      </c>
      <c r="C7" s="6" t="s">
        <v>4</v>
      </c>
    </row>
    <row r="8" spans="2:3" x14ac:dyDescent="0.25">
      <c r="B8" s="8"/>
      <c r="C8" s="9"/>
    </row>
    <row r="9" spans="2:3" x14ac:dyDescent="0.25">
      <c r="B9" s="10" t="s">
        <v>5</v>
      </c>
      <c r="C9" s="11">
        <f>SUM(C10:C14)</f>
        <v>191000</v>
      </c>
    </row>
    <row r="10" spans="2:3" x14ac:dyDescent="0.25">
      <c r="B10" s="8" t="s">
        <v>6</v>
      </c>
      <c r="C10" s="12">
        <v>63000</v>
      </c>
    </row>
    <row r="11" spans="2:3" x14ac:dyDescent="0.25">
      <c r="B11" s="8" t="s">
        <v>7</v>
      </c>
      <c r="C11" s="12">
        <v>129000</v>
      </c>
    </row>
    <row r="12" spans="2:3" x14ac:dyDescent="0.25">
      <c r="B12" s="8" t="s">
        <v>8</v>
      </c>
      <c r="C12" s="12"/>
    </row>
    <row r="13" spans="2:3" x14ac:dyDescent="0.25">
      <c r="B13" s="8" t="s">
        <v>9</v>
      </c>
      <c r="C13" s="12">
        <v>-1000</v>
      </c>
    </row>
    <row r="14" spans="2:3" ht="31.5" x14ac:dyDescent="0.25">
      <c r="B14" s="8" t="s">
        <v>10</v>
      </c>
      <c r="C14" s="12"/>
    </row>
    <row r="15" spans="2:3" x14ac:dyDescent="0.25">
      <c r="B15" s="10" t="s">
        <v>11</v>
      </c>
      <c r="C15" s="11">
        <f>+C16+C17+C24</f>
        <v>673600</v>
      </c>
    </row>
    <row r="16" spans="2:3" x14ac:dyDescent="0.25">
      <c r="B16" s="8" t="s">
        <v>12</v>
      </c>
      <c r="C16" s="12">
        <v>573000</v>
      </c>
    </row>
    <row r="17" spans="2:3" x14ac:dyDescent="0.25">
      <c r="B17" s="8" t="s">
        <v>13</v>
      </c>
      <c r="C17" s="13">
        <f>SUM(C18:C23)</f>
        <v>100600</v>
      </c>
    </row>
    <row r="18" spans="2:3" ht="31.5" x14ac:dyDescent="0.25">
      <c r="B18" s="8" t="s">
        <v>14</v>
      </c>
      <c r="C18" s="12">
        <v>97000</v>
      </c>
    </row>
    <row r="19" spans="2:3" ht="31.5" x14ac:dyDescent="0.25">
      <c r="B19" s="8" t="s">
        <v>15</v>
      </c>
      <c r="C19" s="12"/>
    </row>
    <row r="20" spans="2:3" x14ac:dyDescent="0.25">
      <c r="B20" s="8" t="s">
        <v>16</v>
      </c>
      <c r="C20" s="12">
        <v>3600</v>
      </c>
    </row>
    <row r="21" spans="2:3" x14ac:dyDescent="0.25">
      <c r="B21" s="8" t="s">
        <v>17</v>
      </c>
      <c r="C21" s="12"/>
    </row>
    <row r="22" spans="2:3" ht="31.5" x14ac:dyDescent="0.25">
      <c r="B22" s="8" t="s">
        <v>18</v>
      </c>
      <c r="C22" s="12"/>
    </row>
    <row r="23" spans="2:3" ht="31.5" x14ac:dyDescent="0.25">
      <c r="B23" s="8" t="s">
        <v>19</v>
      </c>
      <c r="C23" s="12"/>
    </row>
    <row r="24" spans="2:3" x14ac:dyDescent="0.25">
      <c r="B24" s="8" t="s">
        <v>20</v>
      </c>
      <c r="C24" s="12"/>
    </row>
    <row r="25" spans="2:3" x14ac:dyDescent="0.25">
      <c r="B25" s="10" t="s">
        <v>21</v>
      </c>
      <c r="C25" s="11">
        <f>+C26+C27+C28</f>
        <v>482600</v>
      </c>
    </row>
    <row r="26" spans="2:3" ht="31.5" x14ac:dyDescent="0.25">
      <c r="B26" s="8" t="s">
        <v>22</v>
      </c>
      <c r="C26" s="12">
        <v>482600</v>
      </c>
    </row>
    <row r="27" spans="2:3" ht="31.5" x14ac:dyDescent="0.25">
      <c r="B27" s="8" t="s">
        <v>23</v>
      </c>
      <c r="C27" s="12"/>
    </row>
    <row r="28" spans="2:3" x14ac:dyDescent="0.25">
      <c r="B28" s="8" t="s">
        <v>24</v>
      </c>
      <c r="C28" s="12"/>
    </row>
    <row r="29" spans="2:3" x14ac:dyDescent="0.25">
      <c r="B29" s="8"/>
      <c r="C29" s="13">
        <f>+C9+C25-C15</f>
        <v>0</v>
      </c>
    </row>
    <row r="30" spans="2:3" ht="31.5" x14ac:dyDescent="0.25">
      <c r="B30" s="8" t="s">
        <v>25</v>
      </c>
      <c r="C30" s="13">
        <v>97000</v>
      </c>
    </row>
    <row r="31" spans="2:3" ht="31.5" x14ac:dyDescent="0.25">
      <c r="B31" s="8" t="s">
        <v>26</v>
      </c>
      <c r="C31" s="13">
        <v>97000</v>
      </c>
    </row>
    <row r="32" spans="2:3" x14ac:dyDescent="0.25">
      <c r="B32" s="14"/>
      <c r="C32" s="15"/>
    </row>
    <row r="33" spans="2:3" hidden="1" x14ac:dyDescent="0.25">
      <c r="B33" s="14" t="s">
        <v>27</v>
      </c>
      <c r="C33" s="15"/>
    </row>
    <row r="34" spans="2:3" ht="162" hidden="1" customHeight="1" x14ac:dyDescent="0.25">
      <c r="B34" s="16"/>
      <c r="C34" s="16"/>
    </row>
    <row r="36" spans="2:3" x14ac:dyDescent="0.25">
      <c r="B36" s="17" t="s">
        <v>28</v>
      </c>
    </row>
    <row r="37" spans="2:3" x14ac:dyDescent="0.25">
      <c r="B37" s="17" t="s">
        <v>29</v>
      </c>
    </row>
  </sheetData>
  <mergeCells count="2">
    <mergeCell ref="B1:C1"/>
    <mergeCell ref="B34:C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2019-01-16T12:47:52Z</dcterms:modified>
</cp:coreProperties>
</file>