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RG 2024-2025\II ТРЪЖНА СЕСИЯ 24-25\КЛАСИРАНЕ II тръжна\"/>
    </mc:Choice>
  </mc:AlternateContent>
  <bookViews>
    <workbookView xWindow="480" yWindow="150" windowWidth="22995" windowHeight="9525"/>
  </bookViews>
  <sheets>
    <sheet name="Приложение 1" sheetId="1" r:id="rId1"/>
    <sheet name="Лист2" sheetId="2" r:id="rId2"/>
    <sheet name="Лист3" sheetId="3" r:id="rId3"/>
  </sheets>
  <definedNames>
    <definedName name="_xlnm.Print_Titles" localSheetId="0">'Приложение 1'!$6:$7</definedName>
  </definedNames>
  <calcPr calcId="162913"/>
</workbook>
</file>

<file path=xl/calcChain.xml><?xml version="1.0" encoding="utf-8"?>
<calcChain xmlns="http://schemas.openxmlformats.org/spreadsheetml/2006/main">
  <c r="D35" i="1" l="1"/>
  <c r="D31" i="1"/>
  <c r="D26" i="1"/>
  <c r="D19" i="1"/>
  <c r="D14" i="1"/>
  <c r="D10" i="1"/>
</calcChain>
</file>

<file path=xl/sharedStrings.xml><?xml version="1.0" encoding="utf-8"?>
<sst xmlns="http://schemas.openxmlformats.org/spreadsheetml/2006/main" count="70" uniqueCount="45">
  <si>
    <t>ПРИЛОЖЕНИЕ № 1   ЗА ОБЩИНА  ШАБЛА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</si>
  <si>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</si>
  <si>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</si>
  <si>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№ 
по ред</t>
  </si>
  <si>
    <t>Землище</t>
  </si>
  <si>
    <t>Номер имот</t>
  </si>
  <si>
    <t>Площ дка</t>
  </si>
  <si>
    <t>Кат.</t>
  </si>
  <si>
    <t>НТП</t>
  </si>
  <si>
    <t>№  Оферта предложена цена</t>
  </si>
  <si>
    <t>Ваклино</t>
  </si>
  <si>
    <t>нива</t>
  </si>
  <si>
    <t>Горун</t>
  </si>
  <si>
    <t>З. Стояново</t>
  </si>
  <si>
    <t>Крапец</t>
  </si>
  <si>
    <t>39493.10.139</t>
  </si>
  <si>
    <t>Пролез</t>
  </si>
  <si>
    <t>Стаевци</t>
  </si>
  <si>
    <t>Твърдица</t>
  </si>
  <si>
    <t>72179.16.19</t>
  </si>
  <si>
    <t>за стопанската 2024/2025 г.</t>
  </si>
  <si>
    <t>10032.7.82</t>
  </si>
  <si>
    <t>17275.19.1</t>
  </si>
  <si>
    <t>17275.19.2</t>
  </si>
  <si>
    <t>30394.4.26</t>
  </si>
  <si>
    <t>30394.4.29</t>
  </si>
  <si>
    <t>30394.9.33</t>
  </si>
  <si>
    <t>58596.8.34</t>
  </si>
  <si>
    <t>58596.11.147</t>
  </si>
  <si>
    <t>68610.9.17</t>
  </si>
  <si>
    <t>68610.11.20</t>
  </si>
  <si>
    <t>68610.12.11</t>
  </si>
  <si>
    <t>72179.13.1</t>
  </si>
  <si>
    <t>Класиран на първо място</t>
  </si>
  <si>
    <t>Класиран на второ място</t>
  </si>
  <si>
    <t>"Кармина  Груп" ЕООД - ТА-60 / 90.00</t>
  </si>
  <si>
    <t>"Кармина Груп" ЕООД - ТА-60 / 90.00</t>
  </si>
  <si>
    <t>"Димагро" ЕООД - ТА-40 / 87.00</t>
  </si>
  <si>
    <t>"Димагро" -  ТА-40 / 88.00</t>
  </si>
  <si>
    <t>"Неди 24" ЕООД - ТА-216 / 80.00</t>
  </si>
  <si>
    <t>Димитър Трендафилов Димитров - ТА-35 / 161.00</t>
  </si>
  <si>
    <t>Милен Райчев Георгиев - ТА-95 / 101.00</t>
  </si>
  <si>
    <t>Иванка Сарандева Георгиева - ТА-69 / 123.00</t>
  </si>
  <si>
    <t>"Неди 24" ЕООД - ТА-215 / 90.00</t>
  </si>
  <si>
    <t>"Гигос" ЕООД - ТА-198 / 92.00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</si>
</sst>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</cellStyleXfs>
  <cellXfs count="102">
    <xf numFmtId="0" fontId="0" fillId="0" borderId="0" xfId="0"/>
    <xf numFmtId="0" fontId="0" fillId="0" borderId="0" xfId="0"/>
    <xf numFmtId="0" fontId="3" fillId="0" borderId="0" xfId="1"/>
    <xf numFmtId="0" fontId="0" fillId="0" borderId="0" xfId="0" applyBorder="1"/>
    <xf numFmtId="0" fontId="1" fillId="0" borderId="0" xfId="0" applyFont="1"/>
    <xf numFmtId="0" fontId="7" fillId="0" borderId="9" xfId="1" applyFont="1" applyFill="1" applyBorder="1" applyAlignment="1">
      <alignment horizontal="right"/>
    </xf>
    <xf numFmtId="164" fontId="7" fillId="0" borderId="9" xfId="1" applyNumberFormat="1" applyFont="1" applyFill="1" applyBorder="1" applyAlignment="1">
      <alignment horizontal="right"/>
    </xf>
    <xf numFmtId="0" fontId="7" fillId="0" borderId="9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right"/>
    </xf>
    <xf numFmtId="164" fontId="7" fillId="0" borderId="8" xfId="1" applyNumberFormat="1" applyFont="1" applyFill="1" applyBorder="1" applyAlignment="1">
      <alignment horizontal="right"/>
    </xf>
    <xf numFmtId="0" fontId="7" fillId="0" borderId="8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right"/>
    </xf>
    <xf numFmtId="164" fontId="7" fillId="0" borderId="4" xfId="1" applyNumberFormat="1" applyFont="1" applyFill="1" applyBorder="1" applyAlignment="1">
      <alignment horizontal="right"/>
    </xf>
    <xf numFmtId="0" fontId="7" fillId="0" borderId="4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164" fontId="8" fillId="0" borderId="4" xfId="0" applyNumberFormat="1" applyFont="1" applyFill="1" applyBorder="1"/>
    <xf numFmtId="0" fontId="1" fillId="0" borderId="2" xfId="0" applyFont="1" applyFill="1" applyBorder="1"/>
    <xf numFmtId="0" fontId="1" fillId="0" borderId="1" xfId="0" applyFont="1" applyFill="1" applyBorder="1"/>
    <xf numFmtId="0" fontId="0" fillId="0" borderId="4" xfId="0" applyBorder="1"/>
    <xf numFmtId="0" fontId="6" fillId="0" borderId="1" xfId="1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10" xfId="3" applyFont="1" applyFill="1" applyBorder="1" applyAlignment="1">
      <alignment horizontal="center"/>
    </xf>
    <xf numFmtId="0" fontId="7" fillId="0" borderId="6" xfId="3" applyFont="1" applyFill="1" applyBorder="1" applyAlignment="1">
      <alignment horizontal="center"/>
    </xf>
    <xf numFmtId="0" fontId="7" fillId="0" borderId="7" xfId="3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1" xfId="0" applyFont="1" applyFill="1" applyBorder="1" applyAlignment="1"/>
    <xf numFmtId="0" fontId="10" fillId="0" borderId="0" xfId="4" quotePrefix="1" applyFont="1" applyFill="1" applyBorder="1" applyAlignment="1">
      <alignment horizontal="left"/>
    </xf>
    <xf numFmtId="0" fontId="5" fillId="0" borderId="0" xfId="4" applyFont="1" applyFill="1" applyBorder="1" applyAlignment="1">
      <alignment horizontal="left"/>
    </xf>
    <xf numFmtId="0" fontId="5" fillId="0" borderId="0" xfId="0" applyFont="1"/>
    <xf numFmtId="0" fontId="7" fillId="0" borderId="9" xfId="0" applyFont="1" applyFill="1" applyBorder="1" applyAlignment="1">
      <alignment horizontal="right"/>
    </xf>
    <xf numFmtId="164" fontId="7" fillId="0" borderId="9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right"/>
    </xf>
    <xf numFmtId="164" fontId="7" fillId="0" borderId="8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6" fillId="0" borderId="2" xfId="1" applyFont="1" applyFill="1" applyBorder="1"/>
    <xf numFmtId="0" fontId="6" fillId="0" borderId="4" xfId="1" applyFont="1" applyFill="1" applyBorder="1"/>
    <xf numFmtId="0" fontId="6" fillId="0" borderId="9" xfId="1" applyFont="1" applyFill="1" applyBorder="1"/>
    <xf numFmtId="0" fontId="6" fillId="0" borderId="8" xfId="1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6" fillId="0" borderId="9" xfId="0" applyFont="1" applyFill="1" applyBorder="1"/>
    <xf numFmtId="0" fontId="6" fillId="0" borderId="8" xfId="0" applyFont="1" applyFill="1" applyBorder="1"/>
    <xf numFmtId="0" fontId="6" fillId="0" borderId="9" xfId="3" applyFont="1" applyFill="1" applyBorder="1"/>
    <xf numFmtId="0" fontId="6" fillId="0" borderId="8" xfId="3" applyFont="1" applyFill="1" applyBorder="1"/>
    <xf numFmtId="0" fontId="6" fillId="0" borderId="2" xfId="3" applyFont="1" applyFill="1" applyBorder="1"/>
    <xf numFmtId="0" fontId="6" fillId="0" borderId="5" xfId="0" applyFont="1" applyFill="1" applyBorder="1"/>
    <xf numFmtId="0" fontId="6" fillId="0" borderId="3" xfId="1" applyFont="1" applyFill="1" applyBorder="1" applyAlignment="1">
      <alignment horizontal="center"/>
    </xf>
    <xf numFmtId="164" fontId="11" fillId="0" borderId="2" xfId="1" applyNumberFormat="1" applyFont="1" applyFill="1" applyBorder="1"/>
    <xf numFmtId="164" fontId="12" fillId="0" borderId="2" xfId="0" applyNumberFormat="1" applyFont="1" applyFill="1" applyBorder="1"/>
    <xf numFmtId="164" fontId="7" fillId="0" borderId="8" xfId="0" applyNumberFormat="1" applyFont="1" applyFill="1" applyBorder="1" applyAlignment="1"/>
    <xf numFmtId="0" fontId="6" fillId="0" borderId="3" xfId="1" applyFont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3" fontId="6" fillId="2" borderId="4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3" fontId="6" fillId="2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left"/>
    </xf>
    <xf numFmtId="0" fontId="7" fillId="0" borderId="2" xfId="1" applyFont="1" applyFill="1" applyBorder="1" applyAlignment="1">
      <alignment horizontal="right"/>
    </xf>
    <xf numFmtId="164" fontId="7" fillId="0" borderId="2" xfId="1" applyNumberFormat="1" applyFont="1" applyFill="1" applyBorder="1" applyAlignment="1"/>
    <xf numFmtId="0" fontId="0" fillId="0" borderId="12" xfId="0" applyBorder="1" applyAlignment="1">
      <alignment horizontal="center"/>
    </xf>
    <xf numFmtId="0" fontId="7" fillId="0" borderId="11" xfId="3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11" xfId="0" applyFont="1" applyFill="1" applyBorder="1" applyAlignment="1"/>
    <xf numFmtId="0" fontId="2" fillId="0" borderId="12" xfId="0" applyFont="1" applyFill="1" applyBorder="1"/>
    <xf numFmtId="0" fontId="1" fillId="0" borderId="12" xfId="0" applyFont="1" applyFill="1" applyBorder="1"/>
    <xf numFmtId="164" fontId="12" fillId="0" borderId="12" xfId="0" applyNumberFormat="1" applyFont="1" applyFill="1" applyBorder="1"/>
    <xf numFmtId="0" fontId="7" fillId="0" borderId="12" xfId="1" applyFont="1" applyFill="1" applyBorder="1" applyAlignment="1">
      <alignment horizontal="center"/>
    </xf>
    <xf numFmtId="0" fontId="6" fillId="0" borderId="5" xfId="3" applyFont="1" applyFill="1" applyBorder="1"/>
    <xf numFmtId="0" fontId="13" fillId="0" borderId="5" xfId="0" applyFont="1" applyBorder="1" applyAlignment="1">
      <alignment horizontal="center"/>
    </xf>
    <xf numFmtId="0" fontId="1" fillId="0" borderId="13" xfId="0" applyFont="1" applyFill="1" applyBorder="1"/>
    <xf numFmtId="0" fontId="2" fillId="0" borderId="14" xfId="0" applyFont="1" applyFill="1" applyBorder="1"/>
    <xf numFmtId="0" fontId="1" fillId="0" borderId="14" xfId="0" applyFont="1" applyFill="1" applyBorder="1"/>
    <xf numFmtId="164" fontId="8" fillId="0" borderId="14" xfId="0" applyNumberFormat="1" applyFont="1" applyFill="1" applyBorder="1"/>
    <xf numFmtId="0" fontId="7" fillId="0" borderId="14" xfId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12" xfId="0" applyFont="1" applyBorder="1" applyAlignment="1">
      <alignment horizontal="center"/>
    </xf>
  </cellXfs>
  <cellStyles count="5">
    <cellStyle name="Normal_Sheet1" xfId="4"/>
    <cellStyle name="Нормален" xfId="0" builtinId="0"/>
    <cellStyle name="Нормален 2" xfId="1"/>
    <cellStyle name="Нормален 3" xfId="3"/>
    <cellStyle name="Нормален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"/>
  <sheetViews>
    <sheetView tabSelected="1" topLeftCell="A4" workbookViewId="0">
      <selection activeCell="O30" sqref="O30"/>
    </sheetView>
  </sheetViews>
  <sheetFormatPr defaultRowHeight="15" x14ac:dyDescent="0.25"/>
  <cols>
    <col min="1" max="1" width="8.140625" customWidth="1"/>
    <col min="2" max="6" width="15.7109375" customWidth="1"/>
    <col min="7" max="7" width="55.7109375" customWidth="1"/>
    <col min="8" max="8" width="45.140625" customWidth="1"/>
    <col min="9" max="9" width="18.28515625" customWidth="1"/>
  </cols>
  <sheetData>
    <row r="1" spans="1:31" ht="15.75" x14ac:dyDescent="0.25">
      <c r="A1" s="41" t="s">
        <v>0</v>
      </c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42" t="s">
        <v>1</v>
      </c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42" t="s">
        <v>2</v>
      </c>
      <c r="B3" s="1"/>
      <c r="C3" s="2"/>
      <c r="D3" s="2"/>
      <c r="E3" s="2"/>
      <c r="F3" s="2"/>
      <c r="G3" s="1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x14ac:dyDescent="0.25">
      <c r="A4" s="43" t="s">
        <v>20</v>
      </c>
      <c r="B4" s="1"/>
      <c r="C4" s="2"/>
      <c r="D4" s="2"/>
      <c r="E4" s="2"/>
      <c r="F4" s="2"/>
      <c r="G4" s="1"/>
      <c r="H4" s="1"/>
      <c r="I4" s="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s="1" customFormat="1" ht="15.75" thickBot="1" x14ac:dyDescent="0.3">
      <c r="A5" s="43"/>
      <c r="C5" s="2"/>
      <c r="D5" s="2"/>
      <c r="E5" s="2"/>
      <c r="F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58.5" customHeight="1" thickBot="1" x14ac:dyDescent="0.3">
      <c r="A6" s="23" t="s">
        <v>3</v>
      </c>
      <c r="B6" s="24" t="s">
        <v>4</v>
      </c>
      <c r="C6" s="24" t="s">
        <v>5</v>
      </c>
      <c r="D6" s="25" t="s">
        <v>6</v>
      </c>
      <c r="E6" s="24" t="s">
        <v>7</v>
      </c>
      <c r="F6" s="24" t="s">
        <v>8</v>
      </c>
      <c r="G6" s="26" t="s">
        <v>33</v>
      </c>
      <c r="H6" s="26" t="s">
        <v>34</v>
      </c>
      <c r="I6" s="26" t="s">
        <v>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.75" thickBot="1" x14ac:dyDescent="0.3">
      <c r="A7" s="76">
        <v>1</v>
      </c>
      <c r="B7" s="77">
        <v>2</v>
      </c>
      <c r="C7" s="77">
        <v>3</v>
      </c>
      <c r="D7" s="78">
        <v>4</v>
      </c>
      <c r="E7" s="77">
        <v>5</v>
      </c>
      <c r="F7" s="77">
        <v>6</v>
      </c>
      <c r="G7" s="79">
        <v>7</v>
      </c>
      <c r="H7" s="79">
        <v>8</v>
      </c>
      <c r="I7" s="79">
        <v>9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30" customHeight="1" thickBot="1" x14ac:dyDescent="0.3">
      <c r="A8" s="72"/>
      <c r="B8" s="73"/>
      <c r="C8" s="73"/>
      <c r="D8" s="74"/>
      <c r="E8" s="73"/>
      <c r="F8" s="73"/>
      <c r="G8" s="75"/>
      <c r="H8" s="75"/>
      <c r="I8" s="7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30" customHeight="1" thickBot="1" x14ac:dyDescent="0.3">
      <c r="A9" s="80">
        <v>1</v>
      </c>
      <c r="B9" s="81" t="s">
        <v>10</v>
      </c>
      <c r="C9" s="82" t="s">
        <v>21</v>
      </c>
      <c r="D9" s="83">
        <v>20.852</v>
      </c>
      <c r="E9" s="15">
        <v>3</v>
      </c>
      <c r="F9" s="15" t="s">
        <v>11</v>
      </c>
      <c r="G9" s="31"/>
      <c r="H9" s="31"/>
      <c r="I9" s="3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30" customHeight="1" thickBot="1" x14ac:dyDescent="0.3">
      <c r="A10" s="16"/>
      <c r="B10" s="56"/>
      <c r="C10" s="14"/>
      <c r="D10" s="69">
        <f>SUM(D9)</f>
        <v>20.852</v>
      </c>
      <c r="E10" s="14"/>
      <c r="F10" s="14"/>
      <c r="G10" s="27"/>
      <c r="H10" s="27"/>
      <c r="I10" s="2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30" customHeight="1" thickBot="1" x14ac:dyDescent="0.3">
      <c r="A11" s="68"/>
      <c r="B11" s="57"/>
      <c r="C11" s="11"/>
      <c r="D11" s="12"/>
      <c r="E11" s="13"/>
      <c r="F11" s="13"/>
      <c r="G11" s="22"/>
      <c r="H11" s="22"/>
      <c r="I11" s="2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30" customHeight="1" x14ac:dyDescent="0.25">
      <c r="A12" s="33">
        <v>1</v>
      </c>
      <c r="B12" s="58" t="s">
        <v>12</v>
      </c>
      <c r="C12" s="5" t="s">
        <v>22</v>
      </c>
      <c r="D12" s="6">
        <v>45</v>
      </c>
      <c r="E12" s="7">
        <v>3</v>
      </c>
      <c r="F12" s="7" t="s">
        <v>11</v>
      </c>
      <c r="G12" s="86" t="s">
        <v>35</v>
      </c>
      <c r="H12" s="86" t="s">
        <v>37</v>
      </c>
      <c r="I12" s="2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30" customHeight="1" thickBot="1" x14ac:dyDescent="0.3">
      <c r="A13" s="34">
        <v>2</v>
      </c>
      <c r="B13" s="59" t="s">
        <v>12</v>
      </c>
      <c r="C13" s="8" t="s">
        <v>23</v>
      </c>
      <c r="D13" s="9">
        <v>34.006999999999998</v>
      </c>
      <c r="E13" s="10">
        <v>3</v>
      </c>
      <c r="F13" s="10" t="s">
        <v>11</v>
      </c>
      <c r="G13" s="87" t="s">
        <v>36</v>
      </c>
      <c r="H13" s="87" t="s">
        <v>38</v>
      </c>
      <c r="I13" s="30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30" customHeight="1" thickBot="1" x14ac:dyDescent="0.3">
      <c r="A14" s="21"/>
      <c r="B14" s="60"/>
      <c r="C14" s="20"/>
      <c r="D14" s="70">
        <f>SUM(D12:D13)</f>
        <v>79.007000000000005</v>
      </c>
      <c r="E14" s="15"/>
      <c r="F14" s="15"/>
      <c r="G14" s="27"/>
      <c r="H14" s="27"/>
      <c r="I14" s="27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30" customHeight="1" thickBot="1" x14ac:dyDescent="0.3">
      <c r="A15" s="17"/>
      <c r="B15" s="61"/>
      <c r="C15" s="18"/>
      <c r="D15" s="19"/>
      <c r="E15" s="13"/>
      <c r="F15" s="13"/>
      <c r="G15" s="32"/>
      <c r="H15" s="32"/>
      <c r="I15" s="3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30" customHeight="1" x14ac:dyDescent="0.25">
      <c r="A16" s="35">
        <v>1</v>
      </c>
      <c r="B16" s="64" t="s">
        <v>13</v>
      </c>
      <c r="C16" s="44" t="s">
        <v>24</v>
      </c>
      <c r="D16" s="45">
        <v>11.977</v>
      </c>
      <c r="E16" s="46">
        <v>3</v>
      </c>
      <c r="F16" s="46" t="s">
        <v>11</v>
      </c>
      <c r="G16" s="86" t="s">
        <v>39</v>
      </c>
      <c r="H16" s="28"/>
      <c r="I16" s="2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30" customHeight="1" x14ac:dyDescent="0.25">
      <c r="A17" s="36">
        <v>2</v>
      </c>
      <c r="B17" s="93" t="s">
        <v>13</v>
      </c>
      <c r="C17" s="50" t="s">
        <v>25</v>
      </c>
      <c r="D17" s="51">
        <v>10.702</v>
      </c>
      <c r="E17" s="52">
        <v>3</v>
      </c>
      <c r="F17" s="52" t="s">
        <v>11</v>
      </c>
      <c r="G17" s="94" t="s">
        <v>39</v>
      </c>
      <c r="H17" s="29"/>
      <c r="I17" s="2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30" customHeight="1" thickBot="1" x14ac:dyDescent="0.3">
      <c r="A18" s="37">
        <v>3</v>
      </c>
      <c r="B18" s="65" t="s">
        <v>13</v>
      </c>
      <c r="C18" s="47" t="s">
        <v>26</v>
      </c>
      <c r="D18" s="48">
        <v>16.105</v>
      </c>
      <c r="E18" s="49">
        <v>3</v>
      </c>
      <c r="F18" s="49" t="s">
        <v>11</v>
      </c>
      <c r="G18" s="87" t="s">
        <v>39</v>
      </c>
      <c r="H18" s="30"/>
      <c r="I18" s="3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30" customHeight="1" thickBot="1" x14ac:dyDescent="0.3">
      <c r="A19" s="88"/>
      <c r="B19" s="89"/>
      <c r="C19" s="90"/>
      <c r="D19" s="91">
        <f>SUM(D16:D18)</f>
        <v>38.784000000000006</v>
      </c>
      <c r="E19" s="92"/>
      <c r="F19" s="92"/>
      <c r="G19" s="84"/>
      <c r="H19" s="84"/>
      <c r="I19" s="8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30" customHeight="1" thickBot="1" x14ac:dyDescent="0.3">
      <c r="A20" s="39"/>
      <c r="B20" s="61"/>
      <c r="C20" s="18"/>
      <c r="D20" s="18"/>
      <c r="E20" s="13"/>
      <c r="F20" s="13"/>
      <c r="G20" s="32"/>
      <c r="H20" s="32"/>
      <c r="I20" s="3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30" customHeight="1" thickBot="1" x14ac:dyDescent="0.3">
      <c r="A21" s="38">
        <v>1</v>
      </c>
      <c r="B21" s="66" t="s">
        <v>14</v>
      </c>
      <c r="C21" s="53" t="s">
        <v>15</v>
      </c>
      <c r="D21" s="54">
        <v>3.1030000000000002</v>
      </c>
      <c r="E21" s="55">
        <v>3</v>
      </c>
      <c r="F21" s="55" t="s">
        <v>11</v>
      </c>
      <c r="G21" s="31"/>
      <c r="H21" s="31"/>
      <c r="I21" s="3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30" customHeight="1" thickBot="1" x14ac:dyDescent="0.3">
      <c r="A22" s="21"/>
      <c r="B22" s="60"/>
      <c r="C22" s="20"/>
      <c r="D22" s="70">
        <v>3.1030000000000002</v>
      </c>
      <c r="E22" s="15"/>
      <c r="F22" s="15"/>
      <c r="G22" s="31"/>
      <c r="H22" s="31"/>
      <c r="I22" s="3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30" customHeight="1" thickBot="1" x14ac:dyDescent="0.3">
      <c r="A23" s="17"/>
      <c r="B23" s="61"/>
      <c r="C23" s="18"/>
      <c r="D23" s="18"/>
      <c r="E23" s="13"/>
      <c r="F23" s="13"/>
      <c r="G23" s="32"/>
      <c r="H23" s="32"/>
      <c r="I23" s="3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30" customHeight="1" x14ac:dyDescent="0.25">
      <c r="A24" s="35">
        <v>1</v>
      </c>
      <c r="B24" s="62" t="s">
        <v>16</v>
      </c>
      <c r="C24" s="44" t="s">
        <v>27</v>
      </c>
      <c r="D24" s="45">
        <v>49.506999999999998</v>
      </c>
      <c r="E24" s="46">
        <v>3</v>
      </c>
      <c r="F24" s="46" t="s">
        <v>11</v>
      </c>
      <c r="G24" s="86" t="s">
        <v>40</v>
      </c>
      <c r="H24" s="86" t="s">
        <v>41</v>
      </c>
      <c r="I24" s="2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30" customHeight="1" thickBot="1" x14ac:dyDescent="0.3">
      <c r="A25" s="37">
        <v>2</v>
      </c>
      <c r="B25" s="63" t="s">
        <v>16</v>
      </c>
      <c r="C25" s="47" t="s">
        <v>28</v>
      </c>
      <c r="D25" s="71">
        <v>3.335</v>
      </c>
      <c r="E25" s="49">
        <v>3</v>
      </c>
      <c r="F25" s="49" t="s">
        <v>11</v>
      </c>
      <c r="G25" s="30"/>
      <c r="H25" s="30"/>
      <c r="I25" s="30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30" customHeight="1" thickBot="1" x14ac:dyDescent="0.3">
      <c r="A26" s="21"/>
      <c r="B26" s="60"/>
      <c r="C26" s="20"/>
      <c r="D26" s="70">
        <f>SUM(D24:D25)</f>
        <v>52.841999999999999</v>
      </c>
      <c r="E26" s="15"/>
      <c r="F26" s="15"/>
      <c r="G26" s="31"/>
      <c r="H26" s="31"/>
      <c r="I26" s="3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1" customFormat="1" ht="30" customHeight="1" thickBot="1" x14ac:dyDescent="0.3">
      <c r="A27" s="95"/>
      <c r="B27" s="96"/>
      <c r="C27" s="97"/>
      <c r="D27" s="98"/>
      <c r="E27" s="99"/>
      <c r="F27" s="99"/>
      <c r="G27" s="100"/>
      <c r="H27" s="100"/>
      <c r="I27" s="10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s="1" customFormat="1" ht="30" customHeight="1" x14ac:dyDescent="0.25">
      <c r="A28" s="35">
        <v>1</v>
      </c>
      <c r="B28" s="62" t="s">
        <v>17</v>
      </c>
      <c r="C28" s="44" t="s">
        <v>29</v>
      </c>
      <c r="D28" s="45">
        <v>45.006999999999998</v>
      </c>
      <c r="E28" s="46">
        <v>3</v>
      </c>
      <c r="F28" s="46" t="s">
        <v>11</v>
      </c>
      <c r="G28" s="86" t="s">
        <v>42</v>
      </c>
      <c r="H28" s="86" t="s">
        <v>43</v>
      </c>
      <c r="I28" s="28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1" customFormat="1" ht="30" customHeight="1" x14ac:dyDescent="0.25">
      <c r="A29" s="36">
        <v>2</v>
      </c>
      <c r="B29" s="67" t="s">
        <v>17</v>
      </c>
      <c r="C29" s="50" t="s">
        <v>30</v>
      </c>
      <c r="D29" s="51">
        <v>237.75800000000001</v>
      </c>
      <c r="E29" s="52">
        <v>3</v>
      </c>
      <c r="F29" s="52" t="s">
        <v>11</v>
      </c>
      <c r="G29" s="94" t="s">
        <v>42</v>
      </c>
      <c r="H29" s="94" t="s">
        <v>44</v>
      </c>
      <c r="I29" s="2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30" customHeight="1" thickBot="1" x14ac:dyDescent="0.3">
      <c r="A30" s="37">
        <v>3</v>
      </c>
      <c r="B30" s="63" t="s">
        <v>17</v>
      </c>
      <c r="C30" s="47" t="s">
        <v>31</v>
      </c>
      <c r="D30" s="48">
        <v>322.065</v>
      </c>
      <c r="E30" s="49">
        <v>4</v>
      </c>
      <c r="F30" s="49" t="s">
        <v>11</v>
      </c>
      <c r="G30" s="87" t="s">
        <v>42</v>
      </c>
      <c r="H30" s="87" t="s">
        <v>43</v>
      </c>
      <c r="I30" s="30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1" customFormat="1" ht="30" customHeight="1" thickBot="1" x14ac:dyDescent="0.3">
      <c r="A31" s="88"/>
      <c r="B31" s="89"/>
      <c r="C31" s="90"/>
      <c r="D31" s="91">
        <f>SUM(D28:D30)</f>
        <v>604.82999999999993</v>
      </c>
      <c r="E31" s="92"/>
      <c r="F31" s="92"/>
      <c r="G31" s="101"/>
      <c r="H31" s="101"/>
      <c r="I31" s="8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30" customHeight="1" thickBot="1" x14ac:dyDescent="0.3">
      <c r="A32" s="39"/>
      <c r="B32" s="61"/>
      <c r="C32" s="18"/>
      <c r="D32" s="18"/>
      <c r="E32" s="13"/>
      <c r="F32" s="13"/>
      <c r="G32" s="32"/>
      <c r="H32" s="32"/>
      <c r="I32" s="3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30" customHeight="1" x14ac:dyDescent="0.25">
      <c r="A33" s="35">
        <v>1</v>
      </c>
      <c r="B33" s="62" t="s">
        <v>18</v>
      </c>
      <c r="C33" s="44" t="s">
        <v>32</v>
      </c>
      <c r="D33" s="45">
        <v>59.832000000000001</v>
      </c>
      <c r="E33" s="46">
        <v>3</v>
      </c>
      <c r="F33" s="46" t="s">
        <v>11</v>
      </c>
      <c r="G33" s="28"/>
      <c r="H33" s="28"/>
      <c r="I33" s="2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1" customFormat="1" ht="30" customHeight="1" thickBot="1" x14ac:dyDescent="0.3">
      <c r="A34" s="85">
        <v>2</v>
      </c>
      <c r="B34" s="63" t="s">
        <v>18</v>
      </c>
      <c r="C34" s="47" t="s">
        <v>19</v>
      </c>
      <c r="D34" s="48">
        <v>3.8340000000000001</v>
      </c>
      <c r="E34" s="49">
        <v>3</v>
      </c>
      <c r="F34" s="49" t="s">
        <v>11</v>
      </c>
      <c r="G34" s="84"/>
      <c r="H34" s="84"/>
      <c r="I34" s="8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30" customHeight="1" thickBot="1" x14ac:dyDescent="0.3">
      <c r="A35" s="40"/>
      <c r="B35" s="20"/>
      <c r="C35" s="20"/>
      <c r="D35" s="70">
        <f>SUM(D33:D34)</f>
        <v>63.666000000000004</v>
      </c>
      <c r="E35" s="15"/>
      <c r="F35" s="15"/>
      <c r="G35" s="31"/>
      <c r="H35" s="31"/>
      <c r="I35" s="3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24.9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1" customFormat="1" ht="24.9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24.9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24.9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24.95" customHeight="1" x14ac:dyDescent="0.25">
      <c r="A40" s="4"/>
      <c r="B40" s="4"/>
      <c r="C40" s="4"/>
      <c r="D40" s="4"/>
      <c r="E40" s="4"/>
      <c r="F40" s="4"/>
      <c r="G40" s="1"/>
      <c r="H40" s="1"/>
      <c r="I40" s="1"/>
      <c r="J40" s="3"/>
      <c r="K40" s="3"/>
      <c r="L40" s="3"/>
      <c r="M40" s="3"/>
      <c r="N40" s="3"/>
      <c r="O40" s="3"/>
      <c r="P40" s="3"/>
      <c r="Q40" s="3"/>
    </row>
    <row r="41" spans="1:31" ht="24.9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3"/>
      <c r="K41" s="3"/>
      <c r="L41" s="3"/>
      <c r="M41" s="3"/>
      <c r="N41" s="3"/>
      <c r="O41" s="3"/>
      <c r="P41" s="3"/>
      <c r="Q41" s="3"/>
    </row>
    <row r="42" spans="1:31" ht="24.9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3"/>
      <c r="K42" s="3"/>
      <c r="L42" s="3"/>
      <c r="M42" s="3"/>
      <c r="N42" s="3"/>
      <c r="O42" s="3"/>
      <c r="P42" s="3"/>
      <c r="Q42" s="3"/>
    </row>
    <row r="43" spans="1:31" ht="24.9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3"/>
      <c r="K43" s="3"/>
      <c r="L43" s="3"/>
      <c r="M43" s="3"/>
      <c r="N43" s="3"/>
      <c r="O43" s="3"/>
      <c r="P43" s="3"/>
      <c r="Q43" s="3"/>
    </row>
    <row r="44" spans="1:31" x14ac:dyDescent="0.25">
      <c r="A44" s="1"/>
      <c r="B44" s="1"/>
      <c r="C44" s="1"/>
      <c r="D44" s="1"/>
      <c r="E44" s="1"/>
      <c r="F44" s="1"/>
      <c r="G44" s="1"/>
      <c r="H44" s="1"/>
      <c r="I44" s="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24.95" customHeight="1" x14ac:dyDescent="0.25"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24.95" customHeight="1" x14ac:dyDescent="0.25"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24.95" customHeight="1" x14ac:dyDescent="0.25"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24.95" customHeight="1" x14ac:dyDescent="0.25"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0:31" x14ac:dyDescent="0.25"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0:31" ht="24.95" customHeight="1" x14ac:dyDescent="0.25"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0:31" ht="24.95" customHeight="1" x14ac:dyDescent="0.25"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0:31" ht="24.95" customHeight="1" x14ac:dyDescent="0.25"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0:31" x14ac:dyDescent="0.25"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0:31" ht="24.95" customHeight="1" x14ac:dyDescent="0.25"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0:31" ht="24.95" customHeight="1" x14ac:dyDescent="0.25"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0:31" ht="24.95" customHeight="1" x14ac:dyDescent="0.25"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0:31" x14ac:dyDescent="0.25"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0:31" x14ac:dyDescent="0.25"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0:31" x14ac:dyDescent="0.25"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0:31" x14ac:dyDescent="0.25"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0:31" x14ac:dyDescent="0.25"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0:31" x14ac:dyDescent="0.25"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0:31" x14ac:dyDescent="0.25"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0:31" x14ac:dyDescent="0.25"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0:31" x14ac:dyDescent="0.25"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0:31" x14ac:dyDescent="0.25"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0:31" x14ac:dyDescent="0.25"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</sheetData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headerFooter>
    <oddHeader>Стр. &amp;P от &amp;N</oddHeader>
    <oddFooter>&amp;LПредседател: ......................
(Сл. Бобева - Кирова)&amp;CЧленове:1.................. (М. Димитрова) 2.................( Г. Иванова)            &amp;R3. .....................................
(Р. Денева)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Приложение 1</vt:lpstr>
      <vt:lpstr>Лист2</vt:lpstr>
      <vt:lpstr>Лист3</vt:lpstr>
      <vt:lpstr>'Приложение 1'!Печат_заглавия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Потребител на Windows</cp:lastModifiedBy>
  <cp:lastPrinted>2024-10-16T06:20:41Z</cp:lastPrinted>
  <dcterms:created xsi:type="dcterms:W3CDTF">2023-07-13T11:30:04Z</dcterms:created>
  <dcterms:modified xsi:type="dcterms:W3CDTF">2024-10-16T06:21:41Z</dcterms:modified>
</cp:coreProperties>
</file>