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RG 2026-2027\II-РА ТРЪЖНА СЕСИЯ 2026-2027\КЛАСИРАНЕ\"/>
    </mc:Choice>
  </mc:AlternateContent>
  <bookViews>
    <workbookView xWindow="480" yWindow="330" windowWidth="22995" windowHeight="9345"/>
  </bookViews>
  <sheets>
    <sheet name="Приложение 1" sheetId="1" r:id="rId1"/>
  </sheets>
  <definedNames>
    <definedName name="_xlnm._FilterDatabase" localSheetId="0" hidden="1">'Приложение 1'!$G$2:$G$706</definedName>
    <definedName name="_xlnm.Print_Titles" localSheetId="0">'Приложение 1'!$10:$11</definedName>
  </definedNames>
  <calcPr calcId="162913"/>
</workbook>
</file>

<file path=xl/calcChain.xml><?xml version="1.0" encoding="utf-8"?>
<calcChain xmlns="http://schemas.openxmlformats.org/spreadsheetml/2006/main">
  <c r="D219" i="1" l="1"/>
  <c r="D176" i="1"/>
  <c r="D163" i="1"/>
  <c r="D42" i="1" l="1"/>
  <c r="D223" i="1" l="1"/>
  <c r="D214" i="1"/>
  <c r="D195" i="1"/>
  <c r="D180" i="1"/>
  <c r="D123" i="1"/>
  <c r="D120" i="1"/>
  <c r="D113" i="1"/>
  <c r="D48" i="1"/>
  <c r="D38" i="1"/>
  <c r="D35" i="1"/>
</calcChain>
</file>

<file path=xl/comments1.xml><?xml version="1.0" encoding="utf-8"?>
<comments xmlns="http://schemas.openxmlformats.org/spreadsheetml/2006/main">
  <authors>
    <author>Автор</author>
  </authors>
  <commentList>
    <comment ref="C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011035</t>
        </r>
      </text>
    </comment>
  </commentList>
</comments>
</file>

<file path=xl/sharedStrings.xml><?xml version="1.0" encoding="utf-8"?>
<sst xmlns="http://schemas.openxmlformats.org/spreadsheetml/2006/main" count="1121" uniqueCount="379">
  <si>
    <t>№ 
по ред</t>
  </si>
  <si>
    <t>Землище</t>
  </si>
  <si>
    <t>Номер имот</t>
  </si>
  <si>
    <t>Площ дка</t>
  </si>
  <si>
    <t>Кат.</t>
  </si>
  <si>
    <t>НТП</t>
  </si>
  <si>
    <t>Абрит</t>
  </si>
  <si>
    <t>нива</t>
  </si>
  <si>
    <t>Бистрец</t>
  </si>
  <si>
    <t>04193.4.88</t>
  </si>
  <si>
    <t>Габер</t>
  </si>
  <si>
    <t>14043.11.45</t>
  </si>
  <si>
    <t>14043.13.18</t>
  </si>
  <si>
    <t>Загорци</t>
  </si>
  <si>
    <t>30185.16.79</t>
  </si>
  <si>
    <t>30185.18.4</t>
  </si>
  <si>
    <t>Зимница</t>
  </si>
  <si>
    <t>Огняново</t>
  </si>
  <si>
    <t>53357.62.11</t>
  </si>
  <si>
    <t>Телериг</t>
  </si>
  <si>
    <t>72196.113.9</t>
  </si>
  <si>
    <t>72196.99.37</t>
  </si>
  <si>
    <t>53357.53.7</t>
  </si>
  <si>
    <t>№  Оферта предложена цена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</si>
  <si>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</si>
  <si>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</si>
  <si>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ПРИЛОЖЕНИЕ № 1   ЗА ОБЩИНА  КРУШАРИ</t>
  </si>
  <si>
    <t>14043.53.1</t>
  </si>
  <si>
    <t>30185.16.1</t>
  </si>
  <si>
    <t>30185.600.2</t>
  </si>
  <si>
    <t>30884.19.61</t>
  </si>
  <si>
    <t>00031.1.49</t>
  </si>
  <si>
    <t>00031.1.50</t>
  </si>
  <si>
    <t>00031.2.110</t>
  </si>
  <si>
    <t>00031.2.112</t>
  </si>
  <si>
    <t>14043.13.14</t>
  </si>
  <si>
    <t>Добрин</t>
  </si>
  <si>
    <t>21470.17.23</t>
  </si>
  <si>
    <t>21470.17.25</t>
  </si>
  <si>
    <t>21470.17.26</t>
  </si>
  <si>
    <t>21470.18.1</t>
  </si>
  <si>
    <t>21470.18.42</t>
  </si>
  <si>
    <t>21470.18.43</t>
  </si>
  <si>
    <t>21470.18.44</t>
  </si>
  <si>
    <t>21470.19.81</t>
  </si>
  <si>
    <t>21470.19.30</t>
  </si>
  <si>
    <t>21470.19.55</t>
  </si>
  <si>
    <t>Пор. Кърджиево</t>
  </si>
  <si>
    <t>57858.10.35</t>
  </si>
  <si>
    <t>57858.10.36</t>
  </si>
  <si>
    <t>57858.10.38</t>
  </si>
  <si>
    <t>57858.11.10</t>
  </si>
  <si>
    <t>57858.11.15</t>
  </si>
  <si>
    <t>57858.11.22</t>
  </si>
  <si>
    <t>57858.11.23</t>
  </si>
  <si>
    <t>57858.14.12</t>
  </si>
  <si>
    <t>57858.14.14</t>
  </si>
  <si>
    <t>57858.15.27</t>
  </si>
  <si>
    <t>57858.15.35</t>
  </si>
  <si>
    <t>57858.15.62</t>
  </si>
  <si>
    <t>57858.15.63</t>
  </si>
  <si>
    <t>Класиран на първо място</t>
  </si>
  <si>
    <t>Класиран на второ място</t>
  </si>
  <si>
    <t>І. Класиране на предложенията на първо и второ място,</t>
  </si>
  <si>
    <t>подреждане на останалите оферти</t>
  </si>
  <si>
    <t>за стопанската 2026/2027 г.</t>
  </si>
  <si>
    <t>00031.3.69</t>
  </si>
  <si>
    <t>00031.3.86</t>
  </si>
  <si>
    <t>00031.3.88</t>
  </si>
  <si>
    <t>00031.3.90</t>
  </si>
  <si>
    <t>00031.4.39</t>
  </si>
  <si>
    <t>00031.4.40</t>
  </si>
  <si>
    <t>00031.6.23</t>
  </si>
  <si>
    <t>00031.12.2</t>
  </si>
  <si>
    <t>00031.12.4</t>
  </si>
  <si>
    <t>00031.12.7</t>
  </si>
  <si>
    <t>00031.12.9</t>
  </si>
  <si>
    <t>00031.12.26</t>
  </si>
  <si>
    <t>00031.13.21</t>
  </si>
  <si>
    <t>00031.15.13</t>
  </si>
  <si>
    <t>00031.15.14</t>
  </si>
  <si>
    <t>00031.15.17</t>
  </si>
  <si>
    <t>00031.15.21</t>
  </si>
  <si>
    <t>00031.15.22</t>
  </si>
  <si>
    <t>Александрия</t>
  </si>
  <si>
    <t>00268.22.57</t>
  </si>
  <si>
    <t>21470.2.8</t>
  </si>
  <si>
    <t>21470.3.53</t>
  </si>
  <si>
    <t>21470.4.29</t>
  </si>
  <si>
    <t>21470.4.42</t>
  </si>
  <si>
    <t>21470.6.9</t>
  </si>
  <si>
    <t>21470.8.116</t>
  </si>
  <si>
    <t>21470.9.32</t>
  </si>
  <si>
    <t>21470.12.12</t>
  </si>
  <si>
    <t>21470.12.19</t>
  </si>
  <si>
    <t>21470.12.30</t>
  </si>
  <si>
    <t>21470.12.43</t>
  </si>
  <si>
    <t>21470.13.8</t>
  </si>
  <si>
    <t>21470.13.17</t>
  </si>
  <si>
    <t>21470.19.46</t>
  </si>
  <si>
    <t>21470.19.47</t>
  </si>
  <si>
    <t>21470.19.74</t>
  </si>
  <si>
    <t>21470.19.75</t>
  </si>
  <si>
    <t>21470.20.15</t>
  </si>
  <si>
    <t>21470.20.24</t>
  </si>
  <si>
    <t>21470.20.38</t>
  </si>
  <si>
    <t>21470.20.58</t>
  </si>
  <si>
    <t>21470.20.60</t>
  </si>
  <si>
    <t>21470.21.23</t>
  </si>
  <si>
    <t>21470.23.6</t>
  </si>
  <si>
    <t>21470.23.30</t>
  </si>
  <si>
    <t>21470.25.55</t>
  </si>
  <si>
    <t>21470.25.75</t>
  </si>
  <si>
    <t>21470.25.76</t>
  </si>
  <si>
    <t>21470.25.77</t>
  </si>
  <si>
    <t>21470.25.78</t>
  </si>
  <si>
    <t>21470.25.79</t>
  </si>
  <si>
    <t>21470.26.5</t>
  </si>
  <si>
    <t>21470.27.17</t>
  </si>
  <si>
    <t>21470.29.27</t>
  </si>
  <si>
    <t>21470.29.50</t>
  </si>
  <si>
    <t>21470.30.28</t>
  </si>
  <si>
    <t>21470.30.29</t>
  </si>
  <si>
    <t>21470.31.20</t>
  </si>
  <si>
    <t>21470.32.7</t>
  </si>
  <si>
    <t>21470.32.22</t>
  </si>
  <si>
    <t>21470.32.30</t>
  </si>
  <si>
    <t>21470.34.11</t>
  </si>
  <si>
    <t>21470.34.18</t>
  </si>
  <si>
    <t>21470.34.22</t>
  </si>
  <si>
    <t>21470.34.59</t>
  </si>
  <si>
    <t>21470.34.60</t>
  </si>
  <si>
    <t>21470.34.64</t>
  </si>
  <si>
    <t>21470.40.5</t>
  </si>
  <si>
    <t>21470.27.59</t>
  </si>
  <si>
    <t>21470.10.20</t>
  </si>
  <si>
    <t>21470.9.31</t>
  </si>
  <si>
    <t>30185.90.3</t>
  </si>
  <si>
    <t>Коритен</t>
  </si>
  <si>
    <t>Полк. Дяково</t>
  </si>
  <si>
    <t>57234.8.1</t>
  </si>
  <si>
    <t>57234.22.4</t>
  </si>
  <si>
    <t>57234.22.7</t>
  </si>
  <si>
    <t>57234.31.130</t>
  </si>
  <si>
    <t>04193.18.17</t>
  </si>
  <si>
    <t>21470.22.2</t>
  </si>
  <si>
    <t>21470.38.1</t>
  </si>
  <si>
    <t>Кап.Димитрово</t>
  </si>
  <si>
    <t>36138.11.2</t>
  </si>
  <si>
    <t>36138.11.12</t>
  </si>
  <si>
    <t>36138.11.25</t>
  </si>
  <si>
    <t>36138.11.27</t>
  </si>
  <si>
    <t>36138.11.28</t>
  </si>
  <si>
    <t>36138.11.29</t>
  </si>
  <si>
    <t>36138.11.1035</t>
  </si>
  <si>
    <t>36138.12.18</t>
  </si>
  <si>
    <t>36138.23.13</t>
  </si>
  <si>
    <t>36138.23.15</t>
  </si>
  <si>
    <t>36138.23.16</t>
  </si>
  <si>
    <t>36138.23.17</t>
  </si>
  <si>
    <t>36138.23.18</t>
  </si>
  <si>
    <t>36138.23.20</t>
  </si>
  <si>
    <t>36138.23.22</t>
  </si>
  <si>
    <t>36138.23.25</t>
  </si>
  <si>
    <t>36138.23.26</t>
  </si>
  <si>
    <t>36138.23.28</t>
  </si>
  <si>
    <t>36138.23.29</t>
  </si>
  <si>
    <t>36138.23.31</t>
  </si>
  <si>
    <t>36138.23.37</t>
  </si>
  <si>
    <t>36138.23.38</t>
  </si>
  <si>
    <t>36138.23.39</t>
  </si>
  <si>
    <t>36138.23.40</t>
  </si>
  <si>
    <t>36138.23.41</t>
  </si>
  <si>
    <t>36138.23.42</t>
  </si>
  <si>
    <t>36138.23.43</t>
  </si>
  <si>
    <t>36138.23.44</t>
  </si>
  <si>
    <t>36138.23.45</t>
  </si>
  <si>
    <t>36138.23.46</t>
  </si>
  <si>
    <t>36138.23.48</t>
  </si>
  <si>
    <t>36138.23.49</t>
  </si>
  <si>
    <t>36138.23.50</t>
  </si>
  <si>
    <t>36138.23.51</t>
  </si>
  <si>
    <t>36138.23.53</t>
  </si>
  <si>
    <t>36138.23.55</t>
  </si>
  <si>
    <t>36138.23.56</t>
  </si>
  <si>
    <t>36138.23.57</t>
  </si>
  <si>
    <t>38618.2.121</t>
  </si>
  <si>
    <t>38618.4.84</t>
  </si>
  <si>
    <t>38618.6.7</t>
  </si>
  <si>
    <t>38618.13.5</t>
  </si>
  <si>
    <t>38618.13.7</t>
  </si>
  <si>
    <t>38618.18.14</t>
  </si>
  <si>
    <t>38618.18.29</t>
  </si>
  <si>
    <t>38618.22.43</t>
  </si>
  <si>
    <t>38618.23.43</t>
  </si>
  <si>
    <t>38618.23.44</t>
  </si>
  <si>
    <t>38618.24.11</t>
  </si>
  <si>
    <t>57234.13.11</t>
  </si>
  <si>
    <t>57234.13.33</t>
  </si>
  <si>
    <t>57234.13.34</t>
  </si>
  <si>
    <t>57234.16.7</t>
  </si>
  <si>
    <t>57234.34.37</t>
  </si>
  <si>
    <t>57234.34.97</t>
  </si>
  <si>
    <t>57234.34.51</t>
  </si>
  <si>
    <t>57234.34.56</t>
  </si>
  <si>
    <t>57234.31.133</t>
  </si>
  <si>
    <t>Северняк</t>
  </si>
  <si>
    <t>65906.11.5</t>
  </si>
  <si>
    <t>65906.18.10</t>
  </si>
  <si>
    <t>65906.18.11</t>
  </si>
  <si>
    <t>"Агро Ве" ЕООД - ТА-56 / 44.00</t>
  </si>
  <si>
    <t>Ерол Мехмед Али - ТА-178 / 43.00</t>
  </si>
  <si>
    <t>"Боян Балчев" ООД - ТА-77 / 68.00</t>
  </si>
  <si>
    <t>"Агро Деа - 3" ЕООД - ТА-177 / 58.00</t>
  </si>
  <si>
    <t>ТА-178 / 53.00</t>
  </si>
  <si>
    <t>ТА-145 / 52.00</t>
  </si>
  <si>
    <t>ТА-56 / 44.00</t>
  </si>
  <si>
    <t>Танер Тасин Рюстем - ТА-164 / 64.00</t>
  </si>
  <si>
    <t>ТА-145 / 55.00 ТА-177 / 55.00</t>
  </si>
  <si>
    <t>"Агро Деа - 3" ЕООД - ТА-177 / 55.00</t>
  </si>
  <si>
    <t>ТА-177 / 55.00</t>
  </si>
  <si>
    <t>ТА-145 / 54.00</t>
  </si>
  <si>
    <t>Танер Тасин Рюстем - ТА-164 / 63.00</t>
  </si>
  <si>
    <t>ТА-145 / 58.00</t>
  </si>
  <si>
    <t>ТА-90 / 57.00</t>
  </si>
  <si>
    <t>"Агро Деа - 3" ЕООД - ТА-177 / 51.00</t>
  </si>
  <si>
    <t>Димитър Петров Димитров - ТА-90 / 57.00</t>
  </si>
  <si>
    <t>ТА-177 / 51.00</t>
  </si>
  <si>
    <t>ТА-120 / 48.00</t>
  </si>
  <si>
    <t>Гюлбахар Хайредин Сали - ТА-103 / 66.00</t>
  </si>
  <si>
    <t>ТА-77 / 60.00</t>
  </si>
  <si>
    <t>ТА-88 / 58.00</t>
  </si>
  <si>
    <t>ТА-163 / 55.00</t>
  </si>
  <si>
    <t>ТА-137 / 48.00</t>
  </si>
  <si>
    <t>"Боян Балчев" ООД - ТА-77 / 60.00</t>
  </si>
  <si>
    <t>"Балчев 95" ЕООД - ТА-163 / 53.00</t>
  </si>
  <si>
    <t>"Балчев 95" ЕООД - ТА-163 / 54.00</t>
  </si>
  <si>
    <t>"Балчев 95" ЕООД - ТА-163 / 52.00</t>
  </si>
  <si>
    <t>ТА-107 / 58.00 ТА-177 / 58.00</t>
  </si>
  <si>
    <t>ТА-90 / 57.00 ТА-145 / 57.00</t>
  </si>
  <si>
    <t>"Балчев 95" ЕООД - ТА-163 / 47.00</t>
  </si>
  <si>
    <t>"Боян Балчев" ООД - ТА-78 / 68.00</t>
  </si>
  <si>
    <t>"Балчев 95" ЕООД - ТА-161 / 54.00</t>
  </si>
  <si>
    <t>ТА-58 / 44.00</t>
  </si>
  <si>
    <t>"Илиянчи" ЕООД - ТА-121 / 56.00</t>
  </si>
  <si>
    <t>"Елица Матеева-84" ЕООД - ТА-148 / 56.00</t>
  </si>
  <si>
    <t>ТА-121 / 49.00</t>
  </si>
  <si>
    <t>"Елица Матеева-84" ЕООД - ТА-148 / 55.00</t>
  </si>
  <si>
    <t>ТА-121 / 51.00</t>
  </si>
  <si>
    <t>"Агро Ве" ЕООД - ТА-58 / 44.00</t>
  </si>
  <si>
    <t>"Елица Матеева-84" ЕООД - ТА-148 / 58.00</t>
  </si>
  <si>
    <t>"Елица Матеева-84" ЕООД - ТА-148 / 59.00</t>
  </si>
  <si>
    <t>ТА-7 / 57.00</t>
  </si>
  <si>
    <t>ТА-121 / 54.00</t>
  </si>
  <si>
    <t>ТА-161 / 53.00</t>
  </si>
  <si>
    <t xml:space="preserve">ТА-7 / 57.00 </t>
  </si>
  <si>
    <t>ТА-161 / 55.00</t>
  </si>
  <si>
    <t>"Елица Матеева-84" ЕООД - ТА-148 / 57.00</t>
  </si>
  <si>
    <t>"Боян Балчев" ООД - ТА-78 / 51.00</t>
  </si>
  <si>
    <t>"Балчев 95" ЕООД - ТА-161 / 46.00</t>
  </si>
  <si>
    <t>"Бета Агро 19" ООД - ТА-105 / 51.00</t>
  </si>
  <si>
    <t>"Желев Агрокорп" ЕООД - ТА-139 / 54.00</t>
  </si>
  <si>
    <t>ТА-105 / 53.00</t>
  </si>
  <si>
    <t>ТА-139 / 54.00</t>
  </si>
  <si>
    <t>"Бета Агро 19" ООД - ТА-105 / 54.00</t>
  </si>
  <si>
    <t>"Бета Агро 19" ООД - ТА-105 / 57.00</t>
  </si>
  <si>
    <t>ТА-121 / 54.00 ТА-139 / 54.00</t>
  </si>
  <si>
    <t>ТА-148 / 55.00</t>
  </si>
  <si>
    <t>"Боян Балчев" ООД - ТА-78 / 71.00</t>
  </si>
  <si>
    <t>"Бета Агро 19" ООД - ТА-105 / 55.00</t>
  </si>
  <si>
    <t>"Агро Ким България" ЕООД - ТА-7 / 57.00</t>
  </si>
  <si>
    <t>ТА-121 / 56.00</t>
  </si>
  <si>
    <t>"Боян Балчев" ООД - ТА-78 / 72.00</t>
  </si>
  <si>
    <t>"Елица Матеева-84" ЕООД - ТА-148 / 61.00</t>
  </si>
  <si>
    <t>ТА-105 / 55.00</t>
  </si>
  <si>
    <t>ТА-105 / 56.00</t>
  </si>
  <si>
    <t>"Боян Балчев" ООД - ТА-78 / 63.00</t>
  </si>
  <si>
    <t>"Желев Агрокорп" ЕООД - ТА-139 / 75.00</t>
  </si>
  <si>
    <t>ТА-2 / 56.00</t>
  </si>
  <si>
    <t>"Даник Агро" ЕООД - ТА-2 / 56.00              "Балчев 95" ЕООД - ТА-161 / 56.00</t>
  </si>
  <si>
    <t>ТА-105 / 54.00</t>
  </si>
  <si>
    <t>ТА-139 / 48.00</t>
  </si>
  <si>
    <t>"Илиянчи" ЕООД - ТА-121 / 49.00</t>
  </si>
  <si>
    <t>"Елица Матеева-84" ЕООД - ТА-148 / 54.00</t>
  </si>
  <si>
    <t>"Елица Матеева-84" ЕООД - ТА-148 / 53.00</t>
  </si>
  <si>
    <t>"Балчев 95" ЕООД - ТА-161 / 51.00</t>
  </si>
  <si>
    <t>"Агро Ве" ЕООД - ТА-57 / 44.00</t>
  </si>
  <si>
    <t>"Василев Груп" ЕООД - ТА-149 / 51.00</t>
  </si>
  <si>
    <t>Танер Тасин Рюстем - ТА-165 / 64.00</t>
  </si>
  <si>
    <t>Гюлбахар Хайредин Сали - ТА-104 / 52.00</t>
  </si>
  <si>
    <t>ТА-21 / 47.00</t>
  </si>
  <si>
    <t>ТА-89 / 46.00</t>
  </si>
  <si>
    <t>Ерол Мехмед Али - ТА-180 / 64.00</t>
  </si>
  <si>
    <t>"Агро Деа - 3" ЕООД - ТА-175 / 56.00</t>
  </si>
  <si>
    <t>ТА-167 / 53.00</t>
  </si>
  <si>
    <t>Димитър Петров Димитров - ТА-91 / 60.00</t>
  </si>
  <si>
    <t>ТА-180 / 59.00</t>
  </si>
  <si>
    <t>ТА-175 / 56.00</t>
  </si>
  <si>
    <t>Ерол Мехмед Али - ТА-180 / 59.00</t>
  </si>
  <si>
    <t>ТА-167 / 56.00 ТА-175 / 56.00</t>
  </si>
  <si>
    <t>Ерол Мехмед Али - ТА-180 / 43.00</t>
  </si>
  <si>
    <t>Ерол Мехмед Али - ТА-180 / 66.00</t>
  </si>
  <si>
    <t>Димитър Петров Димитров - ТА-91 / 65.00</t>
  </si>
  <si>
    <t>ТА-180 / 57.00</t>
  </si>
  <si>
    <t>Ерол Мехмед Али - ТА-180 / 54.00</t>
  </si>
  <si>
    <t>"Агро Деа - 3" ЕООД - ТА-175 / 43.00</t>
  </si>
  <si>
    <t>"Балчев 95" ЕООД - ТА-162 / 57.00</t>
  </si>
  <si>
    <t>"Бета Агро 19" ООД - ТА-108 / 56.00</t>
  </si>
  <si>
    <t>ТА-138 / 53.00</t>
  </si>
  <si>
    <t>"Бета Агро 19" ООД - ТА-108 / 58.00</t>
  </si>
  <si>
    <t>"Балчев 95" ЕООД - ТА-162 / 52.00</t>
  </si>
  <si>
    <t>"Балчев 95" ЕООД - ТА-162 / 50.00</t>
  </si>
  <si>
    <t>"Бета Агро 19" ООД - ТА-108 / 55.00</t>
  </si>
  <si>
    <t>ТА-146 / 54.00</t>
  </si>
  <si>
    <t xml:space="preserve">ЯВЕН ТЪРГ </t>
  </si>
  <si>
    <t>"Балчев 95" ЕООД - ТА-162 / 58.00</t>
  </si>
  <si>
    <t>"Бета Агро 19" ООД - ТА-108 / 53.00</t>
  </si>
  <si>
    <t>"Балчев 95" ЕООД - ТА-162 / 48.00</t>
  </si>
  <si>
    <t>"Елица Матеева-84" ЕООД - ТА-146 / 59.00</t>
  </si>
  <si>
    <t>ТА-108 / 53.00</t>
  </si>
  <si>
    <t>"Желев Агрокорп" ЕООД - ТА-138 / 58.00</t>
  </si>
  <si>
    <t>"Желев Агрокорп" ЕООД - ТА-138 / 57.00</t>
  </si>
  <si>
    <t>"Мертагро - Берк" ЕООД - ТА-23 / 54.00</t>
  </si>
  <si>
    <t>Тансер Тасин Рюстем - ТА-93 / 53.00</t>
  </si>
  <si>
    <t>ТА-166 / 48.00</t>
  </si>
  <si>
    <t>Танер Тасин Рюстем - ТА-166 / 61.00</t>
  </si>
  <si>
    <t>Тансер Тасин Рюстем - ТА-93 / 64.00</t>
  </si>
  <si>
    <t>"Мертагро - Берк" ЕООД - ТА-23 / 63.00</t>
  </si>
  <si>
    <t>"Мертагро - Берк" ЕООД - ТА-23 / 62.00</t>
  </si>
  <si>
    <t>Танер Тасин Рюстем - ТА-166 / 63.00</t>
  </si>
  <si>
    <t>ТА-176 / 53.00</t>
  </si>
  <si>
    <t>ТА-23 / 56.00</t>
  </si>
  <si>
    <t>Танер Тасин Рюстем - ТА-166 / 44.00</t>
  </si>
  <si>
    <t>Тансер Тасин Рюстем - ТА-94 / 60.00</t>
  </si>
  <si>
    <t>Ерол Мехмед Али - ТА-179 / 58.00</t>
  </si>
  <si>
    <t>ТА-168 / 56.00</t>
  </si>
  <si>
    <t>Айдън Певат Сюлейман - ТА-143 / 68.00</t>
  </si>
  <si>
    <t>Ерол Мехмед Али - ТА-181 / 63.00</t>
  </si>
  <si>
    <t>ТА-174 / 55.00</t>
  </si>
  <si>
    <t>ТА-195 / 53.00</t>
  </si>
  <si>
    <t>ТА-147 / 48.00</t>
  </si>
  <si>
    <t>ТА-174 / 48.00</t>
  </si>
  <si>
    <t>Ерол Мехмед Али - ТА-181 / 57.00</t>
  </si>
  <si>
    <t>ТА-174 / 52.00</t>
  </si>
  <si>
    <t>ТА-174 / 60.00</t>
  </si>
  <si>
    <t>Ерол Мехмед Али - ТА-181 / 67.00</t>
  </si>
  <si>
    <t>Айдън Певат Сюлейман - ТА-143 / 66.00</t>
  </si>
  <si>
    <t>ТА-92 / 62.00</t>
  </si>
  <si>
    <t>ТА-174 / 56.00</t>
  </si>
  <si>
    <t>ТА-106 / 53.00</t>
  </si>
  <si>
    <t>ТА-6 / 52.00</t>
  </si>
  <si>
    <t>ТА-195 / 51.00</t>
  </si>
  <si>
    <t>ТА-147 / 46.00</t>
  </si>
  <si>
    <t>ТА-195 / 50.00</t>
  </si>
  <si>
    <t>ТА-147 / 45.00</t>
  </si>
  <si>
    <t>ТА-6 / 52.00 ТА-195 / 52.00</t>
  </si>
  <si>
    <t>ТА-147 / 47.00</t>
  </si>
  <si>
    <t>Ерол Мехмед Али - ТА-181 / 54.00</t>
  </si>
  <si>
    <t>"Агро Ким България" ЕООД - ТА-6 / 52.00</t>
  </si>
  <si>
    <t>ТА-174 / 51.00</t>
  </si>
  <si>
    <t>ТА-147 / 50.00</t>
  </si>
  <si>
    <t>ТА-195 / 45.00</t>
  </si>
  <si>
    <t>"Агро Деа - 3" ЕООД - ТА-174 / 56.00</t>
  </si>
  <si>
    <t>ТА-147 / 49.00</t>
  </si>
  <si>
    <t>ТА-195 / 44.00</t>
  </si>
  <si>
    <t>"Агро Деа - 3" ЕООД - ТА-174 / 52.00</t>
  </si>
  <si>
    <t>Ерол Мехмед Али - ТА-181 / 58.00</t>
  </si>
  <si>
    <t>"Агро Деа - 3" ЕООД - ТА-174 / 48.00</t>
  </si>
  <si>
    <t>ТА-147 / 51.00</t>
  </si>
  <si>
    <t>ТА-195 / 46.00</t>
  </si>
  <si>
    <t>ТА-147 / 52.00</t>
  </si>
  <si>
    <t>ТА-195 / 47.00</t>
  </si>
  <si>
    <t>"Агро Деа - 3" ЕООД - ТА-174 / 46.00</t>
  </si>
  <si>
    <t>"Агро Деа - 3" ЕООД - ТА-174 / 47.00</t>
  </si>
  <si>
    <t>ТА-7 / 57.00    ТА-161 / 57.00</t>
  </si>
  <si>
    <t>ТА-137 / 53.00</t>
  </si>
  <si>
    <t>Танер Тасин Рюстем - ТА-167 / 61.00</t>
  </si>
  <si>
    <t>Танер Тасин Рюстем - ТА-167 / 59.00</t>
  </si>
  <si>
    <t>Тансер Тасин Рюстем - ТА-94 / 59.00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</si>
</sst>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00000"/>
    <numFmt numFmtId="166" formatCode="#,##0.000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i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  <xf numFmtId="0" fontId="1" fillId="0" borderId="0"/>
  </cellStyleXfs>
  <cellXfs count="193">
    <xf numFmtId="0" fontId="0" fillId="0" borderId="0" xfId="0"/>
    <xf numFmtId="0" fontId="8" fillId="2" borderId="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9" fontId="0" fillId="2" borderId="1" xfId="5" applyFont="1" applyFill="1" applyBorder="1" applyAlignment="1">
      <alignment horizontal="center"/>
    </xf>
    <xf numFmtId="9" fontId="8" fillId="2" borderId="1" xfId="5" applyFont="1" applyFill="1" applyBorder="1" applyAlignment="1">
      <alignment horizontal="center"/>
    </xf>
    <xf numFmtId="0" fontId="15" fillId="2" borderId="6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right" wrapText="1"/>
    </xf>
    <xf numFmtId="164" fontId="16" fillId="2" borderId="6" xfId="0" applyNumberFormat="1" applyFont="1" applyFill="1" applyBorder="1" applyAlignment="1">
      <alignment horizontal="right" wrapText="1"/>
    </xf>
    <xf numFmtId="0" fontId="16" fillId="2" borderId="6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right" wrapText="1"/>
    </xf>
    <xf numFmtId="164" fontId="16" fillId="2" borderId="1" xfId="0" applyNumberFormat="1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right"/>
    </xf>
    <xf numFmtId="0" fontId="15" fillId="2" borderId="11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right" wrapText="1"/>
    </xf>
    <xf numFmtId="164" fontId="16" fillId="2" borderId="11" xfId="0" applyNumberFormat="1" applyFont="1" applyFill="1" applyBorder="1" applyAlignment="1">
      <alignment horizontal="right" wrapText="1"/>
    </xf>
    <xf numFmtId="0" fontId="16" fillId="2" borderId="1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left"/>
    </xf>
    <xf numFmtId="0" fontId="16" fillId="2" borderId="13" xfId="0" applyFont="1" applyFill="1" applyBorder="1" applyAlignment="1">
      <alignment horizontal="right" wrapText="1"/>
    </xf>
    <xf numFmtId="164" fontId="16" fillId="2" borderId="13" xfId="0" applyNumberFormat="1" applyFont="1" applyFill="1" applyBorder="1" applyAlignment="1">
      <alignment horizontal="right" wrapText="1"/>
    </xf>
    <xf numFmtId="0" fontId="16" fillId="2" borderId="13" xfId="0" applyFont="1" applyFill="1" applyBorder="1" applyAlignment="1">
      <alignment horizontal="center"/>
    </xf>
    <xf numFmtId="0" fontId="15" fillId="2" borderId="2" xfId="7" applyFont="1" applyFill="1" applyBorder="1" applyAlignment="1">
      <alignment horizontal="left"/>
    </xf>
    <xf numFmtId="165" fontId="16" fillId="2" borderId="2" xfId="0" applyNumberFormat="1" applyFont="1" applyFill="1" applyBorder="1" applyAlignment="1">
      <alignment horizontal="right" wrapText="1"/>
    </xf>
    <xf numFmtId="164" fontId="16" fillId="2" borderId="2" xfId="0" applyNumberFormat="1" applyFont="1" applyFill="1" applyBorder="1" applyAlignment="1">
      <alignment horizontal="right" wrapText="1"/>
    </xf>
    <xf numFmtId="0" fontId="16" fillId="2" borderId="2" xfId="7" applyFont="1" applyFill="1" applyBorder="1" applyAlignment="1">
      <alignment horizontal="center"/>
    </xf>
    <xf numFmtId="0" fontId="16" fillId="2" borderId="2" xfId="7" applyFont="1" applyFill="1" applyBorder="1" applyAlignment="1">
      <alignment horizontal="center" wrapText="1"/>
    </xf>
    <xf numFmtId="165" fontId="16" fillId="2" borderId="13" xfId="0" applyNumberFormat="1" applyFont="1" applyFill="1" applyBorder="1" applyAlignment="1">
      <alignment horizontal="right" wrapText="1"/>
    </xf>
    <xf numFmtId="0" fontId="16" fillId="2" borderId="2" xfId="0" applyFont="1" applyFill="1" applyBorder="1" applyAlignment="1">
      <alignment horizontal="center" wrapText="1"/>
    </xf>
    <xf numFmtId="0" fontId="16" fillId="2" borderId="13" xfId="0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11" xfId="0" applyFont="1" applyFill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right"/>
    </xf>
    <xf numFmtId="165" fontId="16" fillId="2" borderId="1" xfId="0" applyNumberFormat="1" applyFont="1" applyFill="1" applyBorder="1" applyAlignment="1">
      <alignment horizontal="right" wrapText="1"/>
    </xf>
    <xf numFmtId="0" fontId="19" fillId="2" borderId="1" xfId="0" applyFont="1" applyFill="1" applyBorder="1" applyAlignment="1">
      <alignment horizontal="left"/>
    </xf>
    <xf numFmtId="165" fontId="16" fillId="2" borderId="11" xfId="0" applyNumberFormat="1" applyFont="1" applyFill="1" applyBorder="1" applyAlignment="1">
      <alignment horizontal="right" wrapText="1"/>
    </xf>
    <xf numFmtId="165" fontId="16" fillId="2" borderId="6" xfId="0" applyNumberFormat="1" applyFont="1" applyFill="1" applyBorder="1" applyAlignment="1">
      <alignment horizontal="right" wrapText="1"/>
    </xf>
    <xf numFmtId="0" fontId="15" fillId="2" borderId="2" xfId="0" applyFont="1" applyFill="1" applyBorder="1" applyAlignment="1">
      <alignment horizontal="left" wrapText="1"/>
    </xf>
    <xf numFmtId="0" fontId="15" fillId="2" borderId="13" xfId="0" applyFont="1" applyFill="1" applyBorder="1" applyAlignment="1">
      <alignment horizontal="left" wrapText="1"/>
    </xf>
    <xf numFmtId="0" fontId="15" fillId="2" borderId="11" xfId="0" applyFont="1" applyFill="1" applyBorder="1" applyAlignment="1">
      <alignment horizontal="left" wrapText="1"/>
    </xf>
    <xf numFmtId="165" fontId="16" fillId="2" borderId="6" xfId="0" applyNumberFormat="1" applyFont="1" applyFill="1" applyBorder="1" applyAlignment="1">
      <alignment horizontal="right"/>
    </xf>
    <xf numFmtId="165" fontId="16" fillId="2" borderId="1" xfId="0" applyNumberFormat="1" applyFont="1" applyFill="1" applyBorder="1" applyAlignment="1">
      <alignment horizontal="right"/>
    </xf>
    <xf numFmtId="1" fontId="16" fillId="2" borderId="6" xfId="0" applyNumberFormat="1" applyFont="1" applyFill="1" applyBorder="1" applyAlignment="1">
      <alignment horizontal="center" wrapText="1"/>
    </xf>
    <xf numFmtId="1" fontId="16" fillId="2" borderId="1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 wrapText="1"/>
    </xf>
    <xf numFmtId="165" fontId="16" fillId="2" borderId="11" xfId="0" applyNumberFormat="1" applyFont="1" applyFill="1" applyBorder="1" applyAlignment="1">
      <alignment horizontal="right"/>
    </xf>
    <xf numFmtId="164" fontId="16" fillId="2" borderId="11" xfId="0" applyNumberFormat="1" applyFont="1" applyFill="1" applyBorder="1" applyAlignment="1">
      <alignment horizontal="right"/>
    </xf>
    <xf numFmtId="1" fontId="16" fillId="2" borderId="11" xfId="0" applyNumberFormat="1" applyFont="1" applyFill="1" applyBorder="1" applyAlignment="1">
      <alignment horizontal="center"/>
    </xf>
    <xf numFmtId="165" fontId="16" fillId="2" borderId="13" xfId="0" applyNumberFormat="1" applyFont="1" applyFill="1" applyBorder="1" applyAlignment="1">
      <alignment horizontal="right"/>
    </xf>
    <xf numFmtId="164" fontId="16" fillId="2" borderId="13" xfId="0" applyNumberFormat="1" applyFont="1" applyFill="1" applyBorder="1" applyAlignment="1">
      <alignment horizontal="right"/>
    </xf>
    <xf numFmtId="1" fontId="16" fillId="2" borderId="13" xfId="0" applyNumberFormat="1" applyFont="1" applyFill="1" applyBorder="1" applyAlignment="1">
      <alignment horizontal="center"/>
    </xf>
    <xf numFmtId="9" fontId="0" fillId="2" borderId="6" xfId="5" applyFont="1" applyFill="1" applyBorder="1" applyAlignment="1">
      <alignment horizontal="center"/>
    </xf>
    <xf numFmtId="9" fontId="8" fillId="2" borderId="6" xfId="5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9" fontId="8" fillId="2" borderId="11" xfId="5" applyFont="1" applyFill="1" applyBorder="1" applyAlignment="1">
      <alignment horizontal="center"/>
    </xf>
    <xf numFmtId="9" fontId="0" fillId="2" borderId="11" xfId="5" applyFont="1" applyFill="1" applyBorder="1" applyAlignment="1">
      <alignment horizontal="center"/>
    </xf>
    <xf numFmtId="9" fontId="0" fillId="2" borderId="13" xfId="5" applyFont="1" applyFill="1" applyBorder="1" applyAlignment="1">
      <alignment horizontal="center"/>
    </xf>
    <xf numFmtId="9" fontId="0" fillId="2" borderId="2" xfId="5" applyFont="1" applyFill="1" applyBorder="1" applyAlignment="1">
      <alignment horizontal="center"/>
    </xf>
    <xf numFmtId="0" fontId="17" fillId="2" borderId="11" xfId="0" applyFont="1" applyFill="1" applyBorder="1" applyAlignment="1">
      <alignment horizontal="right"/>
    </xf>
    <xf numFmtId="164" fontId="17" fillId="2" borderId="11" xfId="0" applyNumberFormat="1" applyFont="1" applyFill="1" applyBorder="1"/>
    <xf numFmtId="0" fontId="17" fillId="2" borderId="8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17" fillId="2" borderId="11" xfId="0" applyFont="1" applyFill="1" applyBorder="1"/>
    <xf numFmtId="164" fontId="18" fillId="2" borderId="13" xfId="0" applyNumberFormat="1" applyFont="1" applyFill="1" applyBorder="1" applyAlignment="1">
      <alignment horizontal="right"/>
    </xf>
    <xf numFmtId="0" fontId="0" fillId="2" borderId="13" xfId="0" applyFill="1" applyBorder="1"/>
    <xf numFmtId="0" fontId="17" fillId="2" borderId="14" xfId="0" applyFont="1" applyFill="1" applyBorder="1" applyAlignment="1">
      <alignment horizontal="center"/>
    </xf>
    <xf numFmtId="0" fontId="0" fillId="2" borderId="15" xfId="0" applyFill="1" applyBorder="1"/>
    <xf numFmtId="9" fontId="17" fillId="2" borderId="1" xfId="5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9" fontId="20" fillId="2" borderId="1" xfId="5" applyFont="1" applyFill="1" applyBorder="1" applyAlignment="1">
      <alignment vertical="center"/>
    </xf>
    <xf numFmtId="0" fontId="17" fillId="2" borderId="11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9" fontId="17" fillId="2" borderId="9" xfId="5" applyFont="1" applyFill="1" applyBorder="1" applyAlignment="1">
      <alignment horizontal="center"/>
    </xf>
    <xf numFmtId="9" fontId="17" fillId="2" borderId="11" xfId="5" applyFont="1" applyFill="1" applyBorder="1" applyAlignment="1">
      <alignment horizontal="center"/>
    </xf>
    <xf numFmtId="9" fontId="17" fillId="2" borderId="1" xfId="5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right" wrapText="1"/>
    </xf>
    <xf numFmtId="9" fontId="0" fillId="2" borderId="20" xfId="5" applyFont="1" applyFill="1" applyBorder="1" applyAlignment="1">
      <alignment horizontal="center"/>
    </xf>
    <xf numFmtId="9" fontId="0" fillId="2" borderId="21" xfId="5" applyFont="1" applyFill="1" applyBorder="1" applyAlignment="1">
      <alignment horizontal="center"/>
    </xf>
    <xf numFmtId="9" fontId="0" fillId="2" borderId="22" xfId="5" applyFont="1" applyFill="1" applyBorder="1" applyAlignment="1">
      <alignment horizontal="center"/>
    </xf>
    <xf numFmtId="9" fontId="0" fillId="2" borderId="24" xfId="5" applyFont="1" applyFill="1" applyBorder="1" applyAlignment="1">
      <alignment horizontal="center"/>
    </xf>
    <xf numFmtId="9" fontId="0" fillId="2" borderId="23" xfId="5" applyFont="1" applyFill="1" applyBorder="1" applyAlignment="1">
      <alignment horizontal="center"/>
    </xf>
    <xf numFmtId="0" fontId="0" fillId="2" borderId="20" xfId="0" applyFill="1" applyBorder="1"/>
    <xf numFmtId="9" fontId="17" fillId="2" borderId="13" xfId="5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wrapText="1"/>
    </xf>
    <xf numFmtId="0" fontId="15" fillId="2" borderId="3" xfId="7" applyFont="1" applyFill="1" applyBorder="1" applyAlignment="1">
      <alignment horizontal="left"/>
    </xf>
    <xf numFmtId="9" fontId="8" fillId="2" borderId="2" xfId="5" applyFont="1" applyFill="1" applyBorder="1" applyAlignment="1">
      <alignment horizontal="center"/>
    </xf>
    <xf numFmtId="9" fontId="17" fillId="2" borderId="6" xfId="5" applyFont="1" applyFill="1" applyBorder="1" applyAlignment="1">
      <alignment horizontal="center"/>
    </xf>
    <xf numFmtId="164" fontId="15" fillId="2" borderId="2" xfId="0" applyNumberFormat="1" applyFont="1" applyFill="1" applyBorder="1" applyAlignment="1">
      <alignment horizontal="right" wrapText="1"/>
    </xf>
    <xf numFmtId="0" fontId="15" fillId="2" borderId="6" xfId="0" applyFont="1" applyFill="1" applyBorder="1" applyAlignment="1">
      <alignment horizontal="left" wrapText="1"/>
    </xf>
    <xf numFmtId="164" fontId="18" fillId="2" borderId="13" xfId="0" applyNumberFormat="1" applyFont="1" applyFill="1" applyBorder="1" applyAlignment="1">
      <alignment horizontal="right" wrapText="1"/>
    </xf>
    <xf numFmtId="0" fontId="17" fillId="2" borderId="5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1" fillId="2" borderId="0" xfId="2" quotePrefix="1" applyFont="1" applyFill="1" applyBorder="1" applyAlignment="1">
      <alignment horizontal="left"/>
    </xf>
    <xf numFmtId="0" fontId="8" fillId="2" borderId="0" xfId="0" applyFont="1" applyFill="1"/>
    <xf numFmtId="0" fontId="0" fillId="2" borderId="0" xfId="0" applyFill="1"/>
    <xf numFmtId="0" fontId="11" fillId="2" borderId="0" xfId="2" applyFont="1" applyFill="1" applyBorder="1" applyAlignment="1">
      <alignment horizontal="left"/>
    </xf>
    <xf numFmtId="0" fontId="11" fillId="2" borderId="0" xfId="0" applyFont="1" applyFill="1"/>
    <xf numFmtId="0" fontId="5" fillId="2" borderId="0" xfId="0" applyFont="1" applyFill="1"/>
    <xf numFmtId="0" fontId="4" fillId="2" borderId="0" xfId="0" applyFont="1" applyFill="1"/>
    <xf numFmtId="0" fontId="1" fillId="2" borderId="0" xfId="1" applyFill="1"/>
    <xf numFmtId="0" fontId="6" fillId="2" borderId="0" xfId="1" applyFont="1" applyFill="1"/>
    <xf numFmtId="0" fontId="10" fillId="2" borderId="27" xfId="1" applyFont="1" applyFill="1" applyBorder="1" applyAlignment="1">
      <alignment horizontal="center" vertical="center" wrapText="1"/>
    </xf>
    <xf numFmtId="0" fontId="10" fillId="2" borderId="28" xfId="3" applyFont="1" applyFill="1" applyBorder="1" applyAlignment="1">
      <alignment horizontal="center" vertical="center" wrapText="1"/>
    </xf>
    <xf numFmtId="166" fontId="10" fillId="2" borderId="28" xfId="3" applyNumberFormat="1" applyFont="1" applyFill="1" applyBorder="1" applyAlignment="1">
      <alignment horizontal="center" vertical="center" wrapText="1"/>
    </xf>
    <xf numFmtId="0" fontId="9" fillId="2" borderId="28" xfId="3" applyFont="1" applyFill="1" applyBorder="1" applyAlignment="1">
      <alignment horizontal="center" vertical="center" wrapText="1"/>
    </xf>
    <xf numFmtId="0" fontId="10" fillId="2" borderId="28" xfId="2" applyFont="1" applyFill="1" applyBorder="1" applyAlignment="1">
      <alignment horizontal="center" vertical="center" wrapText="1"/>
    </xf>
    <xf numFmtId="0" fontId="10" fillId="2" borderId="26" xfId="2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/>
    </xf>
    <xf numFmtId="3" fontId="12" fillId="2" borderId="2" xfId="1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4" fillId="2" borderId="27" xfId="1" applyFont="1" applyFill="1" applyBorder="1" applyAlignment="1">
      <alignment horizontal="center"/>
    </xf>
    <xf numFmtId="0" fontId="4" fillId="2" borderId="28" xfId="1" applyFont="1" applyFill="1" applyBorder="1" applyAlignment="1">
      <alignment horizontal="center"/>
    </xf>
    <xf numFmtId="3" fontId="4" fillId="2" borderId="28" xfId="1" applyNumberFormat="1" applyFont="1" applyFill="1" applyBorder="1" applyAlignment="1">
      <alignment horizontal="center"/>
    </xf>
    <xf numFmtId="0" fontId="0" fillId="2" borderId="28" xfId="0" applyFill="1" applyBorder="1"/>
    <xf numFmtId="0" fontId="17" fillId="2" borderId="28" xfId="0" applyFont="1" applyFill="1" applyBorder="1"/>
    <xf numFmtId="0" fontId="17" fillId="2" borderId="26" xfId="0" applyFont="1" applyFill="1" applyBorder="1"/>
    <xf numFmtId="0" fontId="14" fillId="2" borderId="5" xfId="6" applyFont="1" applyFill="1" applyBorder="1" applyAlignment="1">
      <alignment horizontal="center"/>
    </xf>
    <xf numFmtId="0" fontId="17" fillId="2" borderId="7" xfId="0" applyFont="1" applyFill="1" applyBorder="1"/>
    <xf numFmtId="0" fontId="14" fillId="2" borderId="8" xfId="6" applyFont="1" applyFill="1" applyBorder="1" applyAlignment="1">
      <alignment horizontal="center"/>
    </xf>
    <xf numFmtId="0" fontId="17" fillId="2" borderId="9" xfId="0" applyFont="1" applyFill="1" applyBorder="1"/>
    <xf numFmtId="0" fontId="14" fillId="2" borderId="10" xfId="6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27" xfId="0" applyFont="1" applyFill="1" applyBorder="1"/>
    <xf numFmtId="0" fontId="15" fillId="2" borderId="28" xfId="0" applyFont="1" applyFill="1" applyBorder="1" applyAlignment="1">
      <alignment horizontal="left"/>
    </xf>
    <xf numFmtId="0" fontId="16" fillId="2" borderId="28" xfId="0" applyFont="1" applyFill="1" applyBorder="1" applyAlignment="1">
      <alignment horizontal="right" wrapText="1"/>
    </xf>
    <xf numFmtId="166" fontId="18" fillId="2" borderId="28" xfId="0" applyNumberFormat="1" applyFont="1" applyFill="1" applyBorder="1" applyAlignment="1">
      <alignment horizontal="right" wrapText="1"/>
    </xf>
    <xf numFmtId="0" fontId="16" fillId="2" borderId="28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9" fontId="0" fillId="2" borderId="28" xfId="5" applyFont="1" applyFill="1" applyBorder="1" applyAlignment="1">
      <alignment horizontal="center"/>
    </xf>
    <xf numFmtId="9" fontId="17" fillId="2" borderId="28" xfId="5" applyFont="1" applyFill="1" applyBorder="1" applyAlignment="1">
      <alignment horizontal="center"/>
    </xf>
    <xf numFmtId="0" fontId="17" fillId="2" borderId="3" xfId="0" applyFont="1" applyFill="1" applyBorder="1"/>
    <xf numFmtId="0" fontId="0" fillId="2" borderId="4" xfId="0" applyFill="1" applyBorder="1"/>
    <xf numFmtId="0" fontId="17" fillId="2" borderId="3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right" wrapText="1"/>
    </xf>
    <xf numFmtId="0" fontId="17" fillId="2" borderId="30" xfId="0" applyFont="1" applyFill="1" applyBorder="1" applyAlignment="1">
      <alignment horizontal="center"/>
    </xf>
    <xf numFmtId="0" fontId="0" fillId="2" borderId="7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/>
    </xf>
    <xf numFmtId="166" fontId="18" fillId="2" borderId="2" xfId="0" applyNumberFormat="1" applyFont="1" applyFill="1" applyBorder="1" applyAlignment="1">
      <alignment horizontal="right" wrapText="1"/>
    </xf>
    <xf numFmtId="0" fontId="0" fillId="2" borderId="2" xfId="0" applyFill="1" applyBorder="1"/>
    <xf numFmtId="0" fontId="0" fillId="2" borderId="21" xfId="0" applyFill="1" applyBorder="1"/>
    <xf numFmtId="0" fontId="0" fillId="2" borderId="6" xfId="0" applyFill="1" applyBorder="1"/>
    <xf numFmtId="0" fontId="0" fillId="2" borderId="22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1" xfId="0" applyFill="1" applyBorder="1"/>
    <xf numFmtId="0" fontId="0" fillId="2" borderId="24" xfId="0" applyFill="1" applyBorder="1"/>
    <xf numFmtId="0" fontId="17" fillId="2" borderId="31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165" fontId="18" fillId="2" borderId="2" xfId="0" applyNumberFormat="1" applyFont="1" applyFill="1" applyBorder="1" applyAlignment="1">
      <alignment horizontal="right" wrapText="1"/>
    </xf>
    <xf numFmtId="0" fontId="18" fillId="2" borderId="2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wrapText="1"/>
    </xf>
    <xf numFmtId="0" fontId="17" fillId="2" borderId="22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 wrapText="1"/>
    </xf>
    <xf numFmtId="0" fontId="17" fillId="2" borderId="0" xfId="0" applyFont="1" applyFill="1"/>
    <xf numFmtId="0" fontId="17" fillId="2" borderId="18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0" fontId="24" fillId="2" borderId="17" xfId="0" applyFont="1" applyFill="1" applyBorder="1" applyAlignment="1">
      <alignment horizontal="center"/>
    </xf>
    <xf numFmtId="0" fontId="23" fillId="2" borderId="18" xfId="0" applyFont="1" applyFill="1" applyBorder="1" applyAlignment="1">
      <alignment horizontal="left" wrapText="1"/>
    </xf>
    <xf numFmtId="165" fontId="23" fillId="2" borderId="18" xfId="0" applyNumberFormat="1" applyFont="1" applyFill="1" applyBorder="1" applyAlignment="1">
      <alignment horizontal="right" wrapText="1"/>
    </xf>
    <xf numFmtId="164" fontId="18" fillId="2" borderId="18" xfId="0" applyNumberFormat="1" applyFont="1" applyFill="1" applyBorder="1" applyAlignment="1">
      <alignment horizontal="right" wrapText="1"/>
    </xf>
    <xf numFmtId="0" fontId="23" fillId="2" borderId="18" xfId="0" applyFont="1" applyFill="1" applyBorder="1" applyAlignment="1">
      <alignment horizontal="center"/>
    </xf>
    <xf numFmtId="0" fontId="23" fillId="2" borderId="18" xfId="0" applyFont="1" applyFill="1" applyBorder="1" applyAlignment="1">
      <alignment horizontal="center" wrapText="1"/>
    </xf>
    <xf numFmtId="0" fontId="25" fillId="2" borderId="18" xfId="0" applyFont="1" applyFill="1" applyBorder="1"/>
    <xf numFmtId="0" fontId="25" fillId="2" borderId="25" xfId="0" applyFont="1" applyFill="1" applyBorder="1"/>
    <xf numFmtId="0" fontId="0" fillId="2" borderId="19" xfId="0" applyFill="1" applyBorder="1"/>
    <xf numFmtId="0" fontId="17" fillId="2" borderId="6" xfId="0" applyFont="1" applyFill="1" applyBorder="1"/>
    <xf numFmtId="0" fontId="26" fillId="2" borderId="23" xfId="0" applyFont="1" applyFill="1" applyBorder="1" applyAlignment="1">
      <alignment horizontal="center"/>
    </xf>
    <xf numFmtId="0" fontId="26" fillId="2" borderId="3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/>
    </xf>
    <xf numFmtId="165" fontId="16" fillId="2" borderId="2" xfId="0" applyNumberFormat="1" applyFont="1" applyFill="1" applyBorder="1" applyAlignment="1">
      <alignment horizontal="right"/>
    </xf>
    <xf numFmtId="164" fontId="18" fillId="2" borderId="2" xfId="0" applyNumberFormat="1" applyFont="1" applyFill="1" applyBorder="1" applyAlignment="1">
      <alignment horizontal="right"/>
    </xf>
    <xf numFmtId="1" fontId="16" fillId="2" borderId="2" xfId="0" applyNumberFormat="1" applyFont="1" applyFill="1" applyBorder="1" applyAlignment="1">
      <alignment horizontal="center"/>
    </xf>
    <xf numFmtId="0" fontId="20" fillId="2" borderId="3" xfId="0" applyFont="1" applyFill="1" applyBorder="1"/>
    <xf numFmtId="0" fontId="20" fillId="2" borderId="2" xfId="0" applyFont="1" applyFill="1" applyBorder="1"/>
    <xf numFmtId="164" fontId="20" fillId="2" borderId="2" xfId="0" applyNumberFormat="1" applyFont="1" applyFill="1" applyBorder="1"/>
  </cellXfs>
  <cellStyles count="8">
    <cellStyle name="Normal_Sheet1" xfId="2"/>
    <cellStyle name="Нормален" xfId="0" builtinId="0"/>
    <cellStyle name="Нормален 2" xfId="4"/>
    <cellStyle name="Нормален 2 2" xfId="6"/>
    <cellStyle name="Нормален 3" xfId="1"/>
    <cellStyle name="Нормален_Лист1" xfId="7"/>
    <cellStyle name="Нормален_Лист2" xfId="3"/>
    <cellStyle name="Процент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O706"/>
  <sheetViews>
    <sheetView tabSelected="1" workbookViewId="0">
      <selection activeCell="G6" sqref="G6"/>
    </sheetView>
  </sheetViews>
  <sheetFormatPr defaultRowHeight="15" x14ac:dyDescent="0.25"/>
  <cols>
    <col min="1" max="1" width="4.7109375" style="103" customWidth="1"/>
    <col min="2" max="2" width="19" style="103" customWidth="1"/>
    <col min="3" max="3" width="13.42578125" style="103" customWidth="1"/>
    <col min="4" max="4" width="12.85546875" style="103" customWidth="1"/>
    <col min="5" max="5" width="6" style="103" customWidth="1"/>
    <col min="6" max="6" width="8.140625" style="103" customWidth="1"/>
    <col min="7" max="7" width="54.7109375" style="103" customWidth="1"/>
    <col min="8" max="8" width="45.5703125" style="103" customWidth="1"/>
    <col min="9" max="9" width="16.28515625" style="103" customWidth="1"/>
    <col min="10" max="10" width="15.7109375" style="103" customWidth="1"/>
    <col min="11" max="11" width="16.140625" style="103" customWidth="1"/>
    <col min="12" max="12" width="15" style="103" customWidth="1"/>
    <col min="13" max="13" width="15.140625" style="103" customWidth="1"/>
    <col min="14" max="14" width="16.5703125" style="103" customWidth="1"/>
    <col min="15" max="16384" width="9.140625" style="103"/>
  </cols>
  <sheetData>
    <row r="2" spans="1:14" ht="15.75" x14ac:dyDescent="0.25">
      <c r="A2" s="101" t="s">
        <v>26</v>
      </c>
      <c r="B2" s="102"/>
      <c r="C2" s="102"/>
      <c r="D2" s="102"/>
    </row>
    <row r="3" spans="1:14" ht="15.75" x14ac:dyDescent="0.25">
      <c r="A3" s="104" t="s">
        <v>24</v>
      </c>
      <c r="B3" s="102"/>
      <c r="C3" s="102"/>
      <c r="D3" s="102"/>
    </row>
    <row r="4" spans="1:14" ht="15.75" x14ac:dyDescent="0.25">
      <c r="A4" s="104" t="s">
        <v>25</v>
      </c>
      <c r="B4" s="102"/>
      <c r="C4" s="102"/>
      <c r="D4" s="102"/>
    </row>
    <row r="5" spans="1:14" ht="15.75" x14ac:dyDescent="0.25">
      <c r="A5" s="105" t="s">
        <v>65</v>
      </c>
      <c r="B5" s="102"/>
      <c r="C5" s="102"/>
      <c r="D5" s="102"/>
    </row>
    <row r="6" spans="1:14" x14ac:dyDescent="0.25">
      <c r="A6" s="106"/>
    </row>
    <row r="7" spans="1:14" x14ac:dyDescent="0.25">
      <c r="A7" s="107" t="s">
        <v>63</v>
      </c>
    </row>
    <row r="8" spans="1:14" x14ac:dyDescent="0.25">
      <c r="A8" s="107" t="s">
        <v>64</v>
      </c>
      <c r="C8" s="108"/>
      <c r="D8" s="108"/>
      <c r="E8" s="108"/>
      <c r="F8" s="108"/>
    </row>
    <row r="9" spans="1:14" ht="15.75" thickBot="1" x14ac:dyDescent="0.3">
      <c r="A9" s="109"/>
      <c r="B9" s="107"/>
      <c r="C9" s="108"/>
      <c r="D9" s="108"/>
      <c r="E9" s="108"/>
      <c r="F9" s="108"/>
    </row>
    <row r="10" spans="1:14" ht="39" thickBot="1" x14ac:dyDescent="0.3">
      <c r="A10" s="110" t="s">
        <v>0</v>
      </c>
      <c r="B10" s="111" t="s">
        <v>1</v>
      </c>
      <c r="C10" s="111" t="s">
        <v>2</v>
      </c>
      <c r="D10" s="112" t="s">
        <v>3</v>
      </c>
      <c r="E10" s="111" t="s">
        <v>4</v>
      </c>
      <c r="F10" s="111" t="s">
        <v>5</v>
      </c>
      <c r="G10" s="113" t="s">
        <v>61</v>
      </c>
      <c r="H10" s="113" t="s">
        <v>62</v>
      </c>
      <c r="I10" s="114" t="s">
        <v>23</v>
      </c>
      <c r="J10" s="114" t="s">
        <v>23</v>
      </c>
      <c r="K10" s="114" t="s">
        <v>23</v>
      </c>
      <c r="L10" s="114" t="s">
        <v>23</v>
      </c>
      <c r="M10" s="115" t="s">
        <v>23</v>
      </c>
      <c r="N10" s="115" t="s">
        <v>23</v>
      </c>
    </row>
    <row r="11" spans="1:14" ht="15.75" thickBot="1" x14ac:dyDescent="0.3">
      <c r="A11" s="116">
        <v>1</v>
      </c>
      <c r="B11" s="117">
        <v>2</v>
      </c>
      <c r="C11" s="117">
        <v>3</v>
      </c>
      <c r="D11" s="118">
        <v>4</v>
      </c>
      <c r="E11" s="117">
        <v>5</v>
      </c>
      <c r="F11" s="117">
        <v>6</v>
      </c>
      <c r="G11" s="119">
        <v>7</v>
      </c>
      <c r="H11" s="119">
        <v>8</v>
      </c>
      <c r="I11" s="119">
        <v>9</v>
      </c>
      <c r="J11" s="119">
        <v>10</v>
      </c>
      <c r="K11" s="119">
        <v>11</v>
      </c>
      <c r="L11" s="119">
        <v>12</v>
      </c>
      <c r="M11" s="120">
        <v>13</v>
      </c>
      <c r="N11" s="121">
        <v>14</v>
      </c>
    </row>
    <row r="12" spans="1:14" ht="30" customHeight="1" thickBot="1" x14ac:dyDescent="0.3">
      <c r="A12" s="122"/>
      <c r="B12" s="123"/>
      <c r="C12" s="123"/>
      <c r="D12" s="124"/>
      <c r="E12" s="123"/>
      <c r="F12" s="123"/>
      <c r="G12" s="125"/>
      <c r="H12" s="125"/>
      <c r="I12" s="125"/>
      <c r="J12" s="125"/>
      <c r="K12" s="125"/>
      <c r="L12" s="125"/>
      <c r="M12" s="126"/>
      <c r="N12" s="127"/>
    </row>
    <row r="13" spans="1:14" ht="35.1" customHeight="1" x14ac:dyDescent="0.25">
      <c r="A13" s="128">
        <v>1</v>
      </c>
      <c r="B13" s="6" t="s">
        <v>6</v>
      </c>
      <c r="C13" s="7" t="s">
        <v>31</v>
      </c>
      <c r="D13" s="8">
        <v>5.0039999999999996</v>
      </c>
      <c r="E13" s="9">
        <v>4</v>
      </c>
      <c r="F13" s="9" t="s">
        <v>7</v>
      </c>
      <c r="G13" s="75" t="s">
        <v>210</v>
      </c>
      <c r="H13" s="75" t="s">
        <v>211</v>
      </c>
      <c r="I13" s="75"/>
      <c r="J13" s="75"/>
      <c r="K13" s="75"/>
      <c r="L13" s="75"/>
      <c r="M13" s="75"/>
      <c r="N13" s="129"/>
    </row>
    <row r="14" spans="1:14" ht="35.1" customHeight="1" x14ac:dyDescent="0.25">
      <c r="A14" s="130">
        <v>2</v>
      </c>
      <c r="B14" s="10" t="s">
        <v>6</v>
      </c>
      <c r="C14" s="11" t="s">
        <v>32</v>
      </c>
      <c r="D14" s="12">
        <v>15.005000000000001</v>
      </c>
      <c r="E14" s="13">
        <v>4</v>
      </c>
      <c r="F14" s="13" t="s">
        <v>7</v>
      </c>
      <c r="G14" s="72" t="s">
        <v>210</v>
      </c>
      <c r="H14" s="72" t="s">
        <v>211</v>
      </c>
      <c r="I14" s="71"/>
      <c r="J14" s="71"/>
      <c r="K14" s="71"/>
      <c r="L14" s="71"/>
      <c r="M14" s="71"/>
      <c r="N14" s="131"/>
    </row>
    <row r="15" spans="1:14" ht="35.1" customHeight="1" x14ac:dyDescent="0.25">
      <c r="A15" s="130">
        <v>3</v>
      </c>
      <c r="B15" s="10" t="s">
        <v>6</v>
      </c>
      <c r="C15" s="11" t="s">
        <v>33</v>
      </c>
      <c r="D15" s="12">
        <v>5.0229999999999997</v>
      </c>
      <c r="E15" s="13">
        <v>3</v>
      </c>
      <c r="F15" s="13" t="s">
        <v>7</v>
      </c>
      <c r="G15" s="72" t="s">
        <v>212</v>
      </c>
      <c r="H15" s="71" t="s">
        <v>213</v>
      </c>
      <c r="I15" s="71" t="s">
        <v>214</v>
      </c>
      <c r="J15" s="71" t="s">
        <v>215</v>
      </c>
      <c r="K15" s="71" t="s">
        <v>216</v>
      </c>
      <c r="L15" s="71"/>
      <c r="M15" s="71"/>
      <c r="N15" s="131"/>
    </row>
    <row r="16" spans="1:14" ht="35.1" customHeight="1" x14ac:dyDescent="0.25">
      <c r="A16" s="130">
        <v>4</v>
      </c>
      <c r="B16" s="10" t="s">
        <v>6</v>
      </c>
      <c r="C16" s="11" t="s">
        <v>34</v>
      </c>
      <c r="D16" s="12">
        <v>5.0049999999999999</v>
      </c>
      <c r="E16" s="13">
        <v>3</v>
      </c>
      <c r="F16" s="13" t="s">
        <v>7</v>
      </c>
      <c r="G16" s="72" t="s">
        <v>212</v>
      </c>
      <c r="H16" s="71" t="s">
        <v>213</v>
      </c>
      <c r="I16" s="71" t="s">
        <v>214</v>
      </c>
      <c r="J16" s="71" t="s">
        <v>215</v>
      </c>
      <c r="K16" s="71" t="s">
        <v>216</v>
      </c>
      <c r="L16" s="71"/>
      <c r="M16" s="71"/>
      <c r="N16" s="131"/>
    </row>
    <row r="17" spans="1:14" ht="35.1" customHeight="1" x14ac:dyDescent="0.25">
      <c r="A17" s="130">
        <v>5</v>
      </c>
      <c r="B17" s="10" t="s">
        <v>6</v>
      </c>
      <c r="C17" s="14" t="s">
        <v>66</v>
      </c>
      <c r="D17" s="12">
        <v>13.005000000000001</v>
      </c>
      <c r="E17" s="13">
        <v>4</v>
      </c>
      <c r="F17" s="13" t="s">
        <v>7</v>
      </c>
      <c r="G17" s="72" t="s">
        <v>212</v>
      </c>
      <c r="H17" s="71" t="s">
        <v>217</v>
      </c>
      <c r="I17" s="79" t="s">
        <v>218</v>
      </c>
      <c r="J17" s="71" t="s">
        <v>216</v>
      </c>
      <c r="K17" s="71"/>
      <c r="L17" s="71"/>
      <c r="M17" s="71"/>
      <c r="N17" s="131"/>
    </row>
    <row r="18" spans="1:14" ht="35.1" customHeight="1" x14ac:dyDescent="0.25">
      <c r="A18" s="130">
        <v>6</v>
      </c>
      <c r="B18" s="10" t="s">
        <v>6</v>
      </c>
      <c r="C18" s="11" t="s">
        <v>67</v>
      </c>
      <c r="D18" s="12">
        <v>3.0009999999999999</v>
      </c>
      <c r="E18" s="13">
        <v>3</v>
      </c>
      <c r="F18" s="13" t="s">
        <v>7</v>
      </c>
      <c r="G18" s="72" t="s">
        <v>212</v>
      </c>
      <c r="H18" s="71" t="s">
        <v>219</v>
      </c>
      <c r="I18" s="71" t="s">
        <v>216</v>
      </c>
      <c r="J18" s="71"/>
      <c r="K18" s="71"/>
      <c r="L18" s="71"/>
      <c r="M18" s="71"/>
      <c r="N18" s="131"/>
    </row>
    <row r="19" spans="1:14" ht="35.1" customHeight="1" x14ac:dyDescent="0.25">
      <c r="A19" s="130">
        <v>7</v>
      </c>
      <c r="B19" s="10" t="s">
        <v>6</v>
      </c>
      <c r="C19" s="11" t="s">
        <v>68</v>
      </c>
      <c r="D19" s="12">
        <v>10.015000000000001</v>
      </c>
      <c r="E19" s="13">
        <v>4</v>
      </c>
      <c r="F19" s="13" t="s">
        <v>7</v>
      </c>
      <c r="G19" s="72" t="s">
        <v>212</v>
      </c>
      <c r="H19" s="71" t="s">
        <v>217</v>
      </c>
      <c r="I19" s="71" t="s">
        <v>220</v>
      </c>
      <c r="J19" s="71" t="s">
        <v>221</v>
      </c>
      <c r="K19" s="71" t="s">
        <v>216</v>
      </c>
      <c r="L19" s="71"/>
      <c r="M19" s="71"/>
      <c r="N19" s="131"/>
    </row>
    <row r="20" spans="1:14" ht="35.1" customHeight="1" x14ac:dyDescent="0.25">
      <c r="A20" s="130">
        <v>8</v>
      </c>
      <c r="B20" s="10" t="s">
        <v>6</v>
      </c>
      <c r="C20" s="11" t="s">
        <v>69</v>
      </c>
      <c r="D20" s="12">
        <v>14.954000000000001</v>
      </c>
      <c r="E20" s="13">
        <v>4</v>
      </c>
      <c r="F20" s="13" t="s">
        <v>7</v>
      </c>
      <c r="G20" s="72" t="s">
        <v>212</v>
      </c>
      <c r="H20" s="71" t="s">
        <v>217</v>
      </c>
      <c r="I20" s="71" t="s">
        <v>220</v>
      </c>
      <c r="J20" s="71" t="s">
        <v>216</v>
      </c>
      <c r="K20" s="71"/>
      <c r="L20" s="71"/>
      <c r="M20" s="71"/>
      <c r="N20" s="131"/>
    </row>
    <row r="21" spans="1:14" ht="35.1" customHeight="1" x14ac:dyDescent="0.25">
      <c r="A21" s="130">
        <v>9</v>
      </c>
      <c r="B21" s="10" t="s">
        <v>6</v>
      </c>
      <c r="C21" s="11" t="s">
        <v>70</v>
      </c>
      <c r="D21" s="12">
        <v>27.518999999999998</v>
      </c>
      <c r="E21" s="13">
        <v>4</v>
      </c>
      <c r="F21" s="13" t="s">
        <v>7</v>
      </c>
      <c r="G21" s="72" t="s">
        <v>212</v>
      </c>
      <c r="H21" s="71" t="s">
        <v>222</v>
      </c>
      <c r="I21" s="71" t="s">
        <v>223</v>
      </c>
      <c r="J21" s="71" t="s">
        <v>224</v>
      </c>
      <c r="K21" s="71" t="s">
        <v>220</v>
      </c>
      <c r="L21" s="71" t="s">
        <v>216</v>
      </c>
      <c r="M21" s="71"/>
      <c r="N21" s="131"/>
    </row>
    <row r="22" spans="1:14" ht="35.1" customHeight="1" x14ac:dyDescent="0.25">
      <c r="A22" s="130">
        <v>10</v>
      </c>
      <c r="B22" s="10" t="s">
        <v>6</v>
      </c>
      <c r="C22" s="11" t="s">
        <v>71</v>
      </c>
      <c r="D22" s="12">
        <v>3.0009999999999999</v>
      </c>
      <c r="E22" s="13">
        <v>4</v>
      </c>
      <c r="F22" s="13" t="s">
        <v>7</v>
      </c>
      <c r="G22" s="72" t="s">
        <v>212</v>
      </c>
      <c r="H22" s="71" t="s">
        <v>225</v>
      </c>
      <c r="I22" s="71" t="s">
        <v>216</v>
      </c>
      <c r="J22" s="71"/>
      <c r="K22" s="71"/>
      <c r="L22" s="71"/>
      <c r="M22" s="71"/>
      <c r="N22" s="131"/>
    </row>
    <row r="23" spans="1:14" ht="35.1" customHeight="1" x14ac:dyDescent="0.25">
      <c r="A23" s="130">
        <v>11</v>
      </c>
      <c r="B23" s="10" t="s">
        <v>6</v>
      </c>
      <c r="C23" s="14" t="s">
        <v>72</v>
      </c>
      <c r="D23" s="12">
        <v>16.292999999999999</v>
      </c>
      <c r="E23" s="13">
        <v>4</v>
      </c>
      <c r="F23" s="13" t="s">
        <v>7</v>
      </c>
      <c r="G23" s="72" t="s">
        <v>212</v>
      </c>
      <c r="H23" s="71" t="s">
        <v>226</v>
      </c>
      <c r="I23" s="71" t="s">
        <v>227</v>
      </c>
      <c r="J23" s="71" t="s">
        <v>228</v>
      </c>
      <c r="K23" s="71" t="s">
        <v>216</v>
      </c>
      <c r="L23" s="71"/>
      <c r="M23" s="71"/>
      <c r="N23" s="131"/>
    </row>
    <row r="24" spans="1:14" ht="35.1" customHeight="1" x14ac:dyDescent="0.25">
      <c r="A24" s="130">
        <v>12</v>
      </c>
      <c r="B24" s="10" t="s">
        <v>6</v>
      </c>
      <c r="C24" s="11" t="s">
        <v>73</v>
      </c>
      <c r="D24" s="12">
        <v>100.002</v>
      </c>
      <c r="E24" s="13">
        <v>4</v>
      </c>
      <c r="F24" s="13" t="s">
        <v>7</v>
      </c>
      <c r="G24" s="71" t="s">
        <v>225</v>
      </c>
      <c r="H24" s="72" t="s">
        <v>210</v>
      </c>
      <c r="I24" s="71"/>
      <c r="J24" s="71"/>
      <c r="K24" s="71"/>
      <c r="L24" s="71"/>
      <c r="M24" s="71"/>
      <c r="N24" s="131"/>
    </row>
    <row r="25" spans="1:14" ht="35.1" customHeight="1" x14ac:dyDescent="0.25">
      <c r="A25" s="130">
        <v>13</v>
      </c>
      <c r="B25" s="10" t="s">
        <v>6</v>
      </c>
      <c r="C25" s="11" t="s">
        <v>74</v>
      </c>
      <c r="D25" s="12">
        <v>55.024000000000001</v>
      </c>
      <c r="E25" s="13">
        <v>4</v>
      </c>
      <c r="F25" s="13" t="s">
        <v>7</v>
      </c>
      <c r="G25" s="72" t="s">
        <v>229</v>
      </c>
      <c r="H25" s="71" t="s">
        <v>222</v>
      </c>
      <c r="I25" s="71" t="s">
        <v>230</v>
      </c>
      <c r="J25" s="71" t="s">
        <v>231</v>
      </c>
      <c r="K25" s="71" t="s">
        <v>232</v>
      </c>
      <c r="L25" s="71" t="s">
        <v>227</v>
      </c>
      <c r="M25" s="71" t="s">
        <v>233</v>
      </c>
      <c r="N25" s="77" t="s">
        <v>216</v>
      </c>
    </row>
    <row r="26" spans="1:14" ht="35.1" customHeight="1" x14ac:dyDescent="0.25">
      <c r="A26" s="130">
        <v>14</v>
      </c>
      <c r="B26" s="10" t="s">
        <v>6</v>
      </c>
      <c r="C26" s="11" t="s">
        <v>75</v>
      </c>
      <c r="D26" s="12">
        <v>50.024999999999999</v>
      </c>
      <c r="E26" s="13">
        <v>4</v>
      </c>
      <c r="F26" s="13" t="s">
        <v>7</v>
      </c>
      <c r="G26" s="72" t="s">
        <v>234</v>
      </c>
      <c r="H26" s="72" t="s">
        <v>235</v>
      </c>
      <c r="I26" s="71" t="s">
        <v>227</v>
      </c>
      <c r="J26" s="71" t="s">
        <v>233</v>
      </c>
      <c r="K26" s="71" t="s">
        <v>216</v>
      </c>
      <c r="L26" s="71"/>
      <c r="M26" s="71"/>
      <c r="N26" s="131"/>
    </row>
    <row r="27" spans="1:14" ht="35.1" customHeight="1" x14ac:dyDescent="0.25">
      <c r="A27" s="130">
        <v>15</v>
      </c>
      <c r="B27" s="10" t="s">
        <v>6</v>
      </c>
      <c r="C27" s="11" t="s">
        <v>76</v>
      </c>
      <c r="D27" s="12">
        <v>32.020000000000003</v>
      </c>
      <c r="E27" s="13">
        <v>4</v>
      </c>
      <c r="F27" s="13" t="s">
        <v>7</v>
      </c>
      <c r="G27" s="72" t="s">
        <v>234</v>
      </c>
      <c r="H27" s="72" t="s">
        <v>236</v>
      </c>
      <c r="I27" s="71" t="s">
        <v>227</v>
      </c>
      <c r="J27" s="71" t="s">
        <v>233</v>
      </c>
      <c r="K27" s="71" t="s">
        <v>216</v>
      </c>
      <c r="L27" s="71"/>
      <c r="M27" s="71"/>
      <c r="N27" s="131"/>
    </row>
    <row r="28" spans="1:14" ht="35.1" customHeight="1" x14ac:dyDescent="0.25">
      <c r="A28" s="130">
        <v>16</v>
      </c>
      <c r="B28" s="10" t="s">
        <v>6</v>
      </c>
      <c r="C28" s="11" t="s">
        <v>77</v>
      </c>
      <c r="D28" s="12">
        <v>13.004</v>
      </c>
      <c r="E28" s="13">
        <v>4</v>
      </c>
      <c r="F28" s="13" t="s">
        <v>7</v>
      </c>
      <c r="G28" s="72" t="s">
        <v>234</v>
      </c>
      <c r="H28" s="72" t="s">
        <v>237</v>
      </c>
      <c r="I28" s="71" t="s">
        <v>227</v>
      </c>
      <c r="J28" s="71" t="s">
        <v>233</v>
      </c>
      <c r="K28" s="71" t="s">
        <v>216</v>
      </c>
      <c r="L28" s="71"/>
      <c r="M28" s="71"/>
      <c r="N28" s="131"/>
    </row>
    <row r="29" spans="1:14" ht="35.1" customHeight="1" x14ac:dyDescent="0.25">
      <c r="A29" s="130">
        <v>17</v>
      </c>
      <c r="B29" s="10" t="s">
        <v>6</v>
      </c>
      <c r="C29" s="14" t="s">
        <v>78</v>
      </c>
      <c r="D29" s="12">
        <v>20.007000000000001</v>
      </c>
      <c r="E29" s="13">
        <v>4</v>
      </c>
      <c r="F29" s="13" t="s">
        <v>7</v>
      </c>
      <c r="G29" s="72" t="s">
        <v>212</v>
      </c>
      <c r="H29" s="71" t="s">
        <v>217</v>
      </c>
      <c r="I29" s="79" t="s">
        <v>238</v>
      </c>
      <c r="J29" s="79" t="s">
        <v>239</v>
      </c>
      <c r="K29" s="71" t="s">
        <v>375</v>
      </c>
      <c r="L29" s="71" t="s">
        <v>216</v>
      </c>
      <c r="M29" s="71"/>
      <c r="N29" s="131"/>
    </row>
    <row r="30" spans="1:14" ht="35.1" customHeight="1" x14ac:dyDescent="0.25">
      <c r="A30" s="130">
        <v>18</v>
      </c>
      <c r="B30" s="10" t="s">
        <v>6</v>
      </c>
      <c r="C30" s="14" t="s">
        <v>79</v>
      </c>
      <c r="D30" s="12">
        <v>5.0030000000000001</v>
      </c>
      <c r="E30" s="13">
        <v>5</v>
      </c>
      <c r="F30" s="13" t="s">
        <v>7</v>
      </c>
      <c r="G30" s="72" t="s">
        <v>210</v>
      </c>
      <c r="H30" s="72"/>
      <c r="I30" s="71"/>
      <c r="J30" s="71"/>
      <c r="K30" s="71"/>
      <c r="L30" s="71"/>
      <c r="M30" s="71"/>
      <c r="N30" s="131"/>
    </row>
    <row r="31" spans="1:14" ht="35.1" customHeight="1" x14ac:dyDescent="0.25">
      <c r="A31" s="130">
        <v>19</v>
      </c>
      <c r="B31" s="10" t="s">
        <v>6</v>
      </c>
      <c r="C31" s="14" t="s">
        <v>80</v>
      </c>
      <c r="D31" s="12">
        <v>5.0049999999999999</v>
      </c>
      <c r="E31" s="13">
        <v>5</v>
      </c>
      <c r="F31" s="13" t="s">
        <v>7</v>
      </c>
      <c r="G31" s="72" t="s">
        <v>210</v>
      </c>
      <c r="H31" s="73"/>
      <c r="I31" s="71"/>
      <c r="J31" s="71"/>
      <c r="K31" s="71"/>
      <c r="L31" s="71"/>
      <c r="M31" s="71"/>
      <c r="N31" s="131"/>
    </row>
    <row r="32" spans="1:14" ht="35.1" customHeight="1" x14ac:dyDescent="0.25">
      <c r="A32" s="130">
        <v>20</v>
      </c>
      <c r="B32" s="10" t="s">
        <v>6</v>
      </c>
      <c r="C32" s="11" t="s">
        <v>81</v>
      </c>
      <c r="D32" s="12">
        <v>10.007999999999999</v>
      </c>
      <c r="E32" s="13">
        <v>5</v>
      </c>
      <c r="F32" s="13" t="s">
        <v>7</v>
      </c>
      <c r="G32" s="72" t="s">
        <v>240</v>
      </c>
      <c r="H32" s="72" t="s">
        <v>210</v>
      </c>
      <c r="I32" s="71"/>
      <c r="J32" s="71"/>
      <c r="K32" s="71"/>
      <c r="L32" s="71"/>
      <c r="M32" s="71"/>
      <c r="N32" s="131"/>
    </row>
    <row r="33" spans="1:14" ht="35.1" customHeight="1" x14ac:dyDescent="0.25">
      <c r="A33" s="130">
        <v>21</v>
      </c>
      <c r="B33" s="10" t="s">
        <v>6</v>
      </c>
      <c r="C33" s="11" t="s">
        <v>82</v>
      </c>
      <c r="D33" s="12">
        <v>14.004</v>
      </c>
      <c r="E33" s="13">
        <v>5</v>
      </c>
      <c r="F33" s="13" t="s">
        <v>7</v>
      </c>
      <c r="G33" s="72" t="s">
        <v>240</v>
      </c>
      <c r="H33" s="72" t="s">
        <v>210</v>
      </c>
      <c r="I33" s="71"/>
      <c r="J33" s="71"/>
      <c r="K33" s="71"/>
      <c r="L33" s="71"/>
      <c r="M33" s="71"/>
      <c r="N33" s="131"/>
    </row>
    <row r="34" spans="1:14" ht="35.1" customHeight="1" thickBot="1" x14ac:dyDescent="0.3">
      <c r="A34" s="132">
        <v>22</v>
      </c>
      <c r="B34" s="15" t="s">
        <v>6</v>
      </c>
      <c r="C34" s="16" t="s">
        <v>83</v>
      </c>
      <c r="D34" s="17">
        <v>14.004</v>
      </c>
      <c r="E34" s="18">
        <v>5</v>
      </c>
      <c r="F34" s="18" t="s">
        <v>7</v>
      </c>
      <c r="G34" s="74" t="s">
        <v>240</v>
      </c>
      <c r="H34" s="74" t="s">
        <v>210</v>
      </c>
      <c r="I34" s="78"/>
      <c r="J34" s="78"/>
      <c r="K34" s="78"/>
      <c r="L34" s="78"/>
      <c r="M34" s="78"/>
      <c r="N34" s="133"/>
    </row>
    <row r="35" spans="1:14" ht="35.1" customHeight="1" thickBot="1" x14ac:dyDescent="0.3">
      <c r="A35" s="134"/>
      <c r="B35" s="135"/>
      <c r="C35" s="136"/>
      <c r="D35" s="137">
        <f>SUM(D13:D34)</f>
        <v>435.93099999999998</v>
      </c>
      <c r="E35" s="138"/>
      <c r="F35" s="138"/>
      <c r="G35" s="139"/>
      <c r="H35" s="139"/>
      <c r="I35" s="140"/>
      <c r="J35" s="140"/>
      <c r="K35" s="140"/>
      <c r="L35" s="140"/>
      <c r="M35" s="141"/>
      <c r="N35" s="127"/>
    </row>
    <row r="36" spans="1:14" ht="35.1" customHeight="1" thickBot="1" x14ac:dyDescent="0.3">
      <c r="A36" s="142"/>
      <c r="B36" s="80"/>
      <c r="C36" s="81"/>
      <c r="D36" s="26"/>
      <c r="E36" s="19"/>
      <c r="F36" s="19"/>
      <c r="G36" s="3"/>
      <c r="H36" s="60"/>
      <c r="I36" s="60"/>
      <c r="J36" s="60"/>
      <c r="K36" s="60"/>
      <c r="L36" s="60"/>
      <c r="M36" s="83"/>
      <c r="N36" s="143"/>
    </row>
    <row r="37" spans="1:14" ht="35.1" customHeight="1" thickBot="1" x14ac:dyDescent="0.3">
      <c r="A37" s="144">
        <v>1</v>
      </c>
      <c r="B37" s="24" t="s">
        <v>84</v>
      </c>
      <c r="C37" s="25" t="s">
        <v>85</v>
      </c>
      <c r="D37" s="26">
        <v>15.260999999999999</v>
      </c>
      <c r="E37" s="27">
        <v>6</v>
      </c>
      <c r="F37" s="28" t="s">
        <v>7</v>
      </c>
      <c r="G37" s="3"/>
      <c r="H37" s="60"/>
      <c r="I37" s="60"/>
      <c r="J37" s="60"/>
      <c r="K37" s="60"/>
      <c r="L37" s="60"/>
      <c r="M37" s="83"/>
      <c r="N37" s="143"/>
    </row>
    <row r="38" spans="1:14" ht="35.1" customHeight="1" thickBot="1" x14ac:dyDescent="0.3">
      <c r="A38" s="144"/>
      <c r="B38" s="24"/>
      <c r="C38" s="25"/>
      <c r="D38" s="145">
        <f>SUM(D37)</f>
        <v>15.260999999999999</v>
      </c>
      <c r="E38" s="27"/>
      <c r="F38" s="28"/>
      <c r="G38" s="3"/>
      <c r="H38" s="60"/>
      <c r="I38" s="60"/>
      <c r="J38" s="60"/>
      <c r="K38" s="60"/>
      <c r="L38" s="60"/>
      <c r="M38" s="83"/>
      <c r="N38" s="143"/>
    </row>
    <row r="39" spans="1:14" ht="35.1" customHeight="1" thickBot="1" x14ac:dyDescent="0.3">
      <c r="A39" s="146"/>
      <c r="B39" s="90"/>
      <c r="C39" s="25"/>
      <c r="D39" s="26"/>
      <c r="E39" s="27"/>
      <c r="F39" s="28"/>
      <c r="G39" s="3"/>
      <c r="H39" s="60"/>
      <c r="I39" s="60"/>
      <c r="J39" s="60"/>
      <c r="K39" s="60"/>
      <c r="L39" s="60"/>
      <c r="M39" s="83"/>
      <c r="N39" s="143"/>
    </row>
    <row r="40" spans="1:14" ht="35.1" customHeight="1" x14ac:dyDescent="0.25">
      <c r="A40" s="96">
        <v>1</v>
      </c>
      <c r="B40" s="6" t="s">
        <v>8</v>
      </c>
      <c r="C40" s="7" t="s">
        <v>9</v>
      </c>
      <c r="D40" s="8">
        <v>10.503</v>
      </c>
      <c r="E40" s="9">
        <v>5</v>
      </c>
      <c r="F40" s="32" t="s">
        <v>7</v>
      </c>
      <c r="G40" s="56"/>
      <c r="H40" s="56"/>
      <c r="I40" s="54"/>
      <c r="J40" s="54"/>
      <c r="K40" s="54"/>
      <c r="L40" s="54"/>
      <c r="M40" s="84"/>
      <c r="N40" s="147"/>
    </row>
    <row r="41" spans="1:14" ht="35.1" customHeight="1" thickBot="1" x14ac:dyDescent="0.3">
      <c r="A41" s="97">
        <v>2</v>
      </c>
      <c r="B41" s="15" t="s">
        <v>8</v>
      </c>
      <c r="C41" s="61" t="s">
        <v>144</v>
      </c>
      <c r="D41" s="62">
        <v>10</v>
      </c>
      <c r="E41" s="18">
        <v>4</v>
      </c>
      <c r="F41" s="34" t="s">
        <v>7</v>
      </c>
      <c r="G41" s="2"/>
      <c r="H41" s="2"/>
      <c r="I41" s="58"/>
      <c r="J41" s="58"/>
      <c r="K41" s="58"/>
      <c r="L41" s="58"/>
      <c r="M41" s="85"/>
      <c r="N41" s="148"/>
    </row>
    <row r="42" spans="1:14" ht="35.1" customHeight="1" thickBot="1" x14ac:dyDescent="0.3">
      <c r="A42" s="144"/>
      <c r="B42" s="80"/>
      <c r="C42" s="81"/>
      <c r="D42" s="145">
        <f>SUM(D40:D41)</f>
        <v>20.503</v>
      </c>
      <c r="E42" s="19"/>
      <c r="F42" s="30"/>
      <c r="G42" s="91"/>
      <c r="H42" s="3"/>
      <c r="I42" s="60"/>
      <c r="J42" s="60"/>
      <c r="K42" s="60"/>
      <c r="L42" s="60"/>
      <c r="M42" s="83"/>
      <c r="N42" s="143"/>
    </row>
    <row r="43" spans="1:14" ht="35.1" customHeight="1" thickBot="1" x14ac:dyDescent="0.3">
      <c r="A43" s="144"/>
      <c r="B43" s="80"/>
      <c r="C43" s="81"/>
      <c r="D43" s="26"/>
      <c r="E43" s="19"/>
      <c r="F43" s="30"/>
      <c r="G43" s="91"/>
      <c r="H43" s="3"/>
      <c r="I43" s="60"/>
      <c r="J43" s="60"/>
      <c r="K43" s="60"/>
      <c r="L43" s="60"/>
      <c r="M43" s="83"/>
      <c r="N43" s="143"/>
    </row>
    <row r="44" spans="1:14" ht="35.1" customHeight="1" x14ac:dyDescent="0.25">
      <c r="A44" s="96">
        <v>1</v>
      </c>
      <c r="B44" s="6" t="s">
        <v>10</v>
      </c>
      <c r="C44" s="7" t="s">
        <v>11</v>
      </c>
      <c r="D44" s="8">
        <v>30.416</v>
      </c>
      <c r="E44" s="9">
        <v>5</v>
      </c>
      <c r="F44" s="32" t="s">
        <v>7</v>
      </c>
      <c r="G44" s="55"/>
      <c r="H44" s="56"/>
      <c r="I44" s="54"/>
      <c r="J44" s="54"/>
      <c r="K44" s="54"/>
      <c r="L44" s="54"/>
      <c r="M44" s="84"/>
      <c r="N44" s="147"/>
    </row>
    <row r="45" spans="1:14" ht="35.1" customHeight="1" x14ac:dyDescent="0.25">
      <c r="A45" s="63">
        <v>2</v>
      </c>
      <c r="B45" s="10" t="s">
        <v>10</v>
      </c>
      <c r="C45" s="11" t="s">
        <v>35</v>
      </c>
      <c r="D45" s="12">
        <v>14.305</v>
      </c>
      <c r="E45" s="13">
        <v>5</v>
      </c>
      <c r="F45" s="33" t="s">
        <v>7</v>
      </c>
      <c r="G45" s="5"/>
      <c r="H45" s="1"/>
      <c r="I45" s="4"/>
      <c r="J45" s="4"/>
      <c r="K45" s="4"/>
      <c r="L45" s="4"/>
      <c r="M45" s="86"/>
      <c r="N45" s="149"/>
    </row>
    <row r="46" spans="1:14" ht="35.1" customHeight="1" x14ac:dyDescent="0.25">
      <c r="A46" s="63">
        <v>3</v>
      </c>
      <c r="B46" s="10" t="s">
        <v>10</v>
      </c>
      <c r="C46" s="11" t="s">
        <v>12</v>
      </c>
      <c r="D46" s="12">
        <v>14.304</v>
      </c>
      <c r="E46" s="13">
        <v>5</v>
      </c>
      <c r="F46" s="33" t="s">
        <v>7</v>
      </c>
      <c r="G46" s="5"/>
      <c r="H46" s="1"/>
      <c r="I46" s="4"/>
      <c r="J46" s="4"/>
      <c r="K46" s="4"/>
      <c r="L46" s="4"/>
      <c r="M46" s="86"/>
      <c r="N46" s="149"/>
    </row>
    <row r="47" spans="1:14" ht="35.1" customHeight="1" thickBot="1" x14ac:dyDescent="0.3">
      <c r="A47" s="97">
        <v>4</v>
      </c>
      <c r="B47" s="15" t="s">
        <v>10</v>
      </c>
      <c r="C47" s="16" t="s">
        <v>27</v>
      </c>
      <c r="D47" s="17">
        <v>255.11699999999999</v>
      </c>
      <c r="E47" s="18">
        <v>4</v>
      </c>
      <c r="F47" s="34" t="s">
        <v>7</v>
      </c>
      <c r="G47" s="57"/>
      <c r="H47" s="2"/>
      <c r="I47" s="58"/>
      <c r="J47" s="58"/>
      <c r="K47" s="58"/>
      <c r="L47" s="58"/>
      <c r="M47" s="85"/>
      <c r="N47" s="148"/>
    </row>
    <row r="48" spans="1:14" ht="35.1" customHeight="1" thickBot="1" x14ac:dyDescent="0.3">
      <c r="A48" s="144"/>
      <c r="B48" s="80"/>
      <c r="C48" s="81"/>
      <c r="D48" s="145">
        <f>SUM(D44:D47)</f>
        <v>314.142</v>
      </c>
      <c r="E48" s="19"/>
      <c r="F48" s="30"/>
      <c r="G48" s="60"/>
      <c r="H48" s="60"/>
      <c r="I48" s="60"/>
      <c r="J48" s="60"/>
      <c r="K48" s="60"/>
      <c r="L48" s="60"/>
      <c r="M48" s="83"/>
      <c r="N48" s="143"/>
    </row>
    <row r="49" spans="1:14" ht="35.1" customHeight="1" thickBot="1" x14ac:dyDescent="0.3">
      <c r="A49" s="69"/>
      <c r="B49" s="20"/>
      <c r="C49" s="21"/>
      <c r="D49" s="22"/>
      <c r="E49" s="23"/>
      <c r="F49" s="31"/>
      <c r="G49" s="59"/>
      <c r="H49" s="59"/>
      <c r="I49" s="59"/>
      <c r="J49" s="59"/>
      <c r="K49" s="59"/>
      <c r="L49" s="59"/>
      <c r="M49" s="82"/>
      <c r="N49" s="70"/>
    </row>
    <row r="50" spans="1:14" ht="35.1" customHeight="1" x14ac:dyDescent="0.25">
      <c r="A50" s="96">
        <v>1</v>
      </c>
      <c r="B50" s="6" t="s">
        <v>36</v>
      </c>
      <c r="C50" s="7" t="s">
        <v>86</v>
      </c>
      <c r="D50" s="8">
        <v>30.016999999999999</v>
      </c>
      <c r="E50" s="9">
        <v>4</v>
      </c>
      <c r="F50" s="32" t="s">
        <v>7</v>
      </c>
      <c r="G50" s="75" t="s">
        <v>241</v>
      </c>
      <c r="H50" s="75" t="s">
        <v>242</v>
      </c>
      <c r="I50" s="92" t="s">
        <v>243</v>
      </c>
      <c r="J50" s="92"/>
      <c r="K50" s="92"/>
      <c r="L50" s="92"/>
      <c r="M50" s="92"/>
      <c r="N50" s="76"/>
    </row>
    <row r="51" spans="1:14" ht="35.1" customHeight="1" x14ac:dyDescent="0.25">
      <c r="A51" s="63">
        <v>2</v>
      </c>
      <c r="B51" s="10" t="s">
        <v>36</v>
      </c>
      <c r="C51" s="11" t="s">
        <v>87</v>
      </c>
      <c r="D51" s="12">
        <v>10.003</v>
      </c>
      <c r="E51" s="13">
        <v>4</v>
      </c>
      <c r="F51" s="33" t="s">
        <v>7</v>
      </c>
      <c r="G51" s="72" t="s">
        <v>241</v>
      </c>
      <c r="H51" s="71" t="s">
        <v>244</v>
      </c>
      <c r="I51" s="71" t="s">
        <v>243</v>
      </c>
      <c r="J51" s="71"/>
      <c r="K51" s="71"/>
      <c r="L51" s="71"/>
      <c r="M51" s="71"/>
      <c r="N51" s="98"/>
    </row>
    <row r="52" spans="1:14" ht="35.1" customHeight="1" x14ac:dyDescent="0.25">
      <c r="A52" s="63">
        <v>3</v>
      </c>
      <c r="B52" s="10" t="s">
        <v>36</v>
      </c>
      <c r="C52" s="11" t="s">
        <v>88</v>
      </c>
      <c r="D52" s="12">
        <v>18.754999999999999</v>
      </c>
      <c r="E52" s="13">
        <v>4</v>
      </c>
      <c r="F52" s="33" t="s">
        <v>7</v>
      </c>
      <c r="G52" s="72" t="s">
        <v>241</v>
      </c>
      <c r="H52" s="71" t="s">
        <v>245</v>
      </c>
      <c r="I52" s="71" t="s">
        <v>246</v>
      </c>
      <c r="J52" s="71" t="s">
        <v>243</v>
      </c>
      <c r="K52" s="71"/>
      <c r="L52" s="71"/>
      <c r="M52" s="71"/>
      <c r="N52" s="98"/>
    </row>
    <row r="53" spans="1:14" ht="35.1" customHeight="1" x14ac:dyDescent="0.25">
      <c r="A53" s="63">
        <v>4</v>
      </c>
      <c r="B53" s="10" t="s">
        <v>36</v>
      </c>
      <c r="C53" s="11" t="s">
        <v>89</v>
      </c>
      <c r="D53" s="12">
        <v>10.005000000000001</v>
      </c>
      <c r="E53" s="13">
        <v>4</v>
      </c>
      <c r="F53" s="33" t="s">
        <v>7</v>
      </c>
      <c r="G53" s="72" t="s">
        <v>241</v>
      </c>
      <c r="H53" s="71" t="s">
        <v>247</v>
      </c>
      <c r="I53" s="71" t="s">
        <v>248</v>
      </c>
      <c r="J53" s="71" t="s">
        <v>243</v>
      </c>
      <c r="K53" s="71"/>
      <c r="L53" s="71"/>
      <c r="M53" s="71"/>
      <c r="N53" s="98"/>
    </row>
    <row r="54" spans="1:14" ht="35.1" customHeight="1" x14ac:dyDescent="0.25">
      <c r="A54" s="63">
        <v>5</v>
      </c>
      <c r="B54" s="10" t="s">
        <v>36</v>
      </c>
      <c r="C54" s="11" t="s">
        <v>90</v>
      </c>
      <c r="D54" s="12">
        <v>27.858000000000001</v>
      </c>
      <c r="E54" s="13">
        <v>4</v>
      </c>
      <c r="F54" s="33" t="s">
        <v>7</v>
      </c>
      <c r="G54" s="72" t="s">
        <v>241</v>
      </c>
      <c r="H54" s="72" t="s">
        <v>242</v>
      </c>
      <c r="I54" s="71" t="s">
        <v>246</v>
      </c>
      <c r="J54" s="71" t="s">
        <v>243</v>
      </c>
      <c r="K54" s="71"/>
      <c r="L54" s="71"/>
      <c r="M54" s="71"/>
      <c r="N54" s="98"/>
    </row>
    <row r="55" spans="1:14" ht="35.1" customHeight="1" x14ac:dyDescent="0.25">
      <c r="A55" s="63">
        <v>6</v>
      </c>
      <c r="B55" s="10" t="s">
        <v>36</v>
      </c>
      <c r="C55" s="11" t="s">
        <v>91</v>
      </c>
      <c r="D55" s="12">
        <v>36.012999999999998</v>
      </c>
      <c r="E55" s="13">
        <v>4</v>
      </c>
      <c r="F55" s="33" t="s">
        <v>7</v>
      </c>
      <c r="G55" s="72" t="s">
        <v>241</v>
      </c>
      <c r="H55" s="72" t="s">
        <v>249</v>
      </c>
      <c r="I55" s="71"/>
      <c r="J55" s="71"/>
      <c r="K55" s="71"/>
      <c r="L55" s="71"/>
      <c r="M55" s="71"/>
      <c r="N55" s="98"/>
    </row>
    <row r="56" spans="1:14" ht="35.1" customHeight="1" x14ac:dyDescent="0.25">
      <c r="A56" s="63">
        <v>7</v>
      </c>
      <c r="B56" s="10" t="s">
        <v>36</v>
      </c>
      <c r="C56" s="11" t="s">
        <v>92</v>
      </c>
      <c r="D56" s="12">
        <v>21.007000000000001</v>
      </c>
      <c r="E56" s="13">
        <v>4</v>
      </c>
      <c r="F56" s="33" t="s">
        <v>7</v>
      </c>
      <c r="G56" s="72" t="s">
        <v>241</v>
      </c>
      <c r="H56" s="71" t="s">
        <v>250</v>
      </c>
      <c r="I56" s="71" t="s">
        <v>243</v>
      </c>
      <c r="J56" s="71"/>
      <c r="K56" s="71"/>
      <c r="L56" s="71"/>
      <c r="M56" s="71"/>
      <c r="N56" s="98"/>
    </row>
    <row r="57" spans="1:14" ht="35.1" customHeight="1" x14ac:dyDescent="0.25">
      <c r="A57" s="63">
        <v>8</v>
      </c>
      <c r="B57" s="10" t="s">
        <v>36</v>
      </c>
      <c r="C57" s="11" t="s">
        <v>93</v>
      </c>
      <c r="D57" s="12">
        <v>30.39</v>
      </c>
      <c r="E57" s="13">
        <v>4</v>
      </c>
      <c r="F57" s="33" t="s">
        <v>7</v>
      </c>
      <c r="G57" s="72" t="s">
        <v>241</v>
      </c>
      <c r="H57" s="71" t="s">
        <v>251</v>
      </c>
      <c r="I57" s="71" t="s">
        <v>252</v>
      </c>
      <c r="J57" s="71" t="s">
        <v>253</v>
      </c>
      <c r="K57" s="71" t="s">
        <v>254</v>
      </c>
      <c r="L57" s="71" t="s">
        <v>243</v>
      </c>
      <c r="M57" s="71"/>
      <c r="N57" s="98"/>
    </row>
    <row r="58" spans="1:14" ht="35.1" customHeight="1" x14ac:dyDescent="0.25">
      <c r="A58" s="63">
        <v>9</v>
      </c>
      <c r="B58" s="10" t="s">
        <v>36</v>
      </c>
      <c r="C58" s="11" t="s">
        <v>94</v>
      </c>
      <c r="D58" s="12">
        <v>39.600999999999999</v>
      </c>
      <c r="E58" s="13">
        <v>4</v>
      </c>
      <c r="F58" s="33" t="s">
        <v>7</v>
      </c>
      <c r="G58" s="72" t="s">
        <v>241</v>
      </c>
      <c r="H58" s="71" t="s">
        <v>251</v>
      </c>
      <c r="I58" s="79" t="s">
        <v>374</v>
      </c>
      <c r="J58" s="71" t="s">
        <v>253</v>
      </c>
      <c r="K58" s="71" t="s">
        <v>243</v>
      </c>
      <c r="L58" s="150"/>
      <c r="M58" s="71"/>
      <c r="N58" s="98"/>
    </row>
    <row r="59" spans="1:14" ht="35.1" customHeight="1" x14ac:dyDescent="0.25">
      <c r="A59" s="63">
        <v>10</v>
      </c>
      <c r="B59" s="10" t="s">
        <v>36</v>
      </c>
      <c r="C59" s="14" t="s">
        <v>95</v>
      </c>
      <c r="D59" s="35">
        <v>30.009</v>
      </c>
      <c r="E59" s="13">
        <v>4</v>
      </c>
      <c r="F59" s="33" t="s">
        <v>7</v>
      </c>
      <c r="G59" s="72" t="s">
        <v>241</v>
      </c>
      <c r="H59" s="71" t="s">
        <v>251</v>
      </c>
      <c r="I59" s="79" t="s">
        <v>374</v>
      </c>
      <c r="J59" s="71" t="s">
        <v>253</v>
      </c>
      <c r="K59" s="71" t="s">
        <v>243</v>
      </c>
      <c r="L59" s="150"/>
      <c r="M59" s="71"/>
      <c r="N59" s="98"/>
    </row>
    <row r="60" spans="1:14" ht="35.1" customHeight="1" x14ac:dyDescent="0.25">
      <c r="A60" s="63">
        <v>11</v>
      </c>
      <c r="B60" s="10" t="s">
        <v>36</v>
      </c>
      <c r="C60" s="14" t="s">
        <v>96</v>
      </c>
      <c r="D60" s="35">
        <v>12.407</v>
      </c>
      <c r="E60" s="13">
        <v>4</v>
      </c>
      <c r="F60" s="33" t="s">
        <v>7</v>
      </c>
      <c r="G60" s="72" t="s">
        <v>241</v>
      </c>
      <c r="H60" s="71" t="s">
        <v>251</v>
      </c>
      <c r="I60" s="79" t="s">
        <v>255</v>
      </c>
      <c r="J60" s="88" t="s">
        <v>256</v>
      </c>
      <c r="K60" s="71" t="s">
        <v>253</v>
      </c>
      <c r="L60" s="71" t="s">
        <v>243</v>
      </c>
      <c r="M60" s="71"/>
      <c r="N60" s="98"/>
    </row>
    <row r="61" spans="1:14" ht="35.1" customHeight="1" x14ac:dyDescent="0.25">
      <c r="A61" s="63">
        <v>12</v>
      </c>
      <c r="B61" s="10" t="s">
        <v>36</v>
      </c>
      <c r="C61" s="14" t="s">
        <v>97</v>
      </c>
      <c r="D61" s="35">
        <v>20.010000000000002</v>
      </c>
      <c r="E61" s="13">
        <v>4</v>
      </c>
      <c r="F61" s="33" t="s">
        <v>7</v>
      </c>
      <c r="G61" s="72" t="s">
        <v>241</v>
      </c>
      <c r="H61" s="71" t="s">
        <v>257</v>
      </c>
      <c r="I61" s="71" t="s">
        <v>246</v>
      </c>
      <c r="J61" s="71" t="s">
        <v>243</v>
      </c>
      <c r="K61" s="71"/>
      <c r="L61" s="71"/>
      <c r="M61" s="71"/>
      <c r="N61" s="98"/>
    </row>
    <row r="62" spans="1:14" ht="35.1" customHeight="1" x14ac:dyDescent="0.25">
      <c r="A62" s="63">
        <v>13</v>
      </c>
      <c r="B62" s="10" t="s">
        <v>36</v>
      </c>
      <c r="C62" s="14" t="s">
        <v>98</v>
      </c>
      <c r="D62" s="35">
        <v>21.207000000000001</v>
      </c>
      <c r="E62" s="13">
        <v>4</v>
      </c>
      <c r="F62" s="33" t="s">
        <v>7</v>
      </c>
      <c r="G62" s="72" t="s">
        <v>241</v>
      </c>
      <c r="H62" s="71" t="s">
        <v>257</v>
      </c>
      <c r="I62" s="71" t="s">
        <v>246</v>
      </c>
      <c r="J62" s="71" t="s">
        <v>243</v>
      </c>
      <c r="K62" s="71"/>
      <c r="L62" s="71"/>
      <c r="M62" s="71"/>
      <c r="N62" s="98"/>
    </row>
    <row r="63" spans="1:14" ht="35.1" customHeight="1" x14ac:dyDescent="0.25">
      <c r="A63" s="63">
        <v>14</v>
      </c>
      <c r="B63" s="10" t="s">
        <v>36</v>
      </c>
      <c r="C63" s="11" t="s">
        <v>37</v>
      </c>
      <c r="D63" s="12">
        <v>19.004999999999999</v>
      </c>
      <c r="E63" s="13">
        <v>4</v>
      </c>
      <c r="F63" s="33" t="s">
        <v>7</v>
      </c>
      <c r="G63" s="150"/>
      <c r="H63" s="150"/>
      <c r="I63" s="71"/>
      <c r="J63" s="71"/>
      <c r="K63" s="71"/>
      <c r="L63" s="71"/>
      <c r="M63" s="71"/>
      <c r="N63" s="98"/>
    </row>
    <row r="64" spans="1:14" ht="35.1" customHeight="1" x14ac:dyDescent="0.25">
      <c r="A64" s="63">
        <v>15</v>
      </c>
      <c r="B64" s="10" t="s">
        <v>36</v>
      </c>
      <c r="C64" s="11" t="s">
        <v>38</v>
      </c>
      <c r="D64" s="12">
        <v>3.0009999999999999</v>
      </c>
      <c r="E64" s="13">
        <v>4</v>
      </c>
      <c r="F64" s="33" t="s">
        <v>7</v>
      </c>
      <c r="G64" s="150"/>
      <c r="H64" s="150"/>
      <c r="I64" s="71"/>
      <c r="J64" s="71"/>
      <c r="K64" s="71"/>
      <c r="L64" s="71"/>
      <c r="M64" s="71"/>
      <c r="N64" s="98"/>
    </row>
    <row r="65" spans="1:14" ht="35.1" customHeight="1" x14ac:dyDescent="0.25">
      <c r="A65" s="63">
        <v>16</v>
      </c>
      <c r="B65" s="10" t="s">
        <v>36</v>
      </c>
      <c r="C65" s="36" t="s">
        <v>39</v>
      </c>
      <c r="D65" s="12">
        <v>13.005000000000001</v>
      </c>
      <c r="E65" s="13">
        <v>4</v>
      </c>
      <c r="F65" s="33" t="s">
        <v>7</v>
      </c>
      <c r="G65" s="71"/>
      <c r="H65" s="71"/>
      <c r="I65" s="71"/>
      <c r="J65" s="71"/>
      <c r="K65" s="71"/>
      <c r="L65" s="71"/>
      <c r="M65" s="71"/>
      <c r="N65" s="98"/>
    </row>
    <row r="66" spans="1:14" ht="35.1" customHeight="1" x14ac:dyDescent="0.25">
      <c r="A66" s="63">
        <v>17</v>
      </c>
      <c r="B66" s="10" t="s">
        <v>36</v>
      </c>
      <c r="C66" s="11" t="s">
        <v>40</v>
      </c>
      <c r="D66" s="12">
        <v>149.17500000000001</v>
      </c>
      <c r="E66" s="13">
        <v>4</v>
      </c>
      <c r="F66" s="33" t="s">
        <v>7</v>
      </c>
      <c r="G66" s="72" t="s">
        <v>249</v>
      </c>
      <c r="H66" s="71"/>
      <c r="I66" s="71"/>
      <c r="J66" s="71"/>
      <c r="K66" s="71"/>
      <c r="L66" s="71"/>
      <c r="M66" s="71"/>
      <c r="N66" s="98"/>
    </row>
    <row r="67" spans="1:14" ht="35.1" customHeight="1" x14ac:dyDescent="0.25">
      <c r="A67" s="63">
        <v>18</v>
      </c>
      <c r="B67" s="10" t="s">
        <v>36</v>
      </c>
      <c r="C67" s="11" t="s">
        <v>41</v>
      </c>
      <c r="D67" s="12">
        <v>20.010999999999999</v>
      </c>
      <c r="E67" s="13">
        <v>5</v>
      </c>
      <c r="F67" s="33" t="s">
        <v>7</v>
      </c>
      <c r="G67" s="72" t="s">
        <v>258</v>
      </c>
      <c r="H67" s="72" t="s">
        <v>249</v>
      </c>
      <c r="I67" s="71"/>
      <c r="J67" s="71"/>
      <c r="K67" s="71"/>
      <c r="L67" s="71"/>
      <c r="M67" s="71"/>
      <c r="N67" s="98"/>
    </row>
    <row r="68" spans="1:14" ht="35.1" customHeight="1" x14ac:dyDescent="0.25">
      <c r="A68" s="63">
        <v>19</v>
      </c>
      <c r="B68" s="10" t="s">
        <v>36</v>
      </c>
      <c r="C68" s="11" t="s">
        <v>42</v>
      </c>
      <c r="D68" s="12">
        <v>10.005000000000001</v>
      </c>
      <c r="E68" s="13">
        <v>5</v>
      </c>
      <c r="F68" s="33" t="s">
        <v>7</v>
      </c>
      <c r="G68" s="72" t="s">
        <v>249</v>
      </c>
      <c r="H68" s="72"/>
      <c r="I68" s="71"/>
      <c r="J68" s="71"/>
      <c r="K68" s="71"/>
      <c r="L68" s="71"/>
      <c r="M68" s="71"/>
      <c r="N68" s="98"/>
    </row>
    <row r="69" spans="1:14" ht="35.1" customHeight="1" x14ac:dyDescent="0.25">
      <c r="A69" s="63">
        <v>20</v>
      </c>
      <c r="B69" s="10" t="s">
        <v>36</v>
      </c>
      <c r="C69" s="11" t="s">
        <v>43</v>
      </c>
      <c r="D69" s="12">
        <v>10.005000000000001</v>
      </c>
      <c r="E69" s="13">
        <v>5</v>
      </c>
      <c r="F69" s="33" t="s">
        <v>7</v>
      </c>
      <c r="G69" s="72" t="s">
        <v>258</v>
      </c>
      <c r="H69" s="72" t="s">
        <v>249</v>
      </c>
      <c r="I69" s="71"/>
      <c r="J69" s="71"/>
      <c r="K69" s="71"/>
      <c r="L69" s="71"/>
      <c r="M69" s="71"/>
      <c r="N69" s="98"/>
    </row>
    <row r="70" spans="1:14" ht="35.1" customHeight="1" x14ac:dyDescent="0.25">
      <c r="A70" s="63">
        <v>21</v>
      </c>
      <c r="B70" s="37" t="s">
        <v>36</v>
      </c>
      <c r="C70" s="11" t="s">
        <v>44</v>
      </c>
      <c r="D70" s="12">
        <v>12.003</v>
      </c>
      <c r="E70" s="13">
        <v>4</v>
      </c>
      <c r="F70" s="33" t="s">
        <v>7</v>
      </c>
      <c r="G70" s="72" t="s">
        <v>259</v>
      </c>
      <c r="H70" s="71"/>
      <c r="I70" s="71"/>
      <c r="J70" s="71"/>
      <c r="K70" s="71"/>
      <c r="L70" s="71"/>
      <c r="M70" s="71"/>
      <c r="N70" s="98"/>
    </row>
    <row r="71" spans="1:14" ht="35.1" customHeight="1" x14ac:dyDescent="0.25">
      <c r="A71" s="63">
        <v>22</v>
      </c>
      <c r="B71" s="10" t="s">
        <v>36</v>
      </c>
      <c r="C71" s="11" t="s">
        <v>45</v>
      </c>
      <c r="D71" s="12">
        <v>17.695</v>
      </c>
      <c r="E71" s="13">
        <v>4</v>
      </c>
      <c r="F71" s="33" t="s">
        <v>7</v>
      </c>
      <c r="G71" s="72"/>
      <c r="H71" s="72"/>
      <c r="I71" s="71"/>
      <c r="J71" s="71"/>
      <c r="K71" s="71"/>
      <c r="L71" s="71"/>
      <c r="M71" s="71"/>
      <c r="N71" s="98"/>
    </row>
    <row r="72" spans="1:14" ht="35.1" customHeight="1" x14ac:dyDescent="0.25">
      <c r="A72" s="63">
        <v>23</v>
      </c>
      <c r="B72" s="10" t="s">
        <v>36</v>
      </c>
      <c r="C72" s="14" t="s">
        <v>99</v>
      </c>
      <c r="D72" s="35">
        <v>15.003</v>
      </c>
      <c r="E72" s="13">
        <v>4</v>
      </c>
      <c r="F72" s="33" t="s">
        <v>7</v>
      </c>
      <c r="G72" s="72" t="s">
        <v>241</v>
      </c>
      <c r="H72" s="71" t="s">
        <v>260</v>
      </c>
      <c r="I72" s="71"/>
      <c r="J72" s="71"/>
      <c r="K72" s="71"/>
      <c r="L72" s="71"/>
      <c r="M72" s="71"/>
      <c r="N72" s="98"/>
    </row>
    <row r="73" spans="1:14" ht="35.1" customHeight="1" x14ac:dyDescent="0.25">
      <c r="A73" s="63">
        <v>24</v>
      </c>
      <c r="B73" s="10" t="s">
        <v>36</v>
      </c>
      <c r="C73" s="14" t="s">
        <v>100</v>
      </c>
      <c r="D73" s="35">
        <v>31.007000000000001</v>
      </c>
      <c r="E73" s="13">
        <v>4</v>
      </c>
      <c r="F73" s="33" t="s">
        <v>7</v>
      </c>
      <c r="G73" s="72" t="s">
        <v>241</v>
      </c>
      <c r="H73" s="71" t="s">
        <v>260</v>
      </c>
      <c r="I73" s="71"/>
      <c r="J73" s="71"/>
      <c r="K73" s="71"/>
      <c r="L73" s="71"/>
      <c r="M73" s="71"/>
      <c r="N73" s="98"/>
    </row>
    <row r="74" spans="1:14" ht="35.1" customHeight="1" x14ac:dyDescent="0.25">
      <c r="A74" s="63">
        <v>25</v>
      </c>
      <c r="B74" s="10" t="s">
        <v>36</v>
      </c>
      <c r="C74" s="11" t="s">
        <v>46</v>
      </c>
      <c r="D74" s="12">
        <v>19.920000000000002</v>
      </c>
      <c r="E74" s="13">
        <v>4</v>
      </c>
      <c r="F74" s="33" t="s">
        <v>7</v>
      </c>
      <c r="G74" s="71"/>
      <c r="H74" s="71"/>
      <c r="I74" s="71"/>
      <c r="J74" s="71"/>
      <c r="K74" s="71"/>
      <c r="L74" s="71"/>
      <c r="M74" s="71"/>
      <c r="N74" s="98"/>
    </row>
    <row r="75" spans="1:14" ht="35.1" customHeight="1" x14ac:dyDescent="0.25">
      <c r="A75" s="63">
        <v>26</v>
      </c>
      <c r="B75" s="10" t="s">
        <v>36</v>
      </c>
      <c r="C75" s="11" t="s">
        <v>101</v>
      </c>
      <c r="D75" s="12">
        <v>25.018999999999998</v>
      </c>
      <c r="E75" s="13">
        <v>4</v>
      </c>
      <c r="F75" s="33" t="s">
        <v>7</v>
      </c>
      <c r="G75" s="72" t="s">
        <v>241</v>
      </c>
      <c r="H75" s="72" t="s">
        <v>249</v>
      </c>
      <c r="I75" s="71"/>
      <c r="J75" s="71"/>
      <c r="K75" s="71"/>
      <c r="L75" s="71"/>
      <c r="M75" s="71"/>
      <c r="N75" s="98"/>
    </row>
    <row r="76" spans="1:14" ht="35.1" customHeight="1" x14ac:dyDescent="0.25">
      <c r="A76" s="63">
        <v>27</v>
      </c>
      <c r="B76" s="10" t="s">
        <v>36</v>
      </c>
      <c r="C76" s="11" t="s">
        <v>102</v>
      </c>
      <c r="D76" s="12">
        <v>14.003</v>
      </c>
      <c r="E76" s="13">
        <v>4</v>
      </c>
      <c r="F76" s="33" t="s">
        <v>7</v>
      </c>
      <c r="G76" s="72" t="s">
        <v>241</v>
      </c>
      <c r="H76" s="72" t="s">
        <v>249</v>
      </c>
      <c r="I76" s="71"/>
      <c r="J76" s="71"/>
      <c r="K76" s="71"/>
      <c r="L76" s="71"/>
      <c r="M76" s="71"/>
      <c r="N76" s="98"/>
    </row>
    <row r="77" spans="1:14" ht="35.1" customHeight="1" x14ac:dyDescent="0.25">
      <c r="A77" s="63">
        <v>28</v>
      </c>
      <c r="B77" s="10" t="s">
        <v>36</v>
      </c>
      <c r="C77" s="11" t="s">
        <v>103</v>
      </c>
      <c r="D77" s="12">
        <v>21.675999999999998</v>
      </c>
      <c r="E77" s="13">
        <v>4</v>
      </c>
      <c r="F77" s="33" t="s">
        <v>7</v>
      </c>
      <c r="G77" s="72" t="s">
        <v>241</v>
      </c>
      <c r="H77" s="72" t="s">
        <v>261</v>
      </c>
      <c r="I77" s="72" t="s">
        <v>262</v>
      </c>
      <c r="J77" s="72" t="s">
        <v>243</v>
      </c>
      <c r="K77" s="72"/>
      <c r="L77" s="72"/>
      <c r="M77" s="72"/>
      <c r="N77" s="98"/>
    </row>
    <row r="78" spans="1:14" ht="35.1" customHeight="1" x14ac:dyDescent="0.25">
      <c r="A78" s="63">
        <v>29</v>
      </c>
      <c r="B78" s="10" t="s">
        <v>36</v>
      </c>
      <c r="C78" s="11" t="s">
        <v>104</v>
      </c>
      <c r="D78" s="12">
        <v>28.513000000000002</v>
      </c>
      <c r="E78" s="13">
        <v>4</v>
      </c>
      <c r="F78" s="33" t="s">
        <v>7</v>
      </c>
      <c r="G78" s="72" t="s">
        <v>241</v>
      </c>
      <c r="H78" s="72" t="s">
        <v>261</v>
      </c>
      <c r="I78" s="72" t="s">
        <v>243</v>
      </c>
      <c r="J78" s="72"/>
      <c r="K78" s="72"/>
      <c r="L78" s="72"/>
      <c r="M78" s="72"/>
      <c r="N78" s="98"/>
    </row>
    <row r="79" spans="1:14" ht="35.1" customHeight="1" x14ac:dyDescent="0.25">
      <c r="A79" s="63">
        <v>30</v>
      </c>
      <c r="B79" s="10" t="s">
        <v>36</v>
      </c>
      <c r="C79" s="11" t="s">
        <v>105</v>
      </c>
      <c r="D79" s="12">
        <v>20.504999999999999</v>
      </c>
      <c r="E79" s="13">
        <v>4</v>
      </c>
      <c r="F79" s="33" t="s">
        <v>7</v>
      </c>
      <c r="G79" s="72" t="s">
        <v>241</v>
      </c>
      <c r="H79" s="71" t="s">
        <v>257</v>
      </c>
      <c r="I79" s="72" t="s">
        <v>263</v>
      </c>
      <c r="J79" s="72" t="s">
        <v>262</v>
      </c>
      <c r="K79" s="72" t="s">
        <v>248</v>
      </c>
      <c r="L79" s="72" t="s">
        <v>243</v>
      </c>
      <c r="M79" s="72"/>
      <c r="N79" s="98"/>
    </row>
    <row r="80" spans="1:14" ht="35.1" customHeight="1" x14ac:dyDescent="0.25">
      <c r="A80" s="63">
        <v>31</v>
      </c>
      <c r="B80" s="10" t="s">
        <v>36</v>
      </c>
      <c r="C80" s="11" t="s">
        <v>106</v>
      </c>
      <c r="D80" s="12">
        <v>11.005000000000001</v>
      </c>
      <c r="E80" s="13">
        <v>4</v>
      </c>
      <c r="F80" s="33" t="s">
        <v>7</v>
      </c>
      <c r="G80" s="72" t="s">
        <v>241</v>
      </c>
      <c r="H80" s="72" t="s">
        <v>261</v>
      </c>
      <c r="I80" s="72" t="s">
        <v>243</v>
      </c>
      <c r="J80" s="72"/>
      <c r="K80" s="72"/>
      <c r="L80" s="72"/>
      <c r="M80" s="72"/>
      <c r="N80" s="98"/>
    </row>
    <row r="81" spans="1:14" ht="35.1" customHeight="1" x14ac:dyDescent="0.25">
      <c r="A81" s="63">
        <v>32</v>
      </c>
      <c r="B81" s="10" t="s">
        <v>36</v>
      </c>
      <c r="C81" s="11" t="s">
        <v>107</v>
      </c>
      <c r="D81" s="12">
        <v>11.003</v>
      </c>
      <c r="E81" s="13">
        <v>4</v>
      </c>
      <c r="F81" s="33" t="s">
        <v>7</v>
      </c>
      <c r="G81" s="72" t="s">
        <v>241</v>
      </c>
      <c r="H81" s="72" t="s">
        <v>261</v>
      </c>
      <c r="I81" s="72" t="s">
        <v>243</v>
      </c>
      <c r="J81" s="72"/>
      <c r="K81" s="72"/>
      <c r="L81" s="72"/>
      <c r="M81" s="72"/>
      <c r="N81" s="98"/>
    </row>
    <row r="82" spans="1:14" ht="35.1" customHeight="1" x14ac:dyDescent="0.25">
      <c r="A82" s="63">
        <v>33</v>
      </c>
      <c r="B82" s="10" t="s">
        <v>36</v>
      </c>
      <c r="C82" s="11" t="s">
        <v>108</v>
      </c>
      <c r="D82" s="12">
        <v>15.670999999999999</v>
      </c>
      <c r="E82" s="13">
        <v>4</v>
      </c>
      <c r="F82" s="33" t="s">
        <v>7</v>
      </c>
      <c r="G82" s="72" t="s">
        <v>241</v>
      </c>
      <c r="H82" s="71" t="s">
        <v>264</v>
      </c>
      <c r="I82" s="72" t="s">
        <v>248</v>
      </c>
      <c r="J82" s="72" t="s">
        <v>243</v>
      </c>
      <c r="K82" s="72"/>
      <c r="L82" s="72"/>
      <c r="M82" s="72"/>
      <c r="N82" s="98"/>
    </row>
    <row r="83" spans="1:14" ht="35.1" customHeight="1" x14ac:dyDescent="0.25">
      <c r="A83" s="63">
        <v>34</v>
      </c>
      <c r="B83" s="10" t="s">
        <v>36</v>
      </c>
      <c r="C83" s="11" t="s">
        <v>145</v>
      </c>
      <c r="D83" s="12">
        <v>20.018000000000001</v>
      </c>
      <c r="E83" s="13">
        <v>4</v>
      </c>
      <c r="F83" s="33" t="s">
        <v>7</v>
      </c>
      <c r="G83" s="72" t="s">
        <v>241</v>
      </c>
      <c r="H83" s="71" t="s">
        <v>265</v>
      </c>
      <c r="I83" s="89" t="s">
        <v>266</v>
      </c>
      <c r="J83" s="72" t="s">
        <v>243</v>
      </c>
      <c r="K83" s="72"/>
      <c r="L83" s="72"/>
      <c r="M83" s="72"/>
      <c r="N83" s="98"/>
    </row>
    <row r="84" spans="1:14" ht="35.1" customHeight="1" x14ac:dyDescent="0.25">
      <c r="A84" s="63">
        <v>35</v>
      </c>
      <c r="B84" s="10" t="s">
        <v>36</v>
      </c>
      <c r="C84" s="11" t="s">
        <v>109</v>
      </c>
      <c r="D84" s="12">
        <v>20.001000000000001</v>
      </c>
      <c r="E84" s="13">
        <v>4</v>
      </c>
      <c r="F84" s="33" t="s">
        <v>7</v>
      </c>
      <c r="G84" s="72" t="s">
        <v>241</v>
      </c>
      <c r="H84" s="71" t="s">
        <v>265</v>
      </c>
      <c r="I84" s="72" t="s">
        <v>267</v>
      </c>
      <c r="J84" s="89" t="s">
        <v>266</v>
      </c>
      <c r="K84" s="72" t="s">
        <v>243</v>
      </c>
      <c r="L84" s="72"/>
      <c r="M84" s="72"/>
      <c r="N84" s="98"/>
    </row>
    <row r="85" spans="1:14" ht="35.1" customHeight="1" x14ac:dyDescent="0.25">
      <c r="A85" s="63">
        <v>36</v>
      </c>
      <c r="B85" s="10" t="s">
        <v>36</v>
      </c>
      <c r="C85" s="11" t="s">
        <v>110</v>
      </c>
      <c r="D85" s="12">
        <v>41.514000000000003</v>
      </c>
      <c r="E85" s="13">
        <v>4</v>
      </c>
      <c r="F85" s="33" t="s">
        <v>7</v>
      </c>
      <c r="G85" s="72" t="s">
        <v>268</v>
      </c>
      <c r="H85" s="71" t="s">
        <v>269</v>
      </c>
      <c r="I85" s="72" t="s">
        <v>263</v>
      </c>
      <c r="J85" s="72" t="s">
        <v>243</v>
      </c>
      <c r="K85" s="72"/>
      <c r="L85" s="72"/>
      <c r="M85" s="72"/>
      <c r="N85" s="98"/>
    </row>
    <row r="86" spans="1:14" ht="35.1" customHeight="1" x14ac:dyDescent="0.25">
      <c r="A86" s="63">
        <v>37</v>
      </c>
      <c r="B86" s="10" t="s">
        <v>36</v>
      </c>
      <c r="C86" s="11" t="s">
        <v>111</v>
      </c>
      <c r="D86" s="12">
        <v>27.51</v>
      </c>
      <c r="E86" s="13">
        <v>4</v>
      </c>
      <c r="F86" s="33" t="s">
        <v>7</v>
      </c>
      <c r="G86" s="72" t="s">
        <v>268</v>
      </c>
      <c r="H86" s="72" t="s">
        <v>270</v>
      </c>
      <c r="I86" s="72" t="s">
        <v>271</v>
      </c>
      <c r="J86" s="72" t="s">
        <v>263</v>
      </c>
      <c r="K86" s="72" t="s">
        <v>243</v>
      </c>
      <c r="L86" s="72"/>
      <c r="M86" s="72"/>
      <c r="N86" s="98"/>
    </row>
    <row r="87" spans="1:14" ht="35.1" customHeight="1" x14ac:dyDescent="0.25">
      <c r="A87" s="63">
        <v>38</v>
      </c>
      <c r="B87" s="10" t="s">
        <v>36</v>
      </c>
      <c r="C87" s="11" t="s">
        <v>112</v>
      </c>
      <c r="D87" s="12">
        <v>14.006</v>
      </c>
      <c r="E87" s="13">
        <v>4</v>
      </c>
      <c r="F87" s="33" t="s">
        <v>7</v>
      </c>
      <c r="G87" s="72" t="s">
        <v>268</v>
      </c>
      <c r="H87" s="72" t="s">
        <v>270</v>
      </c>
      <c r="I87" s="72" t="s">
        <v>271</v>
      </c>
      <c r="J87" s="72" t="s">
        <v>263</v>
      </c>
      <c r="K87" s="72" t="s">
        <v>243</v>
      </c>
      <c r="L87" s="72"/>
      <c r="M87" s="72"/>
      <c r="N87" s="98"/>
    </row>
    <row r="88" spans="1:14" ht="35.1" customHeight="1" x14ac:dyDescent="0.25">
      <c r="A88" s="63">
        <v>39</v>
      </c>
      <c r="B88" s="10" t="s">
        <v>36</v>
      </c>
      <c r="C88" s="11" t="s">
        <v>113</v>
      </c>
      <c r="D88" s="12">
        <v>14.005000000000001</v>
      </c>
      <c r="E88" s="13">
        <v>4</v>
      </c>
      <c r="F88" s="33" t="s">
        <v>7</v>
      </c>
      <c r="G88" s="72" t="s">
        <v>268</v>
      </c>
      <c r="H88" s="72" t="s">
        <v>270</v>
      </c>
      <c r="I88" s="72" t="s">
        <v>271</v>
      </c>
      <c r="J88" s="72" t="s">
        <v>263</v>
      </c>
      <c r="K88" s="72" t="s">
        <v>243</v>
      </c>
      <c r="L88" s="72"/>
      <c r="M88" s="72"/>
      <c r="N88" s="98"/>
    </row>
    <row r="89" spans="1:14" ht="35.1" customHeight="1" x14ac:dyDescent="0.25">
      <c r="A89" s="63">
        <v>40</v>
      </c>
      <c r="B89" s="10" t="s">
        <v>36</v>
      </c>
      <c r="C89" s="11" t="s">
        <v>114</v>
      </c>
      <c r="D89" s="12">
        <v>14.006</v>
      </c>
      <c r="E89" s="13">
        <v>4</v>
      </c>
      <c r="F89" s="33" t="s">
        <v>7</v>
      </c>
      <c r="G89" s="72" t="s">
        <v>268</v>
      </c>
      <c r="H89" s="72" t="s">
        <v>270</v>
      </c>
      <c r="I89" s="72" t="s">
        <v>271</v>
      </c>
      <c r="J89" s="72" t="s">
        <v>263</v>
      </c>
      <c r="K89" s="72" t="s">
        <v>243</v>
      </c>
      <c r="L89" s="72"/>
      <c r="M89" s="72"/>
      <c r="N89" s="98"/>
    </row>
    <row r="90" spans="1:14" ht="35.1" customHeight="1" x14ac:dyDescent="0.25">
      <c r="A90" s="63">
        <v>41</v>
      </c>
      <c r="B90" s="10" t="s">
        <v>36</v>
      </c>
      <c r="C90" s="11" t="s">
        <v>115</v>
      </c>
      <c r="D90" s="12">
        <v>14.006</v>
      </c>
      <c r="E90" s="13">
        <v>4</v>
      </c>
      <c r="F90" s="33" t="s">
        <v>7</v>
      </c>
      <c r="G90" s="72" t="s">
        <v>268</v>
      </c>
      <c r="H90" s="72" t="s">
        <v>270</v>
      </c>
      <c r="I90" s="72" t="s">
        <v>271</v>
      </c>
      <c r="J90" s="72" t="s">
        <v>263</v>
      </c>
      <c r="K90" s="72" t="s">
        <v>243</v>
      </c>
      <c r="L90" s="72"/>
      <c r="M90" s="72"/>
      <c r="N90" s="98"/>
    </row>
    <row r="91" spans="1:14" ht="35.1" customHeight="1" x14ac:dyDescent="0.25">
      <c r="A91" s="63">
        <v>42</v>
      </c>
      <c r="B91" s="10" t="s">
        <v>36</v>
      </c>
      <c r="C91" s="11" t="s">
        <v>116</v>
      </c>
      <c r="D91" s="12">
        <v>14.005000000000001</v>
      </c>
      <c r="E91" s="13">
        <v>4</v>
      </c>
      <c r="F91" s="33" t="s">
        <v>7</v>
      </c>
      <c r="G91" s="72" t="s">
        <v>268</v>
      </c>
      <c r="H91" s="72" t="s">
        <v>270</v>
      </c>
      <c r="I91" s="72" t="s">
        <v>271</v>
      </c>
      <c r="J91" s="72" t="s">
        <v>263</v>
      </c>
      <c r="K91" s="72" t="s">
        <v>243</v>
      </c>
      <c r="L91" s="72"/>
      <c r="M91" s="72"/>
      <c r="N91" s="98"/>
    </row>
    <row r="92" spans="1:14" ht="35.1" customHeight="1" x14ac:dyDescent="0.25">
      <c r="A92" s="63">
        <v>43</v>
      </c>
      <c r="B92" s="10" t="s">
        <v>36</v>
      </c>
      <c r="C92" s="11" t="s">
        <v>117</v>
      </c>
      <c r="D92" s="12">
        <v>70.739999999999995</v>
      </c>
      <c r="E92" s="13">
        <v>4</v>
      </c>
      <c r="F92" s="33" t="s">
        <v>7</v>
      </c>
      <c r="G92" s="72" t="s">
        <v>272</v>
      </c>
      <c r="H92" s="71" t="s">
        <v>273</v>
      </c>
      <c r="I92" s="72" t="s">
        <v>252</v>
      </c>
      <c r="J92" s="72" t="s">
        <v>274</v>
      </c>
      <c r="K92" s="72" t="s">
        <v>243</v>
      </c>
      <c r="L92" s="72"/>
      <c r="M92" s="72"/>
      <c r="N92" s="98"/>
    </row>
    <row r="93" spans="1:14" ht="35.1" customHeight="1" x14ac:dyDescent="0.25">
      <c r="A93" s="63">
        <v>44</v>
      </c>
      <c r="B93" s="10" t="s">
        <v>36</v>
      </c>
      <c r="C93" s="14" t="s">
        <v>118</v>
      </c>
      <c r="D93" s="35">
        <v>28.260999999999999</v>
      </c>
      <c r="E93" s="13">
        <v>4</v>
      </c>
      <c r="F93" s="33" t="s">
        <v>7</v>
      </c>
      <c r="G93" s="72" t="s">
        <v>268</v>
      </c>
      <c r="H93" s="72" t="s">
        <v>270</v>
      </c>
      <c r="I93" s="72" t="s">
        <v>275</v>
      </c>
      <c r="J93" s="72" t="s">
        <v>267</v>
      </c>
      <c r="K93" s="72" t="s">
        <v>246</v>
      </c>
      <c r="L93" s="72" t="s">
        <v>243</v>
      </c>
      <c r="M93" s="72"/>
      <c r="N93" s="98"/>
    </row>
    <row r="94" spans="1:14" ht="35.1" customHeight="1" x14ac:dyDescent="0.25">
      <c r="A94" s="63">
        <v>45</v>
      </c>
      <c r="B94" s="10" t="s">
        <v>36</v>
      </c>
      <c r="C94" s="11" t="s">
        <v>119</v>
      </c>
      <c r="D94" s="12">
        <v>10.003</v>
      </c>
      <c r="E94" s="13">
        <v>4</v>
      </c>
      <c r="F94" s="33" t="s">
        <v>7</v>
      </c>
      <c r="G94" s="72" t="s">
        <v>241</v>
      </c>
      <c r="H94" s="72" t="s">
        <v>249</v>
      </c>
      <c r="I94" s="72"/>
      <c r="J94" s="72"/>
      <c r="K94" s="72"/>
      <c r="L94" s="72"/>
      <c r="M94" s="72"/>
      <c r="N94" s="98"/>
    </row>
    <row r="95" spans="1:14" ht="35.1" customHeight="1" x14ac:dyDescent="0.25">
      <c r="A95" s="63">
        <v>46</v>
      </c>
      <c r="B95" s="10" t="s">
        <v>36</v>
      </c>
      <c r="C95" s="11" t="s">
        <v>120</v>
      </c>
      <c r="D95" s="12">
        <v>10.754</v>
      </c>
      <c r="E95" s="13">
        <v>4</v>
      </c>
      <c r="F95" s="33" t="s">
        <v>7</v>
      </c>
      <c r="G95" s="72" t="s">
        <v>241</v>
      </c>
      <c r="H95" s="72" t="s">
        <v>249</v>
      </c>
      <c r="I95" s="72"/>
      <c r="J95" s="72"/>
      <c r="K95" s="72"/>
      <c r="L95" s="72"/>
      <c r="M95" s="72"/>
      <c r="N95" s="98"/>
    </row>
    <row r="96" spans="1:14" ht="35.1" customHeight="1" x14ac:dyDescent="0.25">
      <c r="A96" s="63">
        <v>47</v>
      </c>
      <c r="B96" s="10" t="s">
        <v>36</v>
      </c>
      <c r="C96" s="11" t="s">
        <v>121</v>
      </c>
      <c r="D96" s="12">
        <v>10.005000000000001</v>
      </c>
      <c r="E96" s="13">
        <v>4</v>
      </c>
      <c r="F96" s="33" t="s">
        <v>7</v>
      </c>
      <c r="G96" s="72" t="s">
        <v>241</v>
      </c>
      <c r="H96" s="72" t="s">
        <v>270</v>
      </c>
      <c r="I96" s="72" t="s">
        <v>243</v>
      </c>
      <c r="J96" s="72"/>
      <c r="K96" s="72"/>
      <c r="L96" s="72"/>
      <c r="M96" s="72"/>
      <c r="N96" s="98"/>
    </row>
    <row r="97" spans="1:14" ht="35.1" customHeight="1" x14ac:dyDescent="0.25">
      <c r="A97" s="63">
        <v>48</v>
      </c>
      <c r="B97" s="10" t="s">
        <v>36</v>
      </c>
      <c r="C97" s="11" t="s">
        <v>122</v>
      </c>
      <c r="D97" s="12">
        <v>10.005000000000001</v>
      </c>
      <c r="E97" s="13">
        <v>4</v>
      </c>
      <c r="F97" s="33" t="s">
        <v>7</v>
      </c>
      <c r="G97" s="72" t="s">
        <v>241</v>
      </c>
      <c r="H97" s="72" t="s">
        <v>270</v>
      </c>
      <c r="I97" s="72" t="s">
        <v>243</v>
      </c>
      <c r="J97" s="72"/>
      <c r="K97" s="72"/>
      <c r="L97" s="72"/>
      <c r="M97" s="72"/>
      <c r="N97" s="98"/>
    </row>
    <row r="98" spans="1:14" ht="35.1" customHeight="1" x14ac:dyDescent="0.25">
      <c r="A98" s="63">
        <v>49</v>
      </c>
      <c r="B98" s="10" t="s">
        <v>36</v>
      </c>
      <c r="C98" s="11" t="s">
        <v>123</v>
      </c>
      <c r="D98" s="12">
        <v>22.506</v>
      </c>
      <c r="E98" s="13">
        <v>4</v>
      </c>
      <c r="F98" s="33" t="s">
        <v>7</v>
      </c>
      <c r="G98" s="72" t="s">
        <v>241</v>
      </c>
      <c r="H98" s="72" t="s">
        <v>249</v>
      </c>
      <c r="I98" s="72"/>
      <c r="J98" s="72"/>
      <c r="K98" s="72"/>
      <c r="L98" s="72"/>
      <c r="M98" s="72"/>
      <c r="N98" s="98"/>
    </row>
    <row r="99" spans="1:14" ht="35.1" customHeight="1" x14ac:dyDescent="0.25">
      <c r="A99" s="63">
        <v>50</v>
      </c>
      <c r="B99" s="10" t="s">
        <v>36</v>
      </c>
      <c r="C99" s="11" t="s">
        <v>124</v>
      </c>
      <c r="D99" s="12">
        <v>26.757000000000001</v>
      </c>
      <c r="E99" s="13">
        <v>4</v>
      </c>
      <c r="F99" s="33" t="s">
        <v>7</v>
      </c>
      <c r="G99" s="72" t="s">
        <v>241</v>
      </c>
      <c r="H99" s="71" t="s">
        <v>265</v>
      </c>
      <c r="I99" s="72" t="s">
        <v>243</v>
      </c>
      <c r="J99" s="72"/>
      <c r="K99" s="72"/>
      <c r="L99" s="72"/>
      <c r="M99" s="72"/>
      <c r="N99" s="98"/>
    </row>
    <row r="100" spans="1:14" ht="35.1" customHeight="1" x14ac:dyDescent="0.25">
      <c r="A100" s="63">
        <v>51</v>
      </c>
      <c r="B100" s="10" t="s">
        <v>36</v>
      </c>
      <c r="C100" s="11" t="s">
        <v>125</v>
      </c>
      <c r="D100" s="12">
        <v>20.007000000000001</v>
      </c>
      <c r="E100" s="13">
        <v>4</v>
      </c>
      <c r="F100" s="33" t="s">
        <v>7</v>
      </c>
      <c r="G100" s="72" t="s">
        <v>276</v>
      </c>
      <c r="H100" s="72" t="s">
        <v>249</v>
      </c>
      <c r="I100" s="72"/>
      <c r="J100" s="72"/>
      <c r="K100" s="72"/>
      <c r="L100" s="72"/>
      <c r="M100" s="72"/>
      <c r="N100" s="98"/>
    </row>
    <row r="101" spans="1:14" ht="35.1" customHeight="1" x14ac:dyDescent="0.25">
      <c r="A101" s="63">
        <v>52</v>
      </c>
      <c r="B101" s="10" t="s">
        <v>36</v>
      </c>
      <c r="C101" s="11" t="s">
        <v>126</v>
      </c>
      <c r="D101" s="12">
        <v>9.0030000000000001</v>
      </c>
      <c r="E101" s="13">
        <v>4</v>
      </c>
      <c r="F101" s="33" t="s">
        <v>7</v>
      </c>
      <c r="G101" s="72" t="s">
        <v>276</v>
      </c>
      <c r="H101" s="72" t="s">
        <v>249</v>
      </c>
      <c r="I101" s="72"/>
      <c r="J101" s="72"/>
      <c r="K101" s="72"/>
      <c r="L101" s="72"/>
      <c r="M101" s="72"/>
      <c r="N101" s="98"/>
    </row>
    <row r="102" spans="1:14" ht="35.1" customHeight="1" x14ac:dyDescent="0.25">
      <c r="A102" s="63">
        <v>53</v>
      </c>
      <c r="B102" s="10" t="s">
        <v>36</v>
      </c>
      <c r="C102" s="11" t="s">
        <v>127</v>
      </c>
      <c r="D102" s="12">
        <v>51.017000000000003</v>
      </c>
      <c r="E102" s="13">
        <v>4</v>
      </c>
      <c r="F102" s="33" t="s">
        <v>7</v>
      </c>
      <c r="G102" s="72" t="s">
        <v>277</v>
      </c>
      <c r="H102" s="72" t="s">
        <v>268</v>
      </c>
      <c r="I102" s="72" t="s">
        <v>278</v>
      </c>
      <c r="J102" s="72" t="s">
        <v>253</v>
      </c>
      <c r="K102" s="72" t="s">
        <v>262</v>
      </c>
      <c r="L102" s="72" t="s">
        <v>243</v>
      </c>
      <c r="M102" s="72"/>
      <c r="N102" s="98"/>
    </row>
    <row r="103" spans="1:14" ht="35.1" customHeight="1" x14ac:dyDescent="0.25">
      <c r="A103" s="63">
        <v>54</v>
      </c>
      <c r="B103" s="10" t="s">
        <v>36</v>
      </c>
      <c r="C103" s="11" t="s">
        <v>128</v>
      </c>
      <c r="D103" s="12">
        <v>193.72900000000001</v>
      </c>
      <c r="E103" s="13">
        <v>4</v>
      </c>
      <c r="F103" s="33" t="s">
        <v>7</v>
      </c>
      <c r="G103" s="72" t="s">
        <v>268</v>
      </c>
      <c r="H103" s="89" t="s">
        <v>279</v>
      </c>
      <c r="I103" s="72" t="s">
        <v>280</v>
      </c>
      <c r="J103" s="72" t="s">
        <v>281</v>
      </c>
      <c r="K103" s="72" t="s">
        <v>243</v>
      </c>
      <c r="L103" s="72"/>
      <c r="M103" s="72"/>
      <c r="N103" s="98"/>
    </row>
    <row r="104" spans="1:14" ht="35.1" customHeight="1" x14ac:dyDescent="0.25">
      <c r="A104" s="63">
        <v>55</v>
      </c>
      <c r="B104" s="10" t="s">
        <v>36</v>
      </c>
      <c r="C104" s="11" t="s">
        <v>129</v>
      </c>
      <c r="D104" s="12">
        <v>30.013000000000002</v>
      </c>
      <c r="E104" s="13">
        <v>4</v>
      </c>
      <c r="F104" s="33" t="s">
        <v>7</v>
      </c>
      <c r="G104" s="72" t="s">
        <v>277</v>
      </c>
      <c r="H104" s="72" t="s">
        <v>268</v>
      </c>
      <c r="I104" s="72" t="s">
        <v>278</v>
      </c>
      <c r="J104" s="72" t="s">
        <v>253</v>
      </c>
      <c r="K104" s="72" t="s">
        <v>262</v>
      </c>
      <c r="L104" s="72" t="s">
        <v>243</v>
      </c>
      <c r="M104" s="72"/>
      <c r="N104" s="98"/>
    </row>
    <row r="105" spans="1:14" ht="35.1" customHeight="1" x14ac:dyDescent="0.25">
      <c r="A105" s="63">
        <v>56</v>
      </c>
      <c r="B105" s="10" t="s">
        <v>36</v>
      </c>
      <c r="C105" s="11" t="s">
        <v>130</v>
      </c>
      <c r="D105" s="12">
        <v>20.004999999999999</v>
      </c>
      <c r="E105" s="13">
        <v>4</v>
      </c>
      <c r="F105" s="33" t="s">
        <v>7</v>
      </c>
      <c r="G105" s="72" t="s">
        <v>277</v>
      </c>
      <c r="H105" s="72" t="s">
        <v>268</v>
      </c>
      <c r="I105" s="72" t="s">
        <v>278</v>
      </c>
      <c r="J105" s="72" t="s">
        <v>253</v>
      </c>
      <c r="K105" s="72" t="s">
        <v>262</v>
      </c>
      <c r="L105" s="72" t="s">
        <v>243</v>
      </c>
      <c r="M105" s="72"/>
      <c r="N105" s="98"/>
    </row>
    <row r="106" spans="1:14" ht="35.1" customHeight="1" x14ac:dyDescent="0.25">
      <c r="A106" s="63">
        <v>57</v>
      </c>
      <c r="B106" s="10" t="s">
        <v>36</v>
      </c>
      <c r="C106" s="11" t="s">
        <v>131</v>
      </c>
      <c r="D106" s="12">
        <v>10.003</v>
      </c>
      <c r="E106" s="13">
        <v>4</v>
      </c>
      <c r="F106" s="33" t="s">
        <v>7</v>
      </c>
      <c r="G106" s="72" t="s">
        <v>277</v>
      </c>
      <c r="H106" s="72" t="s">
        <v>268</v>
      </c>
      <c r="I106" s="72" t="s">
        <v>278</v>
      </c>
      <c r="J106" s="72" t="s">
        <v>253</v>
      </c>
      <c r="K106" s="72" t="s">
        <v>262</v>
      </c>
      <c r="L106" s="72" t="s">
        <v>243</v>
      </c>
      <c r="M106" s="72"/>
      <c r="N106" s="98"/>
    </row>
    <row r="107" spans="1:14" ht="35.1" customHeight="1" x14ac:dyDescent="0.25">
      <c r="A107" s="63">
        <v>58</v>
      </c>
      <c r="B107" s="10" t="s">
        <v>36</v>
      </c>
      <c r="C107" s="11" t="s">
        <v>132</v>
      </c>
      <c r="D107" s="12">
        <v>49.012</v>
      </c>
      <c r="E107" s="13">
        <v>4</v>
      </c>
      <c r="F107" s="33" t="s">
        <v>7</v>
      </c>
      <c r="G107" s="72" t="s">
        <v>277</v>
      </c>
      <c r="H107" s="72" t="s">
        <v>268</v>
      </c>
      <c r="I107" s="72" t="s">
        <v>278</v>
      </c>
      <c r="J107" s="72" t="s">
        <v>253</v>
      </c>
      <c r="K107" s="72" t="s">
        <v>262</v>
      </c>
      <c r="L107" s="72" t="s">
        <v>243</v>
      </c>
      <c r="M107" s="72"/>
      <c r="N107" s="98"/>
    </row>
    <row r="108" spans="1:14" ht="35.1" customHeight="1" x14ac:dyDescent="0.25">
      <c r="A108" s="63">
        <v>59</v>
      </c>
      <c r="B108" s="10" t="s">
        <v>36</v>
      </c>
      <c r="C108" s="11" t="s">
        <v>133</v>
      </c>
      <c r="D108" s="12">
        <v>10.009</v>
      </c>
      <c r="E108" s="13">
        <v>4</v>
      </c>
      <c r="F108" s="33" t="s">
        <v>7</v>
      </c>
      <c r="G108" s="72" t="s">
        <v>276</v>
      </c>
      <c r="H108" s="72" t="s">
        <v>249</v>
      </c>
      <c r="I108" s="72"/>
      <c r="J108" s="72"/>
      <c r="K108" s="72"/>
      <c r="L108" s="72"/>
      <c r="M108" s="72"/>
      <c r="N108" s="98"/>
    </row>
    <row r="109" spans="1:14" ht="35.1" customHeight="1" x14ac:dyDescent="0.25">
      <c r="A109" s="63">
        <v>60</v>
      </c>
      <c r="B109" s="10" t="s">
        <v>36</v>
      </c>
      <c r="C109" s="36" t="s">
        <v>134</v>
      </c>
      <c r="D109" s="12">
        <v>15.004</v>
      </c>
      <c r="E109" s="13">
        <v>4</v>
      </c>
      <c r="F109" s="33" t="s">
        <v>7</v>
      </c>
      <c r="G109" s="72" t="s">
        <v>241</v>
      </c>
      <c r="H109" s="71" t="s">
        <v>282</v>
      </c>
      <c r="I109" s="72" t="s">
        <v>243</v>
      </c>
      <c r="J109" s="72"/>
      <c r="K109" s="72"/>
      <c r="L109" s="72"/>
      <c r="M109" s="72"/>
      <c r="N109" s="98"/>
    </row>
    <row r="110" spans="1:14" ht="35.1" customHeight="1" x14ac:dyDescent="0.25">
      <c r="A110" s="63">
        <v>61</v>
      </c>
      <c r="B110" s="10" t="s">
        <v>36</v>
      </c>
      <c r="C110" s="36" t="s">
        <v>135</v>
      </c>
      <c r="D110" s="12">
        <v>35.011000000000003</v>
      </c>
      <c r="E110" s="13">
        <v>4</v>
      </c>
      <c r="F110" s="33" t="s">
        <v>7</v>
      </c>
      <c r="G110" s="72" t="s">
        <v>241</v>
      </c>
      <c r="H110" s="71" t="s">
        <v>283</v>
      </c>
      <c r="I110" s="72" t="s">
        <v>243</v>
      </c>
      <c r="J110" s="72"/>
      <c r="K110" s="72"/>
      <c r="L110" s="72"/>
      <c r="M110" s="72"/>
      <c r="N110" s="98"/>
    </row>
    <row r="111" spans="1:14" ht="35.1" customHeight="1" x14ac:dyDescent="0.25">
      <c r="A111" s="63">
        <v>62</v>
      </c>
      <c r="B111" s="10" t="s">
        <v>36</v>
      </c>
      <c r="C111" s="36" t="s">
        <v>136</v>
      </c>
      <c r="D111" s="12">
        <v>21.007000000000001</v>
      </c>
      <c r="E111" s="13">
        <v>4</v>
      </c>
      <c r="F111" s="33" t="s">
        <v>7</v>
      </c>
      <c r="G111" s="72" t="s">
        <v>241</v>
      </c>
      <c r="H111" s="71" t="s">
        <v>284</v>
      </c>
      <c r="I111" s="72" t="s">
        <v>246</v>
      </c>
      <c r="J111" s="72" t="s">
        <v>243</v>
      </c>
      <c r="K111" s="72"/>
      <c r="L111" s="72"/>
      <c r="M111" s="72"/>
      <c r="N111" s="98"/>
    </row>
    <row r="112" spans="1:14" ht="35.1" customHeight="1" thickBot="1" x14ac:dyDescent="0.3">
      <c r="A112" s="97">
        <v>63</v>
      </c>
      <c r="B112" s="15" t="s">
        <v>36</v>
      </c>
      <c r="C112" s="16" t="s">
        <v>146</v>
      </c>
      <c r="D112" s="17">
        <v>189.13800000000001</v>
      </c>
      <c r="E112" s="18">
        <v>4</v>
      </c>
      <c r="F112" s="34" t="s">
        <v>7</v>
      </c>
      <c r="G112" s="74" t="s">
        <v>285</v>
      </c>
      <c r="H112" s="74" t="s">
        <v>249</v>
      </c>
      <c r="I112" s="74"/>
      <c r="J112" s="74"/>
      <c r="K112" s="74"/>
      <c r="L112" s="74"/>
      <c r="M112" s="74"/>
      <c r="N112" s="99"/>
    </row>
    <row r="113" spans="1:14" ht="35.1" customHeight="1" thickBot="1" x14ac:dyDescent="0.3">
      <c r="A113" s="144"/>
      <c r="B113" s="80"/>
      <c r="C113" s="25"/>
      <c r="D113" s="151">
        <f>SUM(D50:D112)</f>
        <v>1795.5720000000001</v>
      </c>
      <c r="E113" s="19"/>
      <c r="F113" s="30"/>
      <c r="G113" s="152"/>
      <c r="H113" s="152"/>
      <c r="I113" s="152"/>
      <c r="J113" s="152"/>
      <c r="K113" s="152"/>
      <c r="L113" s="152"/>
      <c r="M113" s="153"/>
      <c r="N113" s="143"/>
    </row>
    <row r="114" spans="1:14" ht="35.1" customHeight="1" thickBot="1" x14ac:dyDescent="0.3">
      <c r="A114" s="144"/>
      <c r="B114" s="80"/>
      <c r="C114" s="25"/>
      <c r="D114" s="26"/>
      <c r="E114" s="19"/>
      <c r="F114" s="30"/>
      <c r="G114" s="152"/>
      <c r="H114" s="152"/>
      <c r="I114" s="152"/>
      <c r="J114" s="152"/>
      <c r="K114" s="152"/>
      <c r="L114" s="152"/>
      <c r="M114" s="153"/>
      <c r="N114" s="143"/>
    </row>
    <row r="115" spans="1:14" ht="35.1" customHeight="1" x14ac:dyDescent="0.25">
      <c r="A115" s="96">
        <v>1</v>
      </c>
      <c r="B115" s="6" t="s">
        <v>13</v>
      </c>
      <c r="C115" s="39" t="s">
        <v>28</v>
      </c>
      <c r="D115" s="8">
        <v>34.578000000000003</v>
      </c>
      <c r="E115" s="9">
        <v>3</v>
      </c>
      <c r="F115" s="32" t="s">
        <v>7</v>
      </c>
      <c r="G115" s="75" t="s">
        <v>286</v>
      </c>
      <c r="H115" s="154"/>
      <c r="I115" s="154"/>
      <c r="J115" s="154"/>
      <c r="K115" s="154"/>
      <c r="L115" s="154"/>
      <c r="M115" s="155"/>
      <c r="N115" s="147"/>
    </row>
    <row r="116" spans="1:14" ht="35.1" customHeight="1" x14ac:dyDescent="0.25">
      <c r="A116" s="63">
        <v>2</v>
      </c>
      <c r="B116" s="10" t="s">
        <v>13</v>
      </c>
      <c r="C116" s="36" t="s">
        <v>14</v>
      </c>
      <c r="D116" s="12">
        <v>17.681999999999999</v>
      </c>
      <c r="E116" s="13">
        <v>3</v>
      </c>
      <c r="F116" s="33" t="s">
        <v>7</v>
      </c>
      <c r="G116" s="72" t="s">
        <v>286</v>
      </c>
      <c r="H116" s="156"/>
      <c r="I116" s="156"/>
      <c r="J116" s="156"/>
      <c r="K116" s="156"/>
      <c r="L116" s="156"/>
      <c r="M116" s="157"/>
      <c r="N116" s="149"/>
    </row>
    <row r="117" spans="1:14" ht="35.1" customHeight="1" x14ac:dyDescent="0.25">
      <c r="A117" s="63">
        <v>3</v>
      </c>
      <c r="B117" s="10" t="s">
        <v>13</v>
      </c>
      <c r="C117" s="36" t="s">
        <v>15</v>
      </c>
      <c r="D117" s="12">
        <v>9.5370000000000008</v>
      </c>
      <c r="E117" s="13">
        <v>3</v>
      </c>
      <c r="F117" s="33" t="s">
        <v>7</v>
      </c>
      <c r="G117" s="72" t="s">
        <v>286</v>
      </c>
      <c r="H117" s="156"/>
      <c r="I117" s="156"/>
      <c r="J117" s="156"/>
      <c r="K117" s="156"/>
      <c r="L117" s="156"/>
      <c r="M117" s="157"/>
      <c r="N117" s="149"/>
    </row>
    <row r="118" spans="1:14" ht="35.1" customHeight="1" x14ac:dyDescent="0.25">
      <c r="A118" s="63">
        <v>4</v>
      </c>
      <c r="B118" s="10" t="s">
        <v>13</v>
      </c>
      <c r="C118" s="36" t="s">
        <v>29</v>
      </c>
      <c r="D118" s="12">
        <v>50.061</v>
      </c>
      <c r="E118" s="13">
        <v>3</v>
      </c>
      <c r="F118" s="33" t="s">
        <v>7</v>
      </c>
      <c r="G118" s="72" t="s">
        <v>286</v>
      </c>
      <c r="H118" s="156"/>
      <c r="I118" s="156"/>
      <c r="J118" s="156"/>
      <c r="K118" s="156"/>
      <c r="L118" s="156"/>
      <c r="M118" s="157"/>
      <c r="N118" s="149"/>
    </row>
    <row r="119" spans="1:14" ht="35.1" customHeight="1" thickBot="1" x14ac:dyDescent="0.3">
      <c r="A119" s="97">
        <v>5</v>
      </c>
      <c r="B119" s="15" t="s">
        <v>13</v>
      </c>
      <c r="C119" s="38" t="s">
        <v>137</v>
      </c>
      <c r="D119" s="17">
        <v>409.15600000000001</v>
      </c>
      <c r="E119" s="18">
        <v>3</v>
      </c>
      <c r="F119" s="34" t="s">
        <v>7</v>
      </c>
      <c r="G119" s="74" t="s">
        <v>287</v>
      </c>
      <c r="H119" s="74" t="s">
        <v>286</v>
      </c>
      <c r="I119" s="158"/>
      <c r="J119" s="158"/>
      <c r="K119" s="158"/>
      <c r="L119" s="158"/>
      <c r="M119" s="159"/>
      <c r="N119" s="148"/>
    </row>
    <row r="120" spans="1:14" ht="35.1" customHeight="1" thickBot="1" x14ac:dyDescent="0.3">
      <c r="A120" s="160"/>
      <c r="B120" s="161"/>
      <c r="C120" s="25"/>
      <c r="D120" s="145">
        <f>SUM(D115:D119)</f>
        <v>521.01400000000001</v>
      </c>
      <c r="E120" s="19"/>
      <c r="F120" s="30"/>
      <c r="G120" s="152"/>
      <c r="H120" s="152"/>
      <c r="I120" s="152"/>
      <c r="J120" s="152"/>
      <c r="K120" s="152"/>
      <c r="L120" s="152"/>
      <c r="M120" s="153"/>
      <c r="N120" s="143"/>
    </row>
    <row r="121" spans="1:14" ht="35.1" customHeight="1" thickBot="1" x14ac:dyDescent="0.3">
      <c r="A121" s="144"/>
      <c r="B121" s="80"/>
      <c r="C121" s="25"/>
      <c r="D121" s="26"/>
      <c r="E121" s="19"/>
      <c r="F121" s="30"/>
      <c r="G121" s="152"/>
      <c r="H121" s="152"/>
      <c r="I121" s="152"/>
      <c r="J121" s="152"/>
      <c r="K121" s="152"/>
      <c r="L121" s="152"/>
      <c r="M121" s="153"/>
      <c r="N121" s="143"/>
    </row>
    <row r="122" spans="1:14" ht="35.1" customHeight="1" thickBot="1" x14ac:dyDescent="0.3">
      <c r="A122" s="144">
        <v>1</v>
      </c>
      <c r="B122" s="40" t="s">
        <v>16</v>
      </c>
      <c r="C122" s="25" t="s">
        <v>30</v>
      </c>
      <c r="D122" s="26">
        <v>35.384</v>
      </c>
      <c r="E122" s="19">
        <v>4</v>
      </c>
      <c r="F122" s="30" t="s">
        <v>7</v>
      </c>
      <c r="G122" s="162" t="s">
        <v>288</v>
      </c>
      <c r="H122" s="72" t="s">
        <v>289</v>
      </c>
      <c r="I122" s="162" t="s">
        <v>290</v>
      </c>
      <c r="J122" s="162" t="s">
        <v>291</v>
      </c>
      <c r="K122" s="152"/>
      <c r="L122" s="152"/>
      <c r="M122" s="153"/>
      <c r="N122" s="143"/>
    </row>
    <row r="123" spans="1:14" ht="35.1" customHeight="1" thickBot="1" x14ac:dyDescent="0.3">
      <c r="A123" s="163"/>
      <c r="B123" s="40"/>
      <c r="C123" s="164"/>
      <c r="D123" s="145">
        <f>SUM(D122)</f>
        <v>35.384</v>
      </c>
      <c r="E123" s="165"/>
      <c r="F123" s="166"/>
      <c r="G123" s="152"/>
      <c r="H123" s="152"/>
      <c r="I123" s="152"/>
      <c r="J123" s="152"/>
      <c r="K123" s="152"/>
      <c r="L123" s="152"/>
      <c r="M123" s="153"/>
      <c r="N123" s="143"/>
    </row>
    <row r="124" spans="1:14" ht="35.1" customHeight="1" thickBot="1" x14ac:dyDescent="0.3">
      <c r="A124" s="69"/>
      <c r="B124" s="41"/>
      <c r="C124" s="29"/>
      <c r="D124" s="22"/>
      <c r="E124" s="23"/>
      <c r="F124" s="31"/>
      <c r="G124" s="68"/>
      <c r="H124" s="68"/>
      <c r="I124" s="68"/>
      <c r="J124" s="68"/>
      <c r="K124" s="68"/>
      <c r="L124" s="68"/>
      <c r="M124" s="87"/>
      <c r="N124" s="70"/>
    </row>
    <row r="125" spans="1:14" ht="35.1" customHeight="1" x14ac:dyDescent="0.25">
      <c r="A125" s="96">
        <v>1</v>
      </c>
      <c r="B125" s="6" t="s">
        <v>147</v>
      </c>
      <c r="C125" s="43" t="s">
        <v>148</v>
      </c>
      <c r="D125" s="8">
        <v>45.021999999999998</v>
      </c>
      <c r="E125" s="9">
        <v>5</v>
      </c>
      <c r="F125" s="32" t="s">
        <v>7</v>
      </c>
      <c r="G125" s="75" t="s">
        <v>336</v>
      </c>
      <c r="H125" s="75" t="s">
        <v>337</v>
      </c>
      <c r="I125" s="75" t="s">
        <v>338</v>
      </c>
      <c r="J125" s="75"/>
      <c r="K125" s="75"/>
      <c r="L125" s="75"/>
      <c r="M125" s="167"/>
      <c r="N125" s="76"/>
    </row>
    <row r="126" spans="1:14" ht="35.1" customHeight="1" x14ac:dyDescent="0.25">
      <c r="A126" s="63">
        <v>2</v>
      </c>
      <c r="B126" s="10" t="s">
        <v>147</v>
      </c>
      <c r="C126" s="44" t="s">
        <v>149</v>
      </c>
      <c r="D126" s="12">
        <v>71.647999999999996</v>
      </c>
      <c r="E126" s="13">
        <v>4</v>
      </c>
      <c r="F126" s="33" t="s">
        <v>7</v>
      </c>
      <c r="G126" s="72" t="s">
        <v>336</v>
      </c>
      <c r="H126" s="72" t="s">
        <v>337</v>
      </c>
      <c r="I126" s="72" t="s">
        <v>338</v>
      </c>
      <c r="J126" s="72" t="s">
        <v>339</v>
      </c>
      <c r="K126" s="100" t="s">
        <v>340</v>
      </c>
      <c r="L126" s="100"/>
      <c r="M126" s="168"/>
      <c r="N126" s="98"/>
    </row>
    <row r="127" spans="1:14" ht="35.1" customHeight="1" x14ac:dyDescent="0.25">
      <c r="A127" s="63">
        <v>3</v>
      </c>
      <c r="B127" s="10" t="s">
        <v>147</v>
      </c>
      <c r="C127" s="44" t="s">
        <v>150</v>
      </c>
      <c r="D127" s="12">
        <v>34.631</v>
      </c>
      <c r="E127" s="13">
        <v>4</v>
      </c>
      <c r="F127" s="33" t="s">
        <v>7</v>
      </c>
      <c r="G127" s="72" t="s">
        <v>336</v>
      </c>
      <c r="H127" s="72" t="s">
        <v>342</v>
      </c>
      <c r="I127" s="72" t="s">
        <v>341</v>
      </c>
      <c r="J127" s="100"/>
      <c r="K127" s="100"/>
      <c r="L127" s="100"/>
      <c r="M127" s="168"/>
      <c r="N127" s="98"/>
    </row>
    <row r="128" spans="1:14" ht="35.1" customHeight="1" x14ac:dyDescent="0.25">
      <c r="A128" s="63">
        <v>4</v>
      </c>
      <c r="B128" s="10" t="s">
        <v>147</v>
      </c>
      <c r="C128" s="44" t="s">
        <v>151</v>
      </c>
      <c r="D128" s="12">
        <v>30.010999999999999</v>
      </c>
      <c r="E128" s="13">
        <v>4</v>
      </c>
      <c r="F128" s="33" t="s">
        <v>7</v>
      </c>
      <c r="G128" s="72" t="s">
        <v>336</v>
      </c>
      <c r="H128" s="72" t="s">
        <v>337</v>
      </c>
      <c r="I128" s="72" t="s">
        <v>338</v>
      </c>
      <c r="J128" s="100"/>
      <c r="K128" s="100"/>
      <c r="L128" s="100"/>
      <c r="M128" s="168"/>
      <c r="N128" s="98"/>
    </row>
    <row r="129" spans="1:15" ht="35.1" customHeight="1" x14ac:dyDescent="0.25">
      <c r="A129" s="63">
        <v>5</v>
      </c>
      <c r="B129" s="10" t="s">
        <v>147</v>
      </c>
      <c r="C129" s="44" t="s">
        <v>152</v>
      </c>
      <c r="D129" s="12">
        <v>23.254999999999999</v>
      </c>
      <c r="E129" s="13">
        <v>4</v>
      </c>
      <c r="F129" s="33" t="s">
        <v>7</v>
      </c>
      <c r="G129" s="72" t="s">
        <v>336</v>
      </c>
      <c r="H129" s="72" t="s">
        <v>337</v>
      </c>
      <c r="I129" s="72" t="s">
        <v>338</v>
      </c>
      <c r="J129" s="100"/>
      <c r="K129" s="100"/>
      <c r="L129" s="100"/>
      <c r="M129" s="168"/>
      <c r="N129" s="98"/>
    </row>
    <row r="130" spans="1:15" ht="35.1" customHeight="1" x14ac:dyDescent="0.25">
      <c r="A130" s="63">
        <v>6</v>
      </c>
      <c r="B130" s="10" t="s">
        <v>147</v>
      </c>
      <c r="C130" s="44" t="s">
        <v>153</v>
      </c>
      <c r="D130" s="12">
        <v>23.254000000000001</v>
      </c>
      <c r="E130" s="13">
        <v>4</v>
      </c>
      <c r="F130" s="33" t="s">
        <v>7</v>
      </c>
      <c r="G130" s="72" t="s">
        <v>336</v>
      </c>
      <c r="H130" s="72" t="s">
        <v>337</v>
      </c>
      <c r="I130" s="72" t="s">
        <v>338</v>
      </c>
      <c r="J130" s="100"/>
      <c r="K130" s="100"/>
      <c r="L130" s="100"/>
      <c r="M130" s="168"/>
      <c r="N130" s="98"/>
    </row>
    <row r="131" spans="1:15" ht="35.1" customHeight="1" x14ac:dyDescent="0.25">
      <c r="A131" s="63">
        <v>7</v>
      </c>
      <c r="B131" s="10" t="s">
        <v>147</v>
      </c>
      <c r="C131" s="44" t="s">
        <v>154</v>
      </c>
      <c r="D131" s="35">
        <v>29.129000000000001</v>
      </c>
      <c r="E131" s="13">
        <v>4</v>
      </c>
      <c r="F131" s="33" t="s">
        <v>7</v>
      </c>
      <c r="G131" s="72" t="s">
        <v>336</v>
      </c>
      <c r="H131" s="72" t="s">
        <v>342</v>
      </c>
      <c r="I131" s="72" t="s">
        <v>343</v>
      </c>
      <c r="J131" s="100"/>
      <c r="K131" s="100"/>
      <c r="L131" s="100"/>
      <c r="M131" s="168"/>
      <c r="N131" s="98"/>
    </row>
    <row r="132" spans="1:15" ht="35.1" customHeight="1" x14ac:dyDescent="0.25">
      <c r="A132" s="63">
        <v>8</v>
      </c>
      <c r="B132" s="10" t="s">
        <v>147</v>
      </c>
      <c r="C132" s="44" t="s">
        <v>155</v>
      </c>
      <c r="D132" s="12">
        <v>20.006</v>
      </c>
      <c r="E132" s="13">
        <v>3</v>
      </c>
      <c r="F132" s="33" t="s">
        <v>7</v>
      </c>
      <c r="G132" s="72" t="s">
        <v>336</v>
      </c>
      <c r="H132" s="72" t="s">
        <v>337</v>
      </c>
      <c r="I132" s="72" t="s">
        <v>344</v>
      </c>
      <c r="J132" s="100"/>
      <c r="K132" s="100"/>
      <c r="L132" s="100"/>
      <c r="M132" s="168"/>
      <c r="N132" s="98"/>
    </row>
    <row r="133" spans="1:15" ht="35.1" customHeight="1" x14ac:dyDescent="0.25">
      <c r="A133" s="63">
        <v>9</v>
      </c>
      <c r="B133" s="10" t="s">
        <v>147</v>
      </c>
      <c r="C133" s="44" t="s">
        <v>156</v>
      </c>
      <c r="D133" s="12">
        <v>20.033000000000001</v>
      </c>
      <c r="E133" s="13">
        <v>4</v>
      </c>
      <c r="F133" s="33" t="s">
        <v>7</v>
      </c>
      <c r="G133" s="72" t="s">
        <v>345</v>
      </c>
      <c r="H133" s="72" t="s">
        <v>346</v>
      </c>
      <c r="I133" s="100" t="s">
        <v>347</v>
      </c>
      <c r="J133" s="100" t="s">
        <v>348</v>
      </c>
      <c r="K133" s="100" t="s">
        <v>349</v>
      </c>
      <c r="L133" s="100" t="s">
        <v>350</v>
      </c>
      <c r="M133" s="168" t="s">
        <v>351</v>
      </c>
      <c r="N133" s="98" t="s">
        <v>352</v>
      </c>
    </row>
    <row r="134" spans="1:15" ht="35.1" customHeight="1" x14ac:dyDescent="0.25">
      <c r="A134" s="63">
        <v>10</v>
      </c>
      <c r="B134" s="10" t="s">
        <v>147</v>
      </c>
      <c r="C134" s="44" t="s">
        <v>157</v>
      </c>
      <c r="D134" s="12">
        <v>15.209</v>
      </c>
      <c r="E134" s="13">
        <v>4</v>
      </c>
      <c r="F134" s="33" t="s">
        <v>7</v>
      </c>
      <c r="G134" s="72" t="s">
        <v>345</v>
      </c>
      <c r="H134" s="72" t="s">
        <v>346</v>
      </c>
      <c r="I134" s="100" t="s">
        <v>347</v>
      </c>
      <c r="J134" s="100" t="s">
        <v>348</v>
      </c>
      <c r="K134" s="100" t="s">
        <v>349</v>
      </c>
      <c r="L134" s="100" t="s">
        <v>350</v>
      </c>
      <c r="M134" s="168" t="s">
        <v>353</v>
      </c>
      <c r="N134" s="98" t="s">
        <v>354</v>
      </c>
    </row>
    <row r="135" spans="1:15" ht="35.1" customHeight="1" x14ac:dyDescent="0.25">
      <c r="A135" s="63">
        <v>11</v>
      </c>
      <c r="B135" s="10" t="s">
        <v>147</v>
      </c>
      <c r="C135" s="44" t="s">
        <v>158</v>
      </c>
      <c r="D135" s="12">
        <v>27.93</v>
      </c>
      <c r="E135" s="13">
        <v>4</v>
      </c>
      <c r="F135" s="33" t="s">
        <v>7</v>
      </c>
      <c r="G135" s="72" t="s">
        <v>345</v>
      </c>
      <c r="H135" s="72" t="s">
        <v>346</v>
      </c>
      <c r="I135" s="100" t="s">
        <v>347</v>
      </c>
      <c r="J135" s="100" t="s">
        <v>348</v>
      </c>
      <c r="K135" s="100" t="s">
        <v>350</v>
      </c>
      <c r="L135" s="168" t="s">
        <v>351</v>
      </c>
      <c r="M135" s="72" t="s">
        <v>352</v>
      </c>
      <c r="N135" s="149"/>
    </row>
    <row r="136" spans="1:15" ht="35.1" customHeight="1" x14ac:dyDescent="0.25">
      <c r="A136" s="63">
        <v>12</v>
      </c>
      <c r="B136" s="10" t="s">
        <v>147</v>
      </c>
      <c r="C136" s="44" t="s">
        <v>159</v>
      </c>
      <c r="D136" s="12">
        <v>27.93</v>
      </c>
      <c r="E136" s="13">
        <v>4</v>
      </c>
      <c r="F136" s="33" t="s">
        <v>7</v>
      </c>
      <c r="G136" s="72" t="s">
        <v>345</v>
      </c>
      <c r="H136" s="72" t="s">
        <v>346</v>
      </c>
      <c r="I136" s="100" t="s">
        <v>347</v>
      </c>
      <c r="J136" s="100" t="s">
        <v>348</v>
      </c>
      <c r="K136" s="100" t="s">
        <v>349</v>
      </c>
      <c r="L136" s="169" t="s">
        <v>355</v>
      </c>
      <c r="M136" s="72" t="s">
        <v>356</v>
      </c>
      <c r="N136" s="149"/>
      <c r="O136" s="170"/>
    </row>
    <row r="137" spans="1:15" ht="35.1" customHeight="1" x14ac:dyDescent="0.25">
      <c r="A137" s="63">
        <v>13</v>
      </c>
      <c r="B137" s="10" t="s">
        <v>147</v>
      </c>
      <c r="C137" s="44" t="s">
        <v>160</v>
      </c>
      <c r="D137" s="12">
        <v>27.928999999999998</v>
      </c>
      <c r="E137" s="13">
        <v>4</v>
      </c>
      <c r="F137" s="33" t="s">
        <v>7</v>
      </c>
      <c r="G137" s="72" t="s">
        <v>345</v>
      </c>
      <c r="H137" s="72" t="s">
        <v>346</v>
      </c>
      <c r="I137" s="100" t="s">
        <v>347</v>
      </c>
      <c r="J137" s="100" t="s">
        <v>348</v>
      </c>
      <c r="K137" s="100" t="s">
        <v>349</v>
      </c>
      <c r="L137" s="100" t="s">
        <v>350</v>
      </c>
      <c r="M137" s="168" t="s">
        <v>351</v>
      </c>
      <c r="N137" s="98" t="s">
        <v>352</v>
      </c>
    </row>
    <row r="138" spans="1:15" ht="35.1" customHeight="1" x14ac:dyDescent="0.25">
      <c r="A138" s="63">
        <v>14</v>
      </c>
      <c r="B138" s="10" t="s">
        <v>147</v>
      </c>
      <c r="C138" s="44" t="s">
        <v>161</v>
      </c>
      <c r="D138" s="12">
        <v>15.005000000000001</v>
      </c>
      <c r="E138" s="13">
        <v>4</v>
      </c>
      <c r="F138" s="33" t="s">
        <v>7</v>
      </c>
      <c r="G138" s="72" t="s">
        <v>357</v>
      </c>
      <c r="H138" s="72" t="s">
        <v>358</v>
      </c>
      <c r="I138" s="100" t="s">
        <v>359</v>
      </c>
      <c r="J138" s="100" t="s">
        <v>360</v>
      </c>
      <c r="K138" s="168" t="s">
        <v>361</v>
      </c>
      <c r="L138" s="100"/>
      <c r="M138" s="168"/>
      <c r="N138" s="98"/>
    </row>
    <row r="139" spans="1:15" ht="35.1" customHeight="1" x14ac:dyDescent="0.25">
      <c r="A139" s="63">
        <v>15</v>
      </c>
      <c r="B139" s="10" t="s">
        <v>147</v>
      </c>
      <c r="C139" s="44" t="s">
        <v>162</v>
      </c>
      <c r="D139" s="12">
        <v>20.030999999999999</v>
      </c>
      <c r="E139" s="13">
        <v>4</v>
      </c>
      <c r="F139" s="33" t="s">
        <v>7</v>
      </c>
      <c r="G139" s="72" t="s">
        <v>357</v>
      </c>
      <c r="H139" s="72" t="s">
        <v>358</v>
      </c>
      <c r="I139" s="100" t="s">
        <v>359</v>
      </c>
      <c r="J139" s="100"/>
      <c r="K139" s="100"/>
      <c r="L139" s="100"/>
      <c r="M139" s="168"/>
      <c r="N139" s="98"/>
    </row>
    <row r="140" spans="1:15" ht="35.1" customHeight="1" x14ac:dyDescent="0.25">
      <c r="A140" s="63">
        <v>16</v>
      </c>
      <c r="B140" s="10" t="s">
        <v>147</v>
      </c>
      <c r="C140" s="44" t="s">
        <v>163</v>
      </c>
      <c r="D140" s="12">
        <v>13.964</v>
      </c>
      <c r="E140" s="13">
        <v>4</v>
      </c>
      <c r="F140" s="33" t="s">
        <v>7</v>
      </c>
      <c r="G140" s="72" t="s">
        <v>345</v>
      </c>
      <c r="H140" s="100" t="s">
        <v>362</v>
      </c>
      <c r="I140" s="100" t="s">
        <v>350</v>
      </c>
      <c r="J140" s="100" t="s">
        <v>363</v>
      </c>
      <c r="K140" s="168" t="s">
        <v>361</v>
      </c>
      <c r="L140" s="100"/>
      <c r="M140" s="168"/>
      <c r="N140" s="98"/>
    </row>
    <row r="141" spans="1:15" ht="35.1" customHeight="1" x14ac:dyDescent="0.25">
      <c r="A141" s="63">
        <v>17</v>
      </c>
      <c r="B141" s="10" t="s">
        <v>147</v>
      </c>
      <c r="C141" s="44" t="s">
        <v>164</v>
      </c>
      <c r="D141" s="12">
        <v>13.965</v>
      </c>
      <c r="E141" s="13">
        <v>4</v>
      </c>
      <c r="F141" s="33" t="s">
        <v>7</v>
      </c>
      <c r="G141" s="72" t="s">
        <v>345</v>
      </c>
      <c r="H141" s="100" t="s">
        <v>362</v>
      </c>
      <c r="I141" s="72" t="s">
        <v>349</v>
      </c>
      <c r="J141" s="100" t="s">
        <v>350</v>
      </c>
      <c r="K141" s="100" t="s">
        <v>363</v>
      </c>
      <c r="L141" s="168" t="s">
        <v>361</v>
      </c>
      <c r="M141" s="168"/>
      <c r="N141" s="98"/>
    </row>
    <row r="142" spans="1:15" ht="35.1" customHeight="1" x14ac:dyDescent="0.25">
      <c r="A142" s="63">
        <v>18</v>
      </c>
      <c r="B142" s="10" t="s">
        <v>147</v>
      </c>
      <c r="C142" s="44" t="s">
        <v>165</v>
      </c>
      <c r="D142" s="12">
        <v>13.964</v>
      </c>
      <c r="E142" s="13">
        <v>4</v>
      </c>
      <c r="F142" s="33" t="s">
        <v>7</v>
      </c>
      <c r="G142" s="72" t="s">
        <v>345</v>
      </c>
      <c r="H142" s="100" t="s">
        <v>362</v>
      </c>
      <c r="I142" s="72" t="s">
        <v>349</v>
      </c>
      <c r="J142" s="100" t="s">
        <v>350</v>
      </c>
      <c r="K142" s="100" t="s">
        <v>340</v>
      </c>
      <c r="L142" s="168" t="s">
        <v>364</v>
      </c>
      <c r="M142" s="168"/>
      <c r="N142" s="98"/>
    </row>
    <row r="143" spans="1:15" ht="35.1" customHeight="1" x14ac:dyDescent="0.25">
      <c r="A143" s="63">
        <v>19</v>
      </c>
      <c r="B143" s="10" t="s">
        <v>147</v>
      </c>
      <c r="C143" s="44" t="s">
        <v>166</v>
      </c>
      <c r="D143" s="12">
        <v>10.004</v>
      </c>
      <c r="E143" s="13">
        <v>4</v>
      </c>
      <c r="F143" s="33" t="s">
        <v>7</v>
      </c>
      <c r="G143" s="72" t="s">
        <v>345</v>
      </c>
      <c r="H143" s="72" t="s">
        <v>346</v>
      </c>
      <c r="I143" s="100" t="s">
        <v>348</v>
      </c>
      <c r="J143" s="72" t="s">
        <v>349</v>
      </c>
      <c r="K143" s="100" t="s">
        <v>350</v>
      </c>
      <c r="L143" s="100" t="s">
        <v>340</v>
      </c>
      <c r="M143" s="168" t="s">
        <v>364</v>
      </c>
      <c r="N143" s="98"/>
    </row>
    <row r="144" spans="1:15" ht="35.1" customHeight="1" x14ac:dyDescent="0.25">
      <c r="A144" s="63">
        <v>20</v>
      </c>
      <c r="B144" s="10" t="s">
        <v>147</v>
      </c>
      <c r="C144" s="44" t="s">
        <v>167</v>
      </c>
      <c r="D144" s="12">
        <v>13.214</v>
      </c>
      <c r="E144" s="13">
        <v>4</v>
      </c>
      <c r="F144" s="33" t="s">
        <v>7</v>
      </c>
      <c r="G144" s="72" t="s">
        <v>345</v>
      </c>
      <c r="H144" s="72" t="s">
        <v>346</v>
      </c>
      <c r="I144" s="100" t="s">
        <v>347</v>
      </c>
      <c r="J144" s="100" t="s">
        <v>348</v>
      </c>
      <c r="K144" s="72" t="s">
        <v>349</v>
      </c>
      <c r="L144" s="100" t="s">
        <v>350</v>
      </c>
      <c r="M144" s="100" t="s">
        <v>363</v>
      </c>
      <c r="N144" s="98" t="s">
        <v>361</v>
      </c>
    </row>
    <row r="145" spans="1:14" ht="35.1" customHeight="1" x14ac:dyDescent="0.25">
      <c r="A145" s="63">
        <v>21</v>
      </c>
      <c r="B145" s="10" t="s">
        <v>147</v>
      </c>
      <c r="C145" s="44" t="s">
        <v>168</v>
      </c>
      <c r="D145" s="12">
        <v>10.754</v>
      </c>
      <c r="E145" s="13">
        <v>4</v>
      </c>
      <c r="F145" s="33" t="s">
        <v>7</v>
      </c>
      <c r="G145" s="72" t="s">
        <v>345</v>
      </c>
      <c r="H145" s="100" t="s">
        <v>365</v>
      </c>
      <c r="I145" s="100" t="s">
        <v>340</v>
      </c>
      <c r="J145" s="72" t="s">
        <v>364</v>
      </c>
      <c r="K145" s="100"/>
      <c r="L145" s="100"/>
      <c r="M145" s="168"/>
      <c r="N145" s="98"/>
    </row>
    <row r="146" spans="1:14" ht="35.1" customHeight="1" x14ac:dyDescent="0.25">
      <c r="A146" s="63">
        <v>22</v>
      </c>
      <c r="B146" s="10" t="s">
        <v>147</v>
      </c>
      <c r="C146" s="44" t="s">
        <v>169</v>
      </c>
      <c r="D146" s="12">
        <v>10.753</v>
      </c>
      <c r="E146" s="13">
        <v>4</v>
      </c>
      <c r="F146" s="33" t="s">
        <v>7</v>
      </c>
      <c r="G146" s="72" t="s">
        <v>345</v>
      </c>
      <c r="H146" s="100" t="s">
        <v>365</v>
      </c>
      <c r="I146" s="100" t="s">
        <v>363</v>
      </c>
      <c r="J146" s="72" t="s">
        <v>361</v>
      </c>
      <c r="K146" s="100"/>
      <c r="L146" s="100"/>
      <c r="M146" s="168"/>
      <c r="N146" s="98"/>
    </row>
    <row r="147" spans="1:14" ht="35.1" customHeight="1" x14ac:dyDescent="0.25">
      <c r="A147" s="63">
        <v>23</v>
      </c>
      <c r="B147" s="10" t="s">
        <v>147</v>
      </c>
      <c r="C147" s="44" t="s">
        <v>170</v>
      </c>
      <c r="D147" s="35">
        <v>10.753</v>
      </c>
      <c r="E147" s="13">
        <v>4</v>
      </c>
      <c r="F147" s="33" t="s">
        <v>7</v>
      </c>
      <c r="G147" s="72" t="s">
        <v>345</v>
      </c>
      <c r="H147" s="100" t="s">
        <v>365</v>
      </c>
      <c r="I147" s="100" t="s">
        <v>340</v>
      </c>
      <c r="J147" s="72" t="s">
        <v>364</v>
      </c>
      <c r="K147" s="100"/>
      <c r="L147" s="100"/>
      <c r="M147" s="168"/>
      <c r="N147" s="98"/>
    </row>
    <row r="148" spans="1:14" ht="35.1" customHeight="1" x14ac:dyDescent="0.25">
      <c r="A148" s="63">
        <v>24</v>
      </c>
      <c r="B148" s="10" t="s">
        <v>147</v>
      </c>
      <c r="C148" s="44" t="s">
        <v>171</v>
      </c>
      <c r="D148" s="35">
        <v>10.755000000000001</v>
      </c>
      <c r="E148" s="13">
        <v>4</v>
      </c>
      <c r="F148" s="33" t="s">
        <v>7</v>
      </c>
      <c r="G148" s="72" t="s">
        <v>345</v>
      </c>
      <c r="H148" s="100" t="s">
        <v>365</v>
      </c>
      <c r="I148" s="100" t="s">
        <v>340</v>
      </c>
      <c r="J148" s="72" t="s">
        <v>364</v>
      </c>
      <c r="K148" s="100"/>
      <c r="L148" s="100"/>
      <c r="M148" s="168"/>
      <c r="N148" s="98"/>
    </row>
    <row r="149" spans="1:14" ht="35.1" customHeight="1" x14ac:dyDescent="0.25">
      <c r="A149" s="63">
        <v>25</v>
      </c>
      <c r="B149" s="10" t="s">
        <v>147</v>
      </c>
      <c r="C149" s="44" t="s">
        <v>172</v>
      </c>
      <c r="D149" s="35">
        <v>10.753</v>
      </c>
      <c r="E149" s="13">
        <v>4</v>
      </c>
      <c r="F149" s="33" t="s">
        <v>7</v>
      </c>
      <c r="G149" s="72" t="s">
        <v>345</v>
      </c>
      <c r="H149" s="100" t="s">
        <v>365</v>
      </c>
      <c r="I149" s="100" t="s">
        <v>363</v>
      </c>
      <c r="J149" s="72" t="s">
        <v>361</v>
      </c>
      <c r="K149" s="100"/>
      <c r="L149" s="100"/>
      <c r="M149" s="168"/>
      <c r="N149" s="98"/>
    </row>
    <row r="150" spans="1:14" ht="35.1" customHeight="1" x14ac:dyDescent="0.25">
      <c r="A150" s="63">
        <v>26</v>
      </c>
      <c r="B150" s="10" t="s">
        <v>147</v>
      </c>
      <c r="C150" s="44" t="s">
        <v>173</v>
      </c>
      <c r="D150" s="35">
        <v>10.753</v>
      </c>
      <c r="E150" s="13">
        <v>4</v>
      </c>
      <c r="F150" s="33" t="s">
        <v>7</v>
      </c>
      <c r="G150" s="72" t="s">
        <v>345</v>
      </c>
      <c r="H150" s="100" t="s">
        <v>365</v>
      </c>
      <c r="I150" s="100"/>
      <c r="J150" s="100"/>
      <c r="K150" s="100"/>
      <c r="L150" s="100"/>
      <c r="M150" s="168"/>
      <c r="N150" s="98"/>
    </row>
    <row r="151" spans="1:14" ht="35.1" customHeight="1" x14ac:dyDescent="0.25">
      <c r="A151" s="63">
        <v>27</v>
      </c>
      <c r="B151" s="10" t="s">
        <v>147</v>
      </c>
      <c r="C151" s="44" t="s">
        <v>174</v>
      </c>
      <c r="D151" s="12">
        <v>23.257999999999999</v>
      </c>
      <c r="E151" s="13">
        <v>4</v>
      </c>
      <c r="F151" s="33" t="s">
        <v>7</v>
      </c>
      <c r="G151" s="72" t="s">
        <v>366</v>
      </c>
      <c r="H151" s="100" t="s">
        <v>367</v>
      </c>
      <c r="I151" s="100"/>
      <c r="J151" s="100"/>
      <c r="K151" s="100"/>
      <c r="L151" s="100"/>
      <c r="M151" s="168"/>
      <c r="N151" s="98"/>
    </row>
    <row r="152" spans="1:14" ht="35.1" customHeight="1" x14ac:dyDescent="0.25">
      <c r="A152" s="63">
        <v>28</v>
      </c>
      <c r="B152" s="10" t="s">
        <v>147</v>
      </c>
      <c r="C152" s="44" t="s">
        <v>175</v>
      </c>
      <c r="D152" s="12">
        <v>23.256</v>
      </c>
      <c r="E152" s="13">
        <v>4</v>
      </c>
      <c r="F152" s="33" t="s">
        <v>7</v>
      </c>
      <c r="G152" s="72" t="s">
        <v>366</v>
      </c>
      <c r="H152" s="100" t="s">
        <v>367</v>
      </c>
      <c r="I152" s="100"/>
      <c r="J152" s="100"/>
      <c r="K152" s="100"/>
      <c r="L152" s="100"/>
      <c r="M152" s="168"/>
      <c r="N152" s="98"/>
    </row>
    <row r="153" spans="1:14" ht="35.1" customHeight="1" x14ac:dyDescent="0.25">
      <c r="A153" s="63">
        <v>29</v>
      </c>
      <c r="B153" s="10" t="s">
        <v>147</v>
      </c>
      <c r="C153" s="44" t="s">
        <v>176</v>
      </c>
      <c r="D153" s="12">
        <v>23.257999999999999</v>
      </c>
      <c r="E153" s="13">
        <v>4</v>
      </c>
      <c r="F153" s="33" t="s">
        <v>7</v>
      </c>
      <c r="G153" s="72" t="s">
        <v>366</v>
      </c>
      <c r="H153" s="100" t="s">
        <v>367</v>
      </c>
      <c r="I153" s="100"/>
      <c r="J153" s="100"/>
      <c r="K153" s="100"/>
      <c r="L153" s="100"/>
      <c r="M153" s="168"/>
      <c r="N153" s="98"/>
    </row>
    <row r="154" spans="1:14" ht="35.1" customHeight="1" x14ac:dyDescent="0.25">
      <c r="A154" s="63">
        <v>30</v>
      </c>
      <c r="B154" s="10" t="s">
        <v>147</v>
      </c>
      <c r="C154" s="44" t="s">
        <v>177</v>
      </c>
      <c r="D154" s="12">
        <v>23.256</v>
      </c>
      <c r="E154" s="13">
        <v>4</v>
      </c>
      <c r="F154" s="33" t="s">
        <v>7</v>
      </c>
      <c r="G154" s="72" t="s">
        <v>366</v>
      </c>
      <c r="H154" s="100" t="s">
        <v>367</v>
      </c>
      <c r="I154" s="100"/>
      <c r="J154" s="100"/>
      <c r="K154" s="100"/>
      <c r="L154" s="100"/>
      <c r="M154" s="168"/>
      <c r="N154" s="98"/>
    </row>
    <row r="155" spans="1:14" ht="35.1" customHeight="1" x14ac:dyDescent="0.25">
      <c r="A155" s="63">
        <v>31</v>
      </c>
      <c r="B155" s="10" t="s">
        <v>147</v>
      </c>
      <c r="C155" s="44" t="s">
        <v>178</v>
      </c>
      <c r="D155" s="12">
        <v>14.02</v>
      </c>
      <c r="E155" s="13">
        <v>4</v>
      </c>
      <c r="F155" s="33" t="s">
        <v>7</v>
      </c>
      <c r="G155" s="72" t="s">
        <v>357</v>
      </c>
      <c r="H155" s="100" t="s">
        <v>367</v>
      </c>
      <c r="I155" s="100"/>
      <c r="J155" s="100"/>
      <c r="K155" s="100"/>
      <c r="L155" s="100"/>
      <c r="M155" s="168"/>
      <c r="N155" s="98"/>
    </row>
    <row r="156" spans="1:14" ht="35.1" customHeight="1" x14ac:dyDescent="0.25">
      <c r="A156" s="63">
        <v>32</v>
      </c>
      <c r="B156" s="10" t="s">
        <v>147</v>
      </c>
      <c r="C156" s="44" t="s">
        <v>179</v>
      </c>
      <c r="D156" s="12">
        <v>19.009</v>
      </c>
      <c r="E156" s="13">
        <v>4</v>
      </c>
      <c r="F156" s="33" t="s">
        <v>7</v>
      </c>
      <c r="G156" s="72" t="s">
        <v>345</v>
      </c>
      <c r="H156" s="100" t="s">
        <v>362</v>
      </c>
      <c r="I156" s="100" t="s">
        <v>349</v>
      </c>
      <c r="J156" s="100" t="s">
        <v>368</v>
      </c>
      <c r="K156" s="100" t="s">
        <v>369</v>
      </c>
      <c r="L156" s="100"/>
      <c r="M156" s="168"/>
      <c r="N156" s="98"/>
    </row>
    <row r="157" spans="1:14" ht="35.1" customHeight="1" x14ac:dyDescent="0.25">
      <c r="A157" s="63">
        <v>33</v>
      </c>
      <c r="B157" s="10" t="s">
        <v>147</v>
      </c>
      <c r="C157" s="44" t="s">
        <v>180</v>
      </c>
      <c r="D157" s="12">
        <v>31.009</v>
      </c>
      <c r="E157" s="13">
        <v>4</v>
      </c>
      <c r="F157" s="33" t="s">
        <v>7</v>
      </c>
      <c r="G157" s="72" t="s">
        <v>345</v>
      </c>
      <c r="H157" s="100" t="s">
        <v>362</v>
      </c>
      <c r="I157" s="100" t="s">
        <v>349</v>
      </c>
      <c r="J157" s="100" t="s">
        <v>370</v>
      </c>
      <c r="K157" s="100" t="s">
        <v>371</v>
      </c>
      <c r="L157" s="100"/>
      <c r="M157" s="168"/>
      <c r="N157" s="98"/>
    </row>
    <row r="158" spans="1:14" ht="35.1" customHeight="1" x14ac:dyDescent="0.25">
      <c r="A158" s="63">
        <v>34</v>
      </c>
      <c r="B158" s="10" t="s">
        <v>147</v>
      </c>
      <c r="C158" s="44" t="s">
        <v>181</v>
      </c>
      <c r="D158" s="12">
        <v>26.425999999999998</v>
      </c>
      <c r="E158" s="13">
        <v>4</v>
      </c>
      <c r="F158" s="33" t="s">
        <v>7</v>
      </c>
      <c r="G158" s="72" t="s">
        <v>357</v>
      </c>
      <c r="H158" s="100" t="s">
        <v>372</v>
      </c>
      <c r="I158" s="100"/>
      <c r="J158" s="100"/>
      <c r="K158" s="100"/>
      <c r="L158" s="100"/>
      <c r="M158" s="168"/>
      <c r="N158" s="98"/>
    </row>
    <row r="159" spans="1:14" ht="35.1" customHeight="1" x14ac:dyDescent="0.25">
      <c r="A159" s="63">
        <v>35</v>
      </c>
      <c r="B159" s="10" t="s">
        <v>147</v>
      </c>
      <c r="C159" s="44" t="s">
        <v>182</v>
      </c>
      <c r="D159" s="12">
        <v>22.507999999999999</v>
      </c>
      <c r="E159" s="13">
        <v>4</v>
      </c>
      <c r="F159" s="33" t="s">
        <v>7</v>
      </c>
      <c r="G159" s="72" t="s">
        <v>357</v>
      </c>
      <c r="H159" s="100" t="s">
        <v>372</v>
      </c>
      <c r="I159" s="100"/>
      <c r="J159" s="100"/>
      <c r="K159" s="100"/>
      <c r="L159" s="100"/>
      <c r="M159" s="168"/>
      <c r="N159" s="98"/>
    </row>
    <row r="160" spans="1:14" ht="35.1" customHeight="1" x14ac:dyDescent="0.25">
      <c r="A160" s="63">
        <v>36</v>
      </c>
      <c r="B160" s="10" t="s">
        <v>147</v>
      </c>
      <c r="C160" s="44" t="s">
        <v>183</v>
      </c>
      <c r="D160" s="35">
        <v>16.678000000000001</v>
      </c>
      <c r="E160" s="13">
        <v>4</v>
      </c>
      <c r="F160" s="33" t="s">
        <v>7</v>
      </c>
      <c r="G160" s="72" t="s">
        <v>357</v>
      </c>
      <c r="H160" s="100" t="s">
        <v>373</v>
      </c>
      <c r="I160" s="100"/>
      <c r="J160" s="100"/>
      <c r="K160" s="100"/>
      <c r="L160" s="100"/>
      <c r="M160" s="168"/>
      <c r="N160" s="98"/>
    </row>
    <row r="161" spans="1:14" ht="35.1" customHeight="1" x14ac:dyDescent="0.25">
      <c r="A161" s="63">
        <v>37</v>
      </c>
      <c r="B161" s="10" t="s">
        <v>147</v>
      </c>
      <c r="C161" s="44" t="s">
        <v>184</v>
      </c>
      <c r="D161" s="35">
        <v>16.677</v>
      </c>
      <c r="E161" s="13">
        <v>4</v>
      </c>
      <c r="F161" s="33" t="s">
        <v>7</v>
      </c>
      <c r="G161" s="72" t="s">
        <v>357</v>
      </c>
      <c r="H161" s="100" t="s">
        <v>373</v>
      </c>
      <c r="I161" s="100"/>
      <c r="J161" s="100"/>
      <c r="K161" s="100"/>
      <c r="L161" s="100"/>
      <c r="M161" s="168"/>
      <c r="N161" s="98"/>
    </row>
    <row r="162" spans="1:14" ht="35.1" customHeight="1" thickBot="1" x14ac:dyDescent="0.3">
      <c r="A162" s="97">
        <v>38</v>
      </c>
      <c r="B162" s="15" t="s">
        <v>147</v>
      </c>
      <c r="C162" s="48" t="s">
        <v>185</v>
      </c>
      <c r="D162" s="49">
        <v>16.678000000000001</v>
      </c>
      <c r="E162" s="18">
        <v>4</v>
      </c>
      <c r="F162" s="34" t="s">
        <v>7</v>
      </c>
      <c r="G162" s="74" t="s">
        <v>357</v>
      </c>
      <c r="H162" s="171" t="s">
        <v>373</v>
      </c>
      <c r="I162" s="171"/>
      <c r="J162" s="171"/>
      <c r="K162" s="171"/>
      <c r="L162" s="171"/>
      <c r="M162" s="172"/>
      <c r="N162" s="99"/>
    </row>
    <row r="163" spans="1:14" ht="35.1" customHeight="1" thickBot="1" x14ac:dyDescent="0.3">
      <c r="A163" s="144"/>
      <c r="B163" s="40"/>
      <c r="C163" s="25"/>
      <c r="D163" s="145">
        <f>SUM(D125:D162)</f>
        <v>816.68800000000033</v>
      </c>
      <c r="E163" s="19"/>
      <c r="F163" s="30"/>
      <c r="G163" s="152"/>
      <c r="H163" s="152"/>
      <c r="I163" s="152"/>
      <c r="J163" s="152"/>
      <c r="K163" s="152"/>
      <c r="L163" s="152"/>
      <c r="M163" s="153"/>
      <c r="N163" s="143"/>
    </row>
    <row r="164" spans="1:14" ht="35.1" customHeight="1" thickBot="1" x14ac:dyDescent="0.3">
      <c r="A164" s="144"/>
      <c r="B164" s="40"/>
      <c r="C164" s="25"/>
      <c r="D164" s="26"/>
      <c r="E164" s="19"/>
      <c r="F164" s="30"/>
      <c r="G164" s="152"/>
      <c r="H164" s="152"/>
      <c r="I164" s="152"/>
      <c r="J164" s="152"/>
      <c r="K164" s="152"/>
      <c r="L164" s="152"/>
      <c r="M164" s="153"/>
      <c r="N164" s="143"/>
    </row>
    <row r="165" spans="1:14" ht="35.1" customHeight="1" x14ac:dyDescent="0.25">
      <c r="A165" s="96">
        <v>1</v>
      </c>
      <c r="B165" s="6" t="s">
        <v>138</v>
      </c>
      <c r="C165" s="39" t="s">
        <v>186</v>
      </c>
      <c r="D165" s="8">
        <v>15.004</v>
      </c>
      <c r="E165" s="9">
        <v>3</v>
      </c>
      <c r="F165" s="32" t="s">
        <v>7</v>
      </c>
      <c r="G165" s="75" t="s">
        <v>292</v>
      </c>
      <c r="H165" s="75" t="s">
        <v>293</v>
      </c>
      <c r="I165" s="75" t="s">
        <v>294</v>
      </c>
      <c r="J165" s="75"/>
      <c r="K165" s="75"/>
      <c r="L165" s="75"/>
      <c r="M165" s="75"/>
      <c r="N165" s="76"/>
    </row>
    <row r="166" spans="1:14" ht="35.1" customHeight="1" x14ac:dyDescent="0.25">
      <c r="A166" s="63">
        <v>2</v>
      </c>
      <c r="B166" s="10" t="s">
        <v>138</v>
      </c>
      <c r="C166" s="36" t="s">
        <v>187</v>
      </c>
      <c r="D166" s="12">
        <v>15.004</v>
      </c>
      <c r="E166" s="13">
        <v>4</v>
      </c>
      <c r="F166" s="33" t="s">
        <v>7</v>
      </c>
      <c r="G166" s="71" t="s">
        <v>376</v>
      </c>
      <c r="H166" s="72" t="s">
        <v>295</v>
      </c>
      <c r="I166" s="72" t="s">
        <v>296</v>
      </c>
      <c r="J166" s="72" t="s">
        <v>297</v>
      </c>
      <c r="K166" s="72"/>
      <c r="L166" s="72"/>
      <c r="M166" s="72"/>
      <c r="N166" s="98"/>
    </row>
    <row r="167" spans="1:14" ht="35.1" customHeight="1" x14ac:dyDescent="0.25">
      <c r="A167" s="63">
        <v>3</v>
      </c>
      <c r="B167" s="10" t="s">
        <v>138</v>
      </c>
      <c r="C167" s="36" t="s">
        <v>188</v>
      </c>
      <c r="D167" s="12">
        <v>10.212</v>
      </c>
      <c r="E167" s="13">
        <v>4</v>
      </c>
      <c r="F167" s="33" t="s">
        <v>7</v>
      </c>
      <c r="G167" s="72" t="s">
        <v>295</v>
      </c>
      <c r="H167" s="72" t="s">
        <v>298</v>
      </c>
      <c r="I167" s="89" t="s">
        <v>299</v>
      </c>
      <c r="J167" s="72"/>
      <c r="K167" s="72"/>
      <c r="L167" s="72"/>
      <c r="M167" s="72"/>
      <c r="N167" s="98"/>
    </row>
    <row r="168" spans="1:14" ht="35.1" customHeight="1" x14ac:dyDescent="0.25">
      <c r="A168" s="63">
        <v>4</v>
      </c>
      <c r="B168" s="10" t="s">
        <v>138</v>
      </c>
      <c r="C168" s="44" t="s">
        <v>189</v>
      </c>
      <c r="D168" s="12">
        <v>14.009</v>
      </c>
      <c r="E168" s="13">
        <v>4</v>
      </c>
      <c r="F168" s="33" t="s">
        <v>7</v>
      </c>
      <c r="G168" s="72" t="s">
        <v>300</v>
      </c>
      <c r="H168" s="72"/>
      <c r="I168" s="72"/>
      <c r="J168" s="72"/>
      <c r="K168" s="72"/>
      <c r="L168" s="72"/>
      <c r="M168" s="72"/>
      <c r="N168" s="98"/>
    </row>
    <row r="169" spans="1:14" ht="35.1" customHeight="1" x14ac:dyDescent="0.25">
      <c r="A169" s="63">
        <v>5</v>
      </c>
      <c r="B169" s="10" t="s">
        <v>138</v>
      </c>
      <c r="C169" s="36" t="s">
        <v>190</v>
      </c>
      <c r="D169" s="12">
        <v>17.015000000000001</v>
      </c>
      <c r="E169" s="13">
        <v>4</v>
      </c>
      <c r="F169" s="33" t="s">
        <v>7</v>
      </c>
      <c r="G169" s="72" t="s">
        <v>300</v>
      </c>
      <c r="H169" s="72"/>
      <c r="I169" s="72"/>
      <c r="J169" s="72"/>
      <c r="K169" s="72"/>
      <c r="L169" s="72"/>
      <c r="M169" s="72"/>
      <c r="N169" s="98"/>
    </row>
    <row r="170" spans="1:14" ht="35.1" customHeight="1" x14ac:dyDescent="0.25">
      <c r="A170" s="63">
        <v>6</v>
      </c>
      <c r="B170" s="10" t="s">
        <v>138</v>
      </c>
      <c r="C170" s="36" t="s">
        <v>191</v>
      </c>
      <c r="D170" s="12">
        <v>19.007000000000001</v>
      </c>
      <c r="E170" s="13">
        <v>4</v>
      </c>
      <c r="F170" s="33" t="s">
        <v>7</v>
      </c>
      <c r="G170" s="72" t="s">
        <v>300</v>
      </c>
      <c r="H170" s="72"/>
      <c r="I170" s="72"/>
      <c r="J170" s="72"/>
      <c r="K170" s="72"/>
      <c r="L170" s="72"/>
      <c r="M170" s="72"/>
      <c r="N170" s="98"/>
    </row>
    <row r="171" spans="1:14" ht="35.1" customHeight="1" x14ac:dyDescent="0.25">
      <c r="A171" s="63">
        <v>7</v>
      </c>
      <c r="B171" s="10" t="s">
        <v>138</v>
      </c>
      <c r="C171" s="36" t="s">
        <v>192</v>
      </c>
      <c r="D171" s="12">
        <v>22.010999999999999</v>
      </c>
      <c r="E171" s="13">
        <v>4</v>
      </c>
      <c r="F171" s="33" t="s">
        <v>7</v>
      </c>
      <c r="G171" s="72" t="s">
        <v>301</v>
      </c>
      <c r="H171" s="72" t="s">
        <v>302</v>
      </c>
      <c r="I171" s="72" t="s">
        <v>297</v>
      </c>
      <c r="J171" s="72"/>
      <c r="K171" s="72"/>
      <c r="L171" s="72"/>
      <c r="M171" s="72"/>
      <c r="N171" s="98"/>
    </row>
    <row r="172" spans="1:14" ht="35.1" customHeight="1" x14ac:dyDescent="0.25">
      <c r="A172" s="63">
        <v>8</v>
      </c>
      <c r="B172" s="10" t="s">
        <v>138</v>
      </c>
      <c r="C172" s="36" t="s">
        <v>193</v>
      </c>
      <c r="D172" s="12">
        <v>12.504</v>
      </c>
      <c r="E172" s="13">
        <v>4</v>
      </c>
      <c r="F172" s="33" t="s">
        <v>7</v>
      </c>
      <c r="G172" s="72" t="s">
        <v>295</v>
      </c>
      <c r="H172" s="71" t="s">
        <v>377</v>
      </c>
      <c r="I172" s="72" t="s">
        <v>303</v>
      </c>
      <c r="J172" s="72" t="s">
        <v>297</v>
      </c>
      <c r="K172" s="72"/>
      <c r="L172" s="72"/>
      <c r="M172" s="72"/>
      <c r="N172" s="98"/>
    </row>
    <row r="173" spans="1:14" ht="35.1" customHeight="1" x14ac:dyDescent="0.25">
      <c r="A173" s="63">
        <v>9</v>
      </c>
      <c r="B173" s="10" t="s">
        <v>138</v>
      </c>
      <c r="C173" s="36" t="s">
        <v>194</v>
      </c>
      <c r="D173" s="12">
        <v>15.005000000000001</v>
      </c>
      <c r="E173" s="13">
        <v>5</v>
      </c>
      <c r="F173" s="33" t="s">
        <v>7</v>
      </c>
      <c r="G173" s="72" t="s">
        <v>304</v>
      </c>
      <c r="H173" s="72" t="s">
        <v>305</v>
      </c>
      <c r="I173" s="72"/>
      <c r="J173" s="72"/>
      <c r="K173" s="72"/>
      <c r="L173" s="72"/>
      <c r="M173" s="72"/>
      <c r="N173" s="98"/>
    </row>
    <row r="174" spans="1:14" ht="35.1" customHeight="1" x14ac:dyDescent="0.25">
      <c r="A174" s="63">
        <v>10</v>
      </c>
      <c r="B174" s="10" t="s">
        <v>138</v>
      </c>
      <c r="C174" s="36" t="s">
        <v>195</v>
      </c>
      <c r="D174" s="12">
        <v>15.005000000000001</v>
      </c>
      <c r="E174" s="13">
        <v>5</v>
      </c>
      <c r="F174" s="33" t="s">
        <v>7</v>
      </c>
      <c r="G174" s="72" t="s">
        <v>304</v>
      </c>
      <c r="H174" s="72"/>
      <c r="I174" s="72"/>
      <c r="J174" s="72"/>
      <c r="K174" s="72"/>
      <c r="L174" s="72"/>
      <c r="M174" s="72"/>
      <c r="N174" s="98"/>
    </row>
    <row r="175" spans="1:14" ht="35.1" customHeight="1" thickBot="1" x14ac:dyDescent="0.3">
      <c r="A175" s="97">
        <v>11</v>
      </c>
      <c r="B175" s="15" t="s">
        <v>138</v>
      </c>
      <c r="C175" s="38" t="s">
        <v>196</v>
      </c>
      <c r="D175" s="17">
        <v>10.002000000000001</v>
      </c>
      <c r="E175" s="18">
        <v>3</v>
      </c>
      <c r="F175" s="34" t="s">
        <v>7</v>
      </c>
      <c r="G175" s="74" t="s">
        <v>300</v>
      </c>
      <c r="H175" s="74"/>
      <c r="I175" s="74"/>
      <c r="J175" s="74"/>
      <c r="K175" s="74"/>
      <c r="L175" s="74"/>
      <c r="M175" s="74"/>
      <c r="N175" s="99"/>
    </row>
    <row r="176" spans="1:14" ht="35.1" customHeight="1" thickBot="1" x14ac:dyDescent="0.4">
      <c r="A176" s="173"/>
      <c r="B176" s="174"/>
      <c r="C176" s="175"/>
      <c r="D176" s="176">
        <f>SUM(D165:D175)</f>
        <v>164.77800000000002</v>
      </c>
      <c r="E176" s="177"/>
      <c r="F176" s="178"/>
      <c r="G176" s="179"/>
      <c r="H176" s="179"/>
      <c r="I176" s="179"/>
      <c r="J176" s="179"/>
      <c r="K176" s="179"/>
      <c r="L176" s="179"/>
      <c r="M176" s="180"/>
      <c r="N176" s="181"/>
    </row>
    <row r="177" spans="1:14" ht="35.1" customHeight="1" thickBot="1" x14ac:dyDescent="0.3">
      <c r="A177" s="144"/>
      <c r="B177" s="40"/>
      <c r="C177" s="25"/>
      <c r="D177" s="93"/>
      <c r="E177" s="19"/>
      <c r="F177" s="30"/>
      <c r="G177" s="152"/>
      <c r="H177" s="152"/>
      <c r="I177" s="152"/>
      <c r="J177" s="152"/>
      <c r="K177" s="152"/>
      <c r="L177" s="152"/>
      <c r="M177" s="153"/>
      <c r="N177" s="143"/>
    </row>
    <row r="178" spans="1:14" ht="35.1" customHeight="1" x14ac:dyDescent="0.25">
      <c r="A178" s="96">
        <v>1</v>
      </c>
      <c r="B178" s="94" t="s">
        <v>17</v>
      </c>
      <c r="C178" s="39" t="s">
        <v>22</v>
      </c>
      <c r="D178" s="8">
        <v>5.32</v>
      </c>
      <c r="E178" s="9">
        <v>5</v>
      </c>
      <c r="F178" s="32" t="s">
        <v>7</v>
      </c>
      <c r="G178" s="154"/>
      <c r="H178" s="154"/>
      <c r="I178" s="154"/>
      <c r="J178" s="154"/>
      <c r="K178" s="154"/>
      <c r="L178" s="154"/>
      <c r="M178" s="155"/>
      <c r="N178" s="147"/>
    </row>
    <row r="179" spans="1:14" ht="35.1" customHeight="1" thickBot="1" x14ac:dyDescent="0.3">
      <c r="A179" s="97">
        <v>2</v>
      </c>
      <c r="B179" s="42" t="s">
        <v>17</v>
      </c>
      <c r="C179" s="38" t="s">
        <v>18</v>
      </c>
      <c r="D179" s="17">
        <v>19.004999999999999</v>
      </c>
      <c r="E179" s="18">
        <v>4</v>
      </c>
      <c r="F179" s="34" t="s">
        <v>7</v>
      </c>
      <c r="G179" s="158"/>
      <c r="H179" s="158"/>
      <c r="I179" s="158"/>
      <c r="J179" s="158"/>
      <c r="K179" s="158"/>
      <c r="L179" s="158"/>
      <c r="M179" s="159"/>
      <c r="N179" s="148"/>
    </row>
    <row r="180" spans="1:14" ht="35.1" customHeight="1" thickBot="1" x14ac:dyDescent="0.3">
      <c r="A180" s="144"/>
      <c r="B180" s="40"/>
      <c r="C180" s="25"/>
      <c r="D180" s="145">
        <f>SUM(D178:D179)</f>
        <v>24.324999999999999</v>
      </c>
      <c r="E180" s="19"/>
      <c r="F180" s="30"/>
      <c r="G180" s="152"/>
      <c r="H180" s="152"/>
      <c r="I180" s="152"/>
      <c r="J180" s="152"/>
      <c r="K180" s="152"/>
      <c r="L180" s="152"/>
      <c r="M180" s="153"/>
      <c r="N180" s="143"/>
    </row>
    <row r="181" spans="1:14" ht="35.1" customHeight="1" thickBot="1" x14ac:dyDescent="0.3">
      <c r="A181" s="69"/>
      <c r="B181" s="41"/>
      <c r="C181" s="29"/>
      <c r="D181" s="22"/>
      <c r="E181" s="23"/>
      <c r="F181" s="31"/>
      <c r="G181" s="68"/>
      <c r="H181" s="68"/>
      <c r="I181" s="68"/>
      <c r="J181" s="68"/>
      <c r="K181" s="68"/>
      <c r="L181" s="68"/>
      <c r="M181" s="87"/>
      <c r="N181" s="70"/>
    </row>
    <row r="182" spans="1:14" ht="35.1" customHeight="1" x14ac:dyDescent="0.25">
      <c r="A182" s="96">
        <v>1</v>
      </c>
      <c r="B182" s="6" t="s">
        <v>139</v>
      </c>
      <c r="C182" s="43" t="s">
        <v>140</v>
      </c>
      <c r="D182" s="8">
        <v>40.015999999999998</v>
      </c>
      <c r="E182" s="9">
        <v>3</v>
      </c>
      <c r="F182" s="32" t="s">
        <v>7</v>
      </c>
      <c r="G182" s="75" t="s">
        <v>306</v>
      </c>
      <c r="H182" s="92" t="s">
        <v>307</v>
      </c>
      <c r="I182" s="75" t="s">
        <v>308</v>
      </c>
      <c r="J182" s="75"/>
      <c r="K182" s="182"/>
      <c r="L182" s="182"/>
      <c r="M182" s="182"/>
      <c r="N182" s="129"/>
    </row>
    <row r="183" spans="1:14" ht="35.1" customHeight="1" x14ac:dyDescent="0.25">
      <c r="A183" s="63">
        <v>2</v>
      </c>
      <c r="B183" s="10" t="s">
        <v>139</v>
      </c>
      <c r="C183" s="44" t="s">
        <v>141</v>
      </c>
      <c r="D183" s="35">
        <v>14.013</v>
      </c>
      <c r="E183" s="13">
        <v>4</v>
      </c>
      <c r="F183" s="33" t="s">
        <v>7</v>
      </c>
      <c r="G183" s="71" t="s">
        <v>309</v>
      </c>
      <c r="H183" s="72" t="s">
        <v>310</v>
      </c>
      <c r="I183" s="72"/>
      <c r="J183" s="72"/>
      <c r="K183" s="65"/>
      <c r="L183" s="65"/>
      <c r="M183" s="65"/>
      <c r="N183" s="131"/>
    </row>
    <row r="184" spans="1:14" ht="35.1" customHeight="1" x14ac:dyDescent="0.25">
      <c r="A184" s="63">
        <v>3</v>
      </c>
      <c r="B184" s="10" t="s">
        <v>139</v>
      </c>
      <c r="C184" s="44" t="s">
        <v>142</v>
      </c>
      <c r="D184" s="12">
        <v>10.015000000000001</v>
      </c>
      <c r="E184" s="13">
        <v>4</v>
      </c>
      <c r="F184" s="33" t="s">
        <v>7</v>
      </c>
      <c r="G184" s="71" t="s">
        <v>309</v>
      </c>
      <c r="H184" s="72" t="s">
        <v>311</v>
      </c>
      <c r="I184" s="72"/>
      <c r="J184" s="72"/>
      <c r="K184" s="65"/>
      <c r="L184" s="65"/>
      <c r="M184" s="65"/>
      <c r="N184" s="131"/>
    </row>
    <row r="185" spans="1:14" ht="35.1" customHeight="1" x14ac:dyDescent="0.25">
      <c r="A185" s="63">
        <v>4</v>
      </c>
      <c r="B185" s="10" t="s">
        <v>139</v>
      </c>
      <c r="C185" s="36" t="s">
        <v>143</v>
      </c>
      <c r="D185" s="12">
        <v>10.314</v>
      </c>
      <c r="E185" s="13">
        <v>4</v>
      </c>
      <c r="F185" s="33" t="s">
        <v>7</v>
      </c>
      <c r="G185" s="72" t="s">
        <v>306</v>
      </c>
      <c r="H185" s="71" t="s">
        <v>312</v>
      </c>
      <c r="I185" s="72" t="s">
        <v>313</v>
      </c>
      <c r="J185" s="72"/>
      <c r="K185" s="65"/>
      <c r="L185" s="65"/>
      <c r="M185" s="65"/>
      <c r="N185" s="131"/>
    </row>
    <row r="186" spans="1:14" ht="35.1" customHeight="1" x14ac:dyDescent="0.25">
      <c r="A186" s="63">
        <v>5</v>
      </c>
      <c r="B186" s="10" t="s">
        <v>139</v>
      </c>
      <c r="C186" s="36" t="s">
        <v>197</v>
      </c>
      <c r="D186" s="12">
        <v>24.006</v>
      </c>
      <c r="E186" s="13">
        <v>4</v>
      </c>
      <c r="F186" s="33" t="s">
        <v>7</v>
      </c>
      <c r="G186" s="183" t="s">
        <v>314</v>
      </c>
      <c r="H186" s="184"/>
      <c r="I186" s="72"/>
      <c r="J186" s="72"/>
      <c r="K186" s="65"/>
      <c r="L186" s="65"/>
      <c r="M186" s="65"/>
      <c r="N186" s="131"/>
    </row>
    <row r="187" spans="1:14" ht="35.1" customHeight="1" x14ac:dyDescent="0.25">
      <c r="A187" s="63">
        <v>6</v>
      </c>
      <c r="B187" s="10" t="s">
        <v>139</v>
      </c>
      <c r="C187" s="36" t="s">
        <v>198</v>
      </c>
      <c r="D187" s="12">
        <v>15.005000000000001</v>
      </c>
      <c r="E187" s="13">
        <v>4</v>
      </c>
      <c r="F187" s="33" t="s">
        <v>7</v>
      </c>
      <c r="G187" s="183" t="s">
        <v>314</v>
      </c>
      <c r="H187" s="184"/>
      <c r="I187" s="72"/>
      <c r="J187" s="72"/>
      <c r="K187" s="65"/>
      <c r="L187" s="65"/>
      <c r="M187" s="65"/>
      <c r="N187" s="131"/>
    </row>
    <row r="188" spans="1:14" ht="35.1" customHeight="1" x14ac:dyDescent="0.25">
      <c r="A188" s="63">
        <v>7</v>
      </c>
      <c r="B188" s="10" t="s">
        <v>139</v>
      </c>
      <c r="C188" s="36" t="s">
        <v>199</v>
      </c>
      <c r="D188" s="12">
        <v>10.004</v>
      </c>
      <c r="E188" s="13">
        <v>4</v>
      </c>
      <c r="F188" s="33" t="s">
        <v>7</v>
      </c>
      <c r="G188" s="183" t="s">
        <v>314</v>
      </c>
      <c r="H188" s="184"/>
      <c r="I188" s="72"/>
      <c r="J188" s="72"/>
      <c r="K188" s="65"/>
      <c r="L188" s="65"/>
      <c r="M188" s="65"/>
      <c r="N188" s="131"/>
    </row>
    <row r="189" spans="1:14" ht="35.1" customHeight="1" x14ac:dyDescent="0.25">
      <c r="A189" s="63">
        <v>8</v>
      </c>
      <c r="B189" s="10" t="s">
        <v>139</v>
      </c>
      <c r="C189" s="36" t="s">
        <v>200</v>
      </c>
      <c r="D189" s="12">
        <v>20.956</v>
      </c>
      <c r="E189" s="13">
        <v>4</v>
      </c>
      <c r="F189" s="33" t="s">
        <v>7</v>
      </c>
      <c r="G189" s="72" t="s">
        <v>315</v>
      </c>
      <c r="H189" s="71" t="s">
        <v>316</v>
      </c>
      <c r="I189" s="72"/>
      <c r="J189" s="72"/>
      <c r="K189" s="65"/>
      <c r="L189" s="65"/>
      <c r="M189" s="65"/>
      <c r="N189" s="131"/>
    </row>
    <row r="190" spans="1:14" ht="35.1" customHeight="1" x14ac:dyDescent="0.25">
      <c r="A190" s="63">
        <v>9</v>
      </c>
      <c r="B190" s="10" t="s">
        <v>139</v>
      </c>
      <c r="C190" s="64" t="s">
        <v>201</v>
      </c>
      <c r="D190" s="65">
        <v>16.006</v>
      </c>
      <c r="E190" s="13">
        <v>4</v>
      </c>
      <c r="F190" s="33" t="s">
        <v>7</v>
      </c>
      <c r="G190" s="65"/>
      <c r="H190" s="65"/>
      <c r="I190" s="72"/>
      <c r="J190" s="72"/>
      <c r="K190" s="65"/>
      <c r="L190" s="65"/>
      <c r="M190" s="65"/>
      <c r="N190" s="131"/>
    </row>
    <row r="191" spans="1:14" ht="35.1" customHeight="1" x14ac:dyDescent="0.25">
      <c r="A191" s="63">
        <v>10</v>
      </c>
      <c r="B191" s="10" t="s">
        <v>139</v>
      </c>
      <c r="C191" s="64" t="s">
        <v>202</v>
      </c>
      <c r="D191" s="65">
        <v>12.452999999999999</v>
      </c>
      <c r="E191" s="13">
        <v>4</v>
      </c>
      <c r="F191" s="33" t="s">
        <v>7</v>
      </c>
      <c r="G191" s="72" t="s">
        <v>317</v>
      </c>
      <c r="H191" s="65"/>
      <c r="I191" s="72"/>
      <c r="J191" s="72"/>
      <c r="K191" s="65"/>
      <c r="L191" s="65"/>
      <c r="M191" s="65"/>
      <c r="N191" s="131"/>
    </row>
    <row r="192" spans="1:14" ht="35.1" customHeight="1" x14ac:dyDescent="0.25">
      <c r="A192" s="63">
        <v>11</v>
      </c>
      <c r="B192" s="10" t="s">
        <v>139</v>
      </c>
      <c r="C192" s="64" t="s">
        <v>203</v>
      </c>
      <c r="D192" s="65">
        <v>19.504000000000001</v>
      </c>
      <c r="E192" s="13">
        <v>4</v>
      </c>
      <c r="F192" s="33" t="s">
        <v>7</v>
      </c>
      <c r="G192" s="72" t="s">
        <v>317</v>
      </c>
      <c r="H192" s="65"/>
      <c r="I192" s="72"/>
      <c r="J192" s="72"/>
      <c r="K192" s="65"/>
      <c r="L192" s="65"/>
      <c r="M192" s="65"/>
      <c r="N192" s="131"/>
    </row>
    <row r="193" spans="1:14" ht="35.1" customHeight="1" x14ac:dyDescent="0.25">
      <c r="A193" s="63">
        <v>12</v>
      </c>
      <c r="B193" s="10" t="s">
        <v>139</v>
      </c>
      <c r="C193" s="64" t="s">
        <v>204</v>
      </c>
      <c r="D193" s="65">
        <v>13.004</v>
      </c>
      <c r="E193" s="13">
        <v>4</v>
      </c>
      <c r="F193" s="33" t="s">
        <v>7</v>
      </c>
      <c r="G193" s="72" t="s">
        <v>317</v>
      </c>
      <c r="H193" s="65"/>
      <c r="I193" s="72"/>
      <c r="J193" s="72"/>
      <c r="K193" s="65"/>
      <c r="L193" s="65"/>
      <c r="M193" s="65"/>
      <c r="N193" s="131"/>
    </row>
    <row r="194" spans="1:14" ht="35.1" customHeight="1" thickBot="1" x14ac:dyDescent="0.3">
      <c r="A194" s="97">
        <v>13</v>
      </c>
      <c r="B194" s="15" t="s">
        <v>139</v>
      </c>
      <c r="C194" s="61" t="s">
        <v>205</v>
      </c>
      <c r="D194" s="66">
        <v>42.768999999999998</v>
      </c>
      <c r="E194" s="18">
        <v>4</v>
      </c>
      <c r="F194" s="34" t="s">
        <v>7</v>
      </c>
      <c r="G194" s="78" t="s">
        <v>318</v>
      </c>
      <c r="H194" s="74" t="s">
        <v>315</v>
      </c>
      <c r="I194" s="74" t="s">
        <v>319</v>
      </c>
      <c r="J194" s="74"/>
      <c r="K194" s="66"/>
      <c r="L194" s="66"/>
      <c r="M194" s="66"/>
      <c r="N194" s="133"/>
    </row>
    <row r="195" spans="1:14" ht="35.1" customHeight="1" thickBot="1" x14ac:dyDescent="0.3">
      <c r="A195" s="144"/>
      <c r="B195" s="80"/>
      <c r="C195" s="25"/>
      <c r="D195" s="145">
        <f>SUM(D182:D194)</f>
        <v>248.065</v>
      </c>
      <c r="E195" s="19"/>
      <c r="F195" s="30"/>
      <c r="G195" s="152"/>
      <c r="H195" s="152"/>
      <c r="I195" s="152"/>
      <c r="J195" s="152"/>
      <c r="K195" s="152"/>
      <c r="L195" s="152"/>
      <c r="M195" s="153"/>
      <c r="N195" s="143"/>
    </row>
    <row r="196" spans="1:14" ht="35.1" customHeight="1" thickBot="1" x14ac:dyDescent="0.3">
      <c r="A196" s="69"/>
      <c r="B196" s="20"/>
      <c r="C196" s="29"/>
      <c r="D196" s="95"/>
      <c r="E196" s="23"/>
      <c r="F196" s="31"/>
      <c r="G196" s="68"/>
      <c r="H196" s="68"/>
      <c r="I196" s="68"/>
      <c r="J196" s="68"/>
      <c r="K196" s="68"/>
      <c r="L196" s="68"/>
      <c r="M196" s="68"/>
      <c r="N196" s="70"/>
    </row>
    <row r="197" spans="1:14" ht="35.1" customHeight="1" x14ac:dyDescent="0.25">
      <c r="A197" s="96"/>
      <c r="B197" s="6" t="s">
        <v>139</v>
      </c>
      <c r="C197" s="39" t="s">
        <v>197</v>
      </c>
      <c r="D197" s="8">
        <v>24.006</v>
      </c>
      <c r="E197" s="9">
        <v>4</v>
      </c>
      <c r="F197" s="32" t="s">
        <v>7</v>
      </c>
      <c r="G197" s="75" t="s">
        <v>315</v>
      </c>
      <c r="H197" s="75" t="s">
        <v>321</v>
      </c>
      <c r="I197" s="75"/>
      <c r="J197" s="75"/>
      <c r="K197" s="75"/>
      <c r="L197" s="75"/>
      <c r="M197" s="75"/>
      <c r="N197" s="76"/>
    </row>
    <row r="198" spans="1:14" ht="35.1" customHeight="1" x14ac:dyDescent="0.25">
      <c r="A198" s="63"/>
      <c r="B198" s="10" t="s">
        <v>139</v>
      </c>
      <c r="C198" s="36" t="s">
        <v>198</v>
      </c>
      <c r="D198" s="12">
        <v>15.005000000000001</v>
      </c>
      <c r="E198" s="13">
        <v>4</v>
      </c>
      <c r="F198" s="33" t="s">
        <v>7</v>
      </c>
      <c r="G198" s="72" t="s">
        <v>320</v>
      </c>
      <c r="H198" s="72" t="s">
        <v>306</v>
      </c>
      <c r="I198" s="72"/>
      <c r="J198" s="72"/>
      <c r="K198" s="72"/>
      <c r="L198" s="72"/>
      <c r="M198" s="72"/>
      <c r="N198" s="98"/>
    </row>
    <row r="199" spans="1:14" ht="35.1" customHeight="1" thickBot="1" x14ac:dyDescent="0.3">
      <c r="A199" s="97"/>
      <c r="B199" s="15" t="s">
        <v>139</v>
      </c>
      <c r="C199" s="38" t="s">
        <v>199</v>
      </c>
      <c r="D199" s="17">
        <v>10.004</v>
      </c>
      <c r="E199" s="18">
        <v>4</v>
      </c>
      <c r="F199" s="34" t="s">
        <v>7</v>
      </c>
      <c r="G199" s="74" t="s">
        <v>320</v>
      </c>
      <c r="H199" s="74" t="s">
        <v>306</v>
      </c>
      <c r="I199" s="74"/>
      <c r="J199" s="74"/>
      <c r="K199" s="74"/>
      <c r="L199" s="74"/>
      <c r="M199" s="74"/>
      <c r="N199" s="99"/>
    </row>
    <row r="200" spans="1:14" ht="35.1" customHeight="1" thickBot="1" x14ac:dyDescent="0.3">
      <c r="A200" s="69"/>
      <c r="B200" s="20"/>
      <c r="C200" s="29"/>
      <c r="D200" s="95"/>
      <c r="E200" s="23"/>
      <c r="F200" s="31"/>
      <c r="G200" s="68"/>
      <c r="H200" s="68"/>
      <c r="I200" s="68"/>
      <c r="J200" s="68"/>
      <c r="K200" s="68"/>
      <c r="L200" s="68"/>
      <c r="M200" s="68"/>
      <c r="N200" s="70"/>
    </row>
    <row r="201" spans="1:14" ht="35.1" customHeight="1" x14ac:dyDescent="0.25">
      <c r="A201" s="96">
        <v>1</v>
      </c>
      <c r="B201" s="6" t="s">
        <v>47</v>
      </c>
      <c r="C201" s="43" t="s">
        <v>48</v>
      </c>
      <c r="D201" s="8">
        <v>18.675000000000001</v>
      </c>
      <c r="E201" s="45">
        <v>4</v>
      </c>
      <c r="F201" s="32" t="s">
        <v>7</v>
      </c>
      <c r="G201" s="75" t="s">
        <v>322</v>
      </c>
      <c r="H201" s="75" t="s">
        <v>323</v>
      </c>
      <c r="I201" s="75" t="s">
        <v>324</v>
      </c>
      <c r="J201" s="75"/>
      <c r="K201" s="75"/>
      <c r="L201" s="75"/>
      <c r="M201" s="167"/>
      <c r="N201" s="76"/>
    </row>
    <row r="202" spans="1:14" ht="35.1" customHeight="1" x14ac:dyDescent="0.25">
      <c r="A202" s="63">
        <v>2</v>
      </c>
      <c r="B202" s="10" t="s">
        <v>47</v>
      </c>
      <c r="C202" s="44" t="s">
        <v>49</v>
      </c>
      <c r="D202" s="35">
        <v>18.675999999999998</v>
      </c>
      <c r="E202" s="46">
        <v>4</v>
      </c>
      <c r="F202" s="33" t="s">
        <v>7</v>
      </c>
      <c r="G202" s="100" t="s">
        <v>322</v>
      </c>
      <c r="H202" s="100" t="s">
        <v>323</v>
      </c>
      <c r="I202" s="100" t="s">
        <v>324</v>
      </c>
      <c r="J202" s="72"/>
      <c r="K202" s="72"/>
      <c r="L202" s="72"/>
      <c r="M202" s="185"/>
      <c r="N202" s="98"/>
    </row>
    <row r="203" spans="1:14" ht="35.1" customHeight="1" x14ac:dyDescent="0.25">
      <c r="A203" s="63">
        <v>3</v>
      </c>
      <c r="B203" s="10" t="s">
        <v>47</v>
      </c>
      <c r="C203" s="44" t="s">
        <v>50</v>
      </c>
      <c r="D203" s="35">
        <v>12.52</v>
      </c>
      <c r="E203" s="46">
        <v>4</v>
      </c>
      <c r="F203" s="33" t="s">
        <v>7</v>
      </c>
      <c r="G203" s="100" t="s">
        <v>325</v>
      </c>
      <c r="H203" s="100" t="s">
        <v>322</v>
      </c>
      <c r="I203" s="72"/>
      <c r="J203" s="72"/>
      <c r="K203" s="72"/>
      <c r="L203" s="72"/>
      <c r="M203" s="185"/>
      <c r="N203" s="98"/>
    </row>
    <row r="204" spans="1:14" ht="35.1" customHeight="1" x14ac:dyDescent="0.25">
      <c r="A204" s="63">
        <v>4</v>
      </c>
      <c r="B204" s="10" t="s">
        <v>47</v>
      </c>
      <c r="C204" s="44" t="s">
        <v>51</v>
      </c>
      <c r="D204" s="35">
        <v>20.018000000000001</v>
      </c>
      <c r="E204" s="46">
        <v>4</v>
      </c>
      <c r="F204" s="33" t="s">
        <v>7</v>
      </c>
      <c r="G204" s="100" t="s">
        <v>326</v>
      </c>
      <c r="H204" s="100" t="s">
        <v>327</v>
      </c>
      <c r="I204" s="72"/>
      <c r="J204" s="72"/>
      <c r="K204" s="72"/>
      <c r="L204" s="72"/>
      <c r="M204" s="185"/>
      <c r="N204" s="98"/>
    </row>
    <row r="205" spans="1:14" ht="35.1" customHeight="1" x14ac:dyDescent="0.25">
      <c r="A205" s="63">
        <v>5</v>
      </c>
      <c r="B205" s="10" t="s">
        <v>47</v>
      </c>
      <c r="C205" s="44" t="s">
        <v>52</v>
      </c>
      <c r="D205" s="35">
        <v>13.004</v>
      </c>
      <c r="E205" s="46">
        <v>4</v>
      </c>
      <c r="F205" s="33" t="s">
        <v>7</v>
      </c>
      <c r="G205" s="100" t="s">
        <v>326</v>
      </c>
      <c r="H205" s="100" t="s">
        <v>328</v>
      </c>
      <c r="I205" s="72"/>
      <c r="J205" s="72"/>
      <c r="K205" s="72"/>
      <c r="L205" s="72"/>
      <c r="M205" s="185"/>
      <c r="N205" s="98"/>
    </row>
    <row r="206" spans="1:14" ht="35.1" customHeight="1" x14ac:dyDescent="0.25">
      <c r="A206" s="63">
        <v>6</v>
      </c>
      <c r="B206" s="10" t="s">
        <v>47</v>
      </c>
      <c r="C206" s="44" t="s">
        <v>53</v>
      </c>
      <c r="D206" s="35">
        <v>26.491</v>
      </c>
      <c r="E206" s="46">
        <v>4</v>
      </c>
      <c r="F206" s="33" t="s">
        <v>7</v>
      </c>
      <c r="G206" s="100" t="s">
        <v>326</v>
      </c>
      <c r="H206" s="100" t="s">
        <v>328</v>
      </c>
      <c r="I206" s="72"/>
      <c r="J206" s="72"/>
      <c r="K206" s="72"/>
      <c r="L206" s="72"/>
      <c r="M206" s="185"/>
      <c r="N206" s="98"/>
    </row>
    <row r="207" spans="1:14" ht="35.1" customHeight="1" x14ac:dyDescent="0.25">
      <c r="A207" s="63">
        <v>7</v>
      </c>
      <c r="B207" s="10" t="s">
        <v>47</v>
      </c>
      <c r="C207" s="44" t="s">
        <v>54</v>
      </c>
      <c r="D207" s="35">
        <v>26.536999999999999</v>
      </c>
      <c r="E207" s="46">
        <v>4</v>
      </c>
      <c r="F207" s="33" t="s">
        <v>7</v>
      </c>
      <c r="G207" s="100" t="s">
        <v>326</v>
      </c>
      <c r="H207" s="100" t="s">
        <v>328</v>
      </c>
      <c r="I207" s="72"/>
      <c r="J207" s="72"/>
      <c r="K207" s="72"/>
      <c r="L207" s="72"/>
      <c r="M207" s="185"/>
      <c r="N207" s="98"/>
    </row>
    <row r="208" spans="1:14" ht="35.1" customHeight="1" x14ac:dyDescent="0.25">
      <c r="A208" s="63">
        <v>8</v>
      </c>
      <c r="B208" s="10" t="s">
        <v>47</v>
      </c>
      <c r="C208" s="44" t="s">
        <v>55</v>
      </c>
      <c r="D208" s="35">
        <v>8.0030000000000001</v>
      </c>
      <c r="E208" s="46">
        <v>4</v>
      </c>
      <c r="F208" s="33" t="s">
        <v>7</v>
      </c>
      <c r="G208" s="100" t="s">
        <v>329</v>
      </c>
      <c r="H208" s="100" t="s">
        <v>328</v>
      </c>
      <c r="I208" s="72" t="s">
        <v>330</v>
      </c>
      <c r="J208" s="72"/>
      <c r="K208" s="72"/>
      <c r="L208" s="72"/>
      <c r="M208" s="185"/>
      <c r="N208" s="98"/>
    </row>
    <row r="209" spans="1:14" ht="35.1" customHeight="1" x14ac:dyDescent="0.25">
      <c r="A209" s="63">
        <v>9</v>
      </c>
      <c r="B209" s="10" t="s">
        <v>47</v>
      </c>
      <c r="C209" s="44" t="s">
        <v>56</v>
      </c>
      <c r="D209" s="12">
        <v>8.0030000000000001</v>
      </c>
      <c r="E209" s="47">
        <v>4</v>
      </c>
      <c r="F209" s="33" t="s">
        <v>7</v>
      </c>
      <c r="G209" s="100" t="s">
        <v>329</v>
      </c>
      <c r="H209" s="100" t="s">
        <v>328</v>
      </c>
      <c r="I209" s="72" t="s">
        <v>330</v>
      </c>
      <c r="J209" s="72"/>
      <c r="K209" s="72"/>
      <c r="L209" s="72"/>
      <c r="M209" s="185"/>
      <c r="N209" s="98"/>
    </row>
    <row r="210" spans="1:14" ht="35.1" customHeight="1" x14ac:dyDescent="0.25">
      <c r="A210" s="63">
        <v>10</v>
      </c>
      <c r="B210" s="10" t="s">
        <v>47</v>
      </c>
      <c r="C210" s="44" t="s">
        <v>57</v>
      </c>
      <c r="D210" s="35">
        <v>23.007000000000001</v>
      </c>
      <c r="E210" s="46">
        <v>4</v>
      </c>
      <c r="F210" s="33" t="s">
        <v>7</v>
      </c>
      <c r="G210" s="100" t="s">
        <v>326</v>
      </c>
      <c r="H210" s="100" t="s">
        <v>329</v>
      </c>
      <c r="I210" s="72" t="s">
        <v>331</v>
      </c>
      <c r="J210" s="72" t="s">
        <v>330</v>
      </c>
      <c r="K210" s="72"/>
      <c r="L210" s="72"/>
      <c r="M210" s="185"/>
      <c r="N210" s="98"/>
    </row>
    <row r="211" spans="1:14" ht="35.1" customHeight="1" x14ac:dyDescent="0.25">
      <c r="A211" s="63">
        <v>11</v>
      </c>
      <c r="B211" s="10" t="s">
        <v>47</v>
      </c>
      <c r="C211" s="44" t="s">
        <v>58</v>
      </c>
      <c r="D211" s="35">
        <v>38.012</v>
      </c>
      <c r="E211" s="46">
        <v>4</v>
      </c>
      <c r="F211" s="33" t="s">
        <v>7</v>
      </c>
      <c r="G211" s="100" t="s">
        <v>326</v>
      </c>
      <c r="H211" s="100" t="s">
        <v>329</v>
      </c>
      <c r="I211" s="72" t="s">
        <v>331</v>
      </c>
      <c r="J211" s="72" t="s">
        <v>330</v>
      </c>
      <c r="K211" s="72"/>
      <c r="L211" s="72"/>
      <c r="M211" s="185"/>
      <c r="N211" s="98"/>
    </row>
    <row r="212" spans="1:14" ht="35.1" customHeight="1" x14ac:dyDescent="0.25">
      <c r="A212" s="63">
        <v>12</v>
      </c>
      <c r="B212" s="10" t="s">
        <v>47</v>
      </c>
      <c r="C212" s="44" t="s">
        <v>59</v>
      </c>
      <c r="D212" s="35">
        <v>16.672000000000001</v>
      </c>
      <c r="E212" s="46">
        <v>6</v>
      </c>
      <c r="F212" s="33" t="s">
        <v>7</v>
      </c>
      <c r="G212" s="100" t="s">
        <v>332</v>
      </c>
      <c r="H212" s="72"/>
      <c r="I212" s="72"/>
      <c r="J212" s="72"/>
      <c r="K212" s="72"/>
      <c r="L212" s="72"/>
      <c r="M212" s="185"/>
      <c r="N212" s="98"/>
    </row>
    <row r="213" spans="1:14" ht="35.1" customHeight="1" thickBot="1" x14ac:dyDescent="0.3">
      <c r="A213" s="97">
        <v>13</v>
      </c>
      <c r="B213" s="15" t="s">
        <v>47</v>
      </c>
      <c r="C213" s="48" t="s">
        <v>60</v>
      </c>
      <c r="D213" s="49">
        <v>16.672999999999998</v>
      </c>
      <c r="E213" s="50">
        <v>6</v>
      </c>
      <c r="F213" s="34" t="s">
        <v>7</v>
      </c>
      <c r="G213" s="171" t="s">
        <v>332</v>
      </c>
      <c r="H213" s="74"/>
      <c r="I213" s="74"/>
      <c r="J213" s="74"/>
      <c r="K213" s="74"/>
      <c r="L213" s="74"/>
      <c r="M213" s="186"/>
      <c r="N213" s="99"/>
    </row>
    <row r="214" spans="1:14" ht="35.1" customHeight="1" thickBot="1" x14ac:dyDescent="0.3">
      <c r="A214" s="160"/>
      <c r="B214" s="161"/>
      <c r="C214" s="187"/>
      <c r="D214" s="188">
        <f>SUM(D201:D213)</f>
        <v>246.29099999999997</v>
      </c>
      <c r="E214" s="189"/>
      <c r="F214" s="30"/>
      <c r="G214" s="152"/>
      <c r="H214" s="152"/>
      <c r="I214" s="152"/>
      <c r="J214" s="152"/>
      <c r="K214" s="152"/>
      <c r="L214" s="152"/>
      <c r="M214" s="153"/>
      <c r="N214" s="143"/>
    </row>
    <row r="215" spans="1:14" ht="35.1" customHeight="1" thickBot="1" x14ac:dyDescent="0.3">
      <c r="A215" s="69"/>
      <c r="B215" s="20"/>
      <c r="C215" s="51"/>
      <c r="D215" s="67"/>
      <c r="E215" s="53"/>
      <c r="F215" s="31"/>
      <c r="G215" s="68"/>
      <c r="H215" s="68"/>
      <c r="I215" s="68"/>
      <c r="J215" s="68"/>
      <c r="K215" s="68"/>
      <c r="L215" s="68"/>
      <c r="M215" s="87"/>
      <c r="N215" s="70"/>
    </row>
    <row r="216" spans="1:14" ht="35.1" customHeight="1" x14ac:dyDescent="0.25">
      <c r="A216" s="96">
        <v>1</v>
      </c>
      <c r="B216" s="6" t="s">
        <v>206</v>
      </c>
      <c r="C216" s="39" t="s">
        <v>207</v>
      </c>
      <c r="D216" s="8">
        <v>15.005000000000001</v>
      </c>
      <c r="E216" s="9">
        <v>4</v>
      </c>
      <c r="F216" s="32" t="s">
        <v>7</v>
      </c>
      <c r="G216" s="75" t="s">
        <v>333</v>
      </c>
      <c r="H216" s="75" t="s">
        <v>334</v>
      </c>
      <c r="I216" s="75" t="s">
        <v>335</v>
      </c>
      <c r="J216" s="75"/>
      <c r="K216" s="75"/>
      <c r="L216" s="75"/>
      <c r="M216" s="75"/>
      <c r="N216" s="147"/>
    </row>
    <row r="217" spans="1:14" ht="35.1" customHeight="1" x14ac:dyDescent="0.25">
      <c r="A217" s="63">
        <v>2</v>
      </c>
      <c r="B217" s="10" t="s">
        <v>206</v>
      </c>
      <c r="C217" s="36" t="s">
        <v>208</v>
      </c>
      <c r="D217" s="12">
        <v>10.003</v>
      </c>
      <c r="E217" s="13">
        <v>4</v>
      </c>
      <c r="F217" s="33" t="s">
        <v>7</v>
      </c>
      <c r="G217" s="100" t="s">
        <v>378</v>
      </c>
      <c r="H217" s="72" t="s">
        <v>334</v>
      </c>
      <c r="I217" s="72"/>
      <c r="J217" s="72"/>
      <c r="K217" s="72"/>
      <c r="L217" s="72"/>
      <c r="M217" s="72"/>
      <c r="N217" s="149"/>
    </row>
    <row r="218" spans="1:14" ht="35.1" customHeight="1" thickBot="1" x14ac:dyDescent="0.3">
      <c r="A218" s="97">
        <v>3</v>
      </c>
      <c r="B218" s="15" t="s">
        <v>206</v>
      </c>
      <c r="C218" s="38" t="s">
        <v>209</v>
      </c>
      <c r="D218" s="17">
        <v>10.003</v>
      </c>
      <c r="E218" s="18">
        <v>4</v>
      </c>
      <c r="F218" s="34" t="s">
        <v>7</v>
      </c>
      <c r="G218" s="171" t="s">
        <v>378</v>
      </c>
      <c r="H218" s="74" t="s">
        <v>334</v>
      </c>
      <c r="I218" s="74"/>
      <c r="J218" s="74"/>
      <c r="K218" s="74"/>
      <c r="L218" s="74"/>
      <c r="M218" s="74"/>
      <c r="N218" s="148"/>
    </row>
    <row r="219" spans="1:14" ht="35.1" customHeight="1" thickBot="1" x14ac:dyDescent="0.3">
      <c r="A219" s="144"/>
      <c r="B219" s="80"/>
      <c r="C219" s="25"/>
      <c r="D219" s="145">
        <f>SUM(D216:D218)</f>
        <v>35.011000000000003</v>
      </c>
      <c r="E219" s="19"/>
      <c r="F219" s="30"/>
      <c r="G219" s="152"/>
      <c r="H219" s="152"/>
      <c r="I219" s="152"/>
      <c r="J219" s="152"/>
      <c r="K219" s="152"/>
      <c r="L219" s="152"/>
      <c r="M219" s="153"/>
      <c r="N219" s="143"/>
    </row>
    <row r="220" spans="1:14" ht="35.1" customHeight="1" thickBot="1" x14ac:dyDescent="0.3">
      <c r="A220" s="69"/>
      <c r="B220" s="20"/>
      <c r="C220" s="51"/>
      <c r="D220" s="52"/>
      <c r="E220" s="53"/>
      <c r="F220" s="31"/>
      <c r="G220" s="68"/>
      <c r="H220" s="68"/>
      <c r="I220" s="68"/>
      <c r="J220" s="68"/>
      <c r="K220" s="68"/>
      <c r="L220" s="68"/>
      <c r="M220" s="87"/>
      <c r="N220" s="70"/>
    </row>
    <row r="221" spans="1:14" ht="35.1" customHeight="1" x14ac:dyDescent="0.25">
      <c r="A221" s="96">
        <v>1</v>
      </c>
      <c r="B221" s="6" t="s">
        <v>19</v>
      </c>
      <c r="C221" s="43" t="s">
        <v>21</v>
      </c>
      <c r="D221" s="8">
        <v>55.039000000000001</v>
      </c>
      <c r="E221" s="9">
        <v>4</v>
      </c>
      <c r="F221" s="32" t="s">
        <v>7</v>
      </c>
      <c r="G221" s="154"/>
      <c r="H221" s="154"/>
      <c r="I221" s="154"/>
      <c r="J221" s="154"/>
      <c r="K221" s="154"/>
      <c r="L221" s="154"/>
      <c r="M221" s="155"/>
      <c r="N221" s="147"/>
    </row>
    <row r="222" spans="1:14" ht="35.1" customHeight="1" thickBot="1" x14ac:dyDescent="0.3">
      <c r="A222" s="97">
        <v>2</v>
      </c>
      <c r="B222" s="15" t="s">
        <v>19</v>
      </c>
      <c r="C222" s="48" t="s">
        <v>20</v>
      </c>
      <c r="D222" s="17">
        <v>15.003</v>
      </c>
      <c r="E222" s="18">
        <v>4</v>
      </c>
      <c r="F222" s="34" t="s">
        <v>7</v>
      </c>
      <c r="G222" s="158"/>
      <c r="H222" s="158"/>
      <c r="I222" s="158"/>
      <c r="J222" s="158"/>
      <c r="K222" s="158"/>
      <c r="L222" s="158"/>
      <c r="M222" s="159"/>
      <c r="N222" s="148"/>
    </row>
    <row r="223" spans="1:14" ht="35.1" customHeight="1" thickBot="1" x14ac:dyDescent="0.3">
      <c r="A223" s="190"/>
      <c r="B223" s="191"/>
      <c r="C223" s="191"/>
      <c r="D223" s="192">
        <f>SUM(D221:D222)</f>
        <v>70.042000000000002</v>
      </c>
      <c r="E223" s="191"/>
      <c r="F223" s="191"/>
      <c r="G223" s="152"/>
      <c r="H223" s="152"/>
      <c r="I223" s="152"/>
      <c r="J223" s="152"/>
      <c r="K223" s="152"/>
      <c r="L223" s="152"/>
      <c r="M223" s="153"/>
      <c r="N223" s="143"/>
    </row>
    <row r="224" spans="1:14" ht="24.95" customHeight="1" x14ac:dyDescent="0.25"/>
    <row r="225" ht="24.95" customHeight="1" x14ac:dyDescent="0.25"/>
    <row r="226" ht="24.95" customHeight="1" x14ac:dyDescent="0.25"/>
    <row r="227" ht="24.95" customHeight="1" x14ac:dyDescent="0.25"/>
    <row r="230" ht="24.95" customHeight="1" x14ac:dyDescent="0.25"/>
    <row r="231" ht="24.95" customHeight="1" x14ac:dyDescent="0.25"/>
    <row r="232" ht="24.95" customHeight="1" x14ac:dyDescent="0.25"/>
    <row r="233" ht="24.95" customHeight="1" x14ac:dyDescent="0.25"/>
    <row r="234" ht="24.95" customHeight="1" x14ac:dyDescent="0.25"/>
    <row r="235" ht="24.95" customHeight="1" x14ac:dyDescent="0.25"/>
    <row r="236" ht="24.95" customHeight="1" x14ac:dyDescent="0.25"/>
    <row r="237" ht="24.95" customHeight="1" x14ac:dyDescent="0.25"/>
    <row r="238" ht="24.95" customHeight="1" x14ac:dyDescent="0.25"/>
    <row r="239" ht="24.95" customHeight="1" x14ac:dyDescent="0.25"/>
    <row r="240" ht="24.95" customHeight="1" x14ac:dyDescent="0.25"/>
    <row r="242" ht="24.95" customHeight="1" x14ac:dyDescent="0.25"/>
    <row r="243" ht="24.95" customHeight="1" x14ac:dyDescent="0.25"/>
    <row r="244" ht="24.95" customHeight="1" x14ac:dyDescent="0.25"/>
    <row r="245" ht="24.95" customHeight="1" x14ac:dyDescent="0.25"/>
    <row r="246" ht="24.95" customHeight="1" x14ac:dyDescent="0.25"/>
    <row r="247" ht="24.95" customHeight="1" x14ac:dyDescent="0.25"/>
    <row r="248" ht="24.95" customHeight="1" x14ac:dyDescent="0.25"/>
    <row r="249" ht="24.95" customHeight="1" x14ac:dyDescent="0.25"/>
    <row r="250" ht="24.95" customHeight="1" x14ac:dyDescent="0.25"/>
    <row r="251" ht="24.95" customHeight="1" x14ac:dyDescent="0.25"/>
    <row r="252" ht="24.95" customHeight="1" x14ac:dyDescent="0.25"/>
    <row r="253" ht="24.95" customHeight="1" x14ac:dyDescent="0.25"/>
    <row r="254" ht="24.95" customHeight="1" x14ac:dyDescent="0.25"/>
    <row r="255" ht="24.95" customHeight="1" x14ac:dyDescent="0.25"/>
    <row r="256" ht="24.95" customHeight="1" x14ac:dyDescent="0.25"/>
    <row r="257" ht="24.95" customHeight="1" x14ac:dyDescent="0.25"/>
    <row r="258" ht="24.95" customHeight="1" x14ac:dyDescent="0.25"/>
    <row r="259" ht="24.95" customHeight="1" x14ac:dyDescent="0.25"/>
    <row r="260" ht="24.95" customHeight="1" x14ac:dyDescent="0.25"/>
    <row r="261" ht="24.95" customHeight="1" x14ac:dyDescent="0.25"/>
    <row r="262" ht="24.95" customHeight="1" x14ac:dyDescent="0.25"/>
    <row r="263" ht="24.95" customHeight="1" x14ac:dyDescent="0.25"/>
    <row r="264" ht="24.95" customHeight="1" x14ac:dyDescent="0.25"/>
    <row r="265" ht="24.95" customHeight="1" x14ac:dyDescent="0.25"/>
    <row r="266" ht="24.95" customHeight="1" x14ac:dyDescent="0.25"/>
    <row r="268" ht="24.95" customHeight="1" x14ac:dyDescent="0.25"/>
    <row r="269" ht="24.95" customHeight="1" x14ac:dyDescent="0.25"/>
    <row r="270" ht="24.95" customHeight="1" x14ac:dyDescent="0.25"/>
    <row r="271" ht="24.95" customHeight="1" x14ac:dyDescent="0.25"/>
    <row r="272" ht="24.95" customHeight="1" x14ac:dyDescent="0.25"/>
    <row r="273" ht="24.95" customHeight="1" x14ac:dyDescent="0.25"/>
    <row r="274" ht="24.95" customHeight="1" x14ac:dyDescent="0.25"/>
    <row r="275" ht="24.95" customHeight="1" x14ac:dyDescent="0.25"/>
    <row r="276" ht="24.95" customHeight="1" x14ac:dyDescent="0.25"/>
    <row r="277" ht="24.95" customHeight="1" x14ac:dyDescent="0.25"/>
    <row r="278" ht="24.95" customHeight="1" x14ac:dyDescent="0.25"/>
    <row r="279" ht="24.95" customHeight="1" x14ac:dyDescent="0.25"/>
    <row r="280" ht="24.95" customHeight="1" x14ac:dyDescent="0.25"/>
    <row r="281" ht="24.95" customHeight="1" x14ac:dyDescent="0.25"/>
    <row r="282" ht="24.95" customHeight="1" x14ac:dyDescent="0.25"/>
    <row r="283" ht="24.95" customHeight="1" x14ac:dyDescent="0.25"/>
    <row r="284" ht="24.95" customHeight="1" x14ac:dyDescent="0.25"/>
    <row r="285" ht="24.95" customHeight="1" x14ac:dyDescent="0.25"/>
    <row r="286" ht="24.95" customHeight="1" x14ac:dyDescent="0.25"/>
    <row r="287" ht="24.95" customHeight="1" x14ac:dyDescent="0.25"/>
    <row r="288" ht="24.95" customHeight="1" x14ac:dyDescent="0.25"/>
    <row r="289" ht="24.95" customHeight="1" x14ac:dyDescent="0.25"/>
    <row r="290" ht="24.95" customHeight="1" x14ac:dyDescent="0.25"/>
    <row r="291" ht="24.95" customHeight="1" x14ac:dyDescent="0.25"/>
    <row r="292" ht="24.95" customHeight="1" x14ac:dyDescent="0.25"/>
    <row r="293" ht="24.95" customHeight="1" x14ac:dyDescent="0.25"/>
    <row r="294" ht="24.95" customHeight="1" x14ac:dyDescent="0.25"/>
    <row r="296" ht="24.95" customHeight="1" x14ac:dyDescent="0.25"/>
    <row r="297" ht="24.95" customHeight="1" x14ac:dyDescent="0.25"/>
    <row r="298" ht="24.95" customHeight="1" x14ac:dyDescent="0.25"/>
    <row r="299" ht="24.95" customHeight="1" x14ac:dyDescent="0.25"/>
    <row r="300" ht="24.95" customHeight="1" x14ac:dyDescent="0.25"/>
    <row r="301" ht="24.95" customHeight="1" x14ac:dyDescent="0.25"/>
    <row r="302" ht="24.95" customHeight="1" x14ac:dyDescent="0.25"/>
    <row r="303" ht="24.95" customHeight="1" x14ac:dyDescent="0.25"/>
    <row r="304" ht="24.95" customHeight="1" x14ac:dyDescent="0.25"/>
    <row r="305" ht="24.95" customHeight="1" x14ac:dyDescent="0.25"/>
    <row r="306" ht="24.95" customHeight="1" x14ac:dyDescent="0.25"/>
    <row r="307" ht="24.95" customHeight="1" x14ac:dyDescent="0.25"/>
    <row r="308" ht="24.95" customHeight="1" x14ac:dyDescent="0.25"/>
    <row r="309" ht="24.95" customHeight="1" x14ac:dyDescent="0.25"/>
    <row r="310" ht="24.95" customHeight="1" x14ac:dyDescent="0.25"/>
    <row r="311" ht="24.95" customHeight="1" x14ac:dyDescent="0.25"/>
    <row r="312" ht="24.95" customHeight="1" x14ac:dyDescent="0.25"/>
    <row r="313" ht="24.95" customHeight="1" x14ac:dyDescent="0.25"/>
    <row r="314" ht="24.95" customHeight="1" x14ac:dyDescent="0.25"/>
    <row r="315" ht="24.95" customHeight="1" x14ac:dyDescent="0.25"/>
    <row r="316" ht="24.95" customHeight="1" x14ac:dyDescent="0.25"/>
    <row r="317" ht="24.95" customHeight="1" x14ac:dyDescent="0.25"/>
    <row r="318" ht="24.95" customHeight="1" x14ac:dyDescent="0.25"/>
    <row r="319" ht="24.95" customHeight="1" x14ac:dyDescent="0.25"/>
    <row r="320" ht="24.95" customHeight="1" x14ac:dyDescent="0.25"/>
    <row r="321" ht="24.95" customHeight="1" x14ac:dyDescent="0.25"/>
    <row r="322" ht="24.95" customHeight="1" x14ac:dyDescent="0.25"/>
    <row r="323" ht="24.95" customHeight="1" x14ac:dyDescent="0.25"/>
    <row r="324" ht="24.95" customHeight="1" x14ac:dyDescent="0.25"/>
    <row r="325" ht="24.95" customHeight="1" x14ac:dyDescent="0.25"/>
    <row r="326" ht="24.95" customHeight="1" x14ac:dyDescent="0.25"/>
    <row r="327" ht="24.95" customHeight="1" x14ac:dyDescent="0.25"/>
    <row r="328" ht="24.95" customHeight="1" x14ac:dyDescent="0.25"/>
    <row r="329" ht="24.95" customHeight="1" x14ac:dyDescent="0.25"/>
    <row r="330" ht="24.95" customHeight="1" x14ac:dyDescent="0.25"/>
    <row r="331" ht="24.95" customHeight="1" x14ac:dyDescent="0.25"/>
    <row r="332" ht="24.95" customHeight="1" x14ac:dyDescent="0.25"/>
    <row r="333" ht="24.95" customHeight="1" x14ac:dyDescent="0.25"/>
    <row r="334" ht="24.95" customHeight="1" x14ac:dyDescent="0.25"/>
    <row r="335" ht="24.95" customHeight="1" x14ac:dyDescent="0.25"/>
    <row r="336" ht="24.95" customHeight="1" x14ac:dyDescent="0.25"/>
    <row r="337" ht="24.95" customHeight="1" x14ac:dyDescent="0.25"/>
    <row r="338" ht="24.95" customHeight="1" x14ac:dyDescent="0.25"/>
    <row r="339" ht="24.95" customHeight="1" x14ac:dyDescent="0.25"/>
    <row r="340" ht="24.95" customHeight="1" x14ac:dyDescent="0.25"/>
    <row r="341" ht="24.95" customHeight="1" x14ac:dyDescent="0.25"/>
    <row r="342" ht="24.95" customHeight="1" x14ac:dyDescent="0.25"/>
    <row r="344" ht="24.95" customHeight="1" x14ac:dyDescent="0.25"/>
    <row r="345" ht="24.95" customHeight="1" x14ac:dyDescent="0.25"/>
    <row r="346" ht="24.95" customHeight="1" x14ac:dyDescent="0.25"/>
    <row r="347" ht="24.95" customHeight="1" x14ac:dyDescent="0.25"/>
    <row r="348" ht="24.95" customHeight="1" x14ac:dyDescent="0.25"/>
    <row r="349" ht="24.95" customHeight="1" x14ac:dyDescent="0.25"/>
    <row r="350" ht="24.95" customHeight="1" x14ac:dyDescent="0.25"/>
    <row r="351" ht="24.95" customHeight="1" x14ac:dyDescent="0.25"/>
    <row r="352" ht="24.95" customHeight="1" x14ac:dyDescent="0.25"/>
    <row r="353" ht="24.95" customHeight="1" x14ac:dyDescent="0.25"/>
    <row r="354" ht="24.95" customHeight="1" x14ac:dyDescent="0.25"/>
    <row r="355" ht="24.95" customHeight="1" x14ac:dyDescent="0.25"/>
    <row r="356" ht="24.95" customHeight="1" x14ac:dyDescent="0.25"/>
    <row r="357" ht="24.95" customHeight="1" x14ac:dyDescent="0.25"/>
    <row r="358" ht="24.95" customHeight="1" x14ac:dyDescent="0.25"/>
    <row r="359" ht="24.95" customHeight="1" x14ac:dyDescent="0.25"/>
    <row r="360" ht="24.95" customHeight="1" x14ac:dyDescent="0.25"/>
    <row r="361" ht="24.95" customHeight="1" x14ac:dyDescent="0.25"/>
    <row r="362" ht="24.95" customHeight="1" x14ac:dyDescent="0.25"/>
    <row r="363" ht="24.95" customHeight="1" x14ac:dyDescent="0.25"/>
    <row r="364" ht="24.95" customHeight="1" x14ac:dyDescent="0.25"/>
    <row r="365" ht="24.95" customHeight="1" x14ac:dyDescent="0.25"/>
    <row r="366" ht="24.95" customHeight="1" x14ac:dyDescent="0.25"/>
    <row r="367" ht="24.95" customHeight="1" x14ac:dyDescent="0.25"/>
    <row r="368" ht="24.95" customHeight="1" x14ac:dyDescent="0.25"/>
    <row r="369" ht="24.95" customHeight="1" x14ac:dyDescent="0.25"/>
    <row r="370" ht="24.95" customHeight="1" x14ac:dyDescent="0.25"/>
    <row r="371" ht="24.95" customHeight="1" x14ac:dyDescent="0.25"/>
    <row r="372" ht="24.95" customHeight="1" x14ac:dyDescent="0.25"/>
    <row r="373" ht="24.95" customHeight="1" x14ac:dyDescent="0.25"/>
    <row r="374" ht="24.95" customHeight="1" x14ac:dyDescent="0.25"/>
    <row r="375" ht="24.95" customHeight="1" x14ac:dyDescent="0.25"/>
    <row r="376" ht="24.95" customHeight="1" x14ac:dyDescent="0.25"/>
    <row r="377" ht="24.95" customHeight="1" x14ac:dyDescent="0.25"/>
    <row r="378" ht="24.95" customHeight="1" x14ac:dyDescent="0.25"/>
    <row r="379" ht="24.95" customHeight="1" x14ac:dyDescent="0.25"/>
    <row r="380" ht="24.95" customHeight="1" x14ac:dyDescent="0.25"/>
    <row r="381" ht="24.95" customHeight="1" x14ac:dyDescent="0.25"/>
    <row r="382" ht="24.95" customHeight="1" x14ac:dyDescent="0.25"/>
    <row r="383" ht="24.95" customHeight="1" x14ac:dyDescent="0.25"/>
    <row r="384" ht="24.95" customHeight="1" x14ac:dyDescent="0.25"/>
    <row r="385" ht="24.95" customHeight="1" x14ac:dyDescent="0.25"/>
    <row r="386" ht="24.95" customHeight="1" x14ac:dyDescent="0.25"/>
    <row r="387" ht="24.95" customHeight="1" x14ac:dyDescent="0.25"/>
    <row r="388" ht="24.95" customHeight="1" x14ac:dyDescent="0.25"/>
    <row r="389" ht="24.95" customHeight="1" x14ac:dyDescent="0.25"/>
    <row r="390" ht="24.95" customHeight="1" x14ac:dyDescent="0.25"/>
    <row r="391" ht="24.95" customHeight="1" x14ac:dyDescent="0.25"/>
    <row r="392" ht="24.95" customHeight="1" x14ac:dyDescent="0.25"/>
    <row r="393" ht="24.95" customHeight="1" x14ac:dyDescent="0.25"/>
    <row r="394" ht="24.95" customHeight="1" x14ac:dyDescent="0.25"/>
    <row r="395" ht="24.95" customHeight="1" x14ac:dyDescent="0.25"/>
    <row r="396" ht="24.95" customHeight="1" x14ac:dyDescent="0.25"/>
    <row r="397" ht="24.95" customHeight="1" x14ac:dyDescent="0.25"/>
    <row r="398" ht="24.95" customHeight="1" x14ac:dyDescent="0.25"/>
    <row r="399" ht="24.95" customHeight="1" x14ac:dyDescent="0.25"/>
    <row r="400" ht="24.95" customHeight="1" x14ac:dyDescent="0.25"/>
    <row r="401" ht="24.95" customHeight="1" x14ac:dyDescent="0.25"/>
    <row r="402" ht="24.95" customHeight="1" x14ac:dyDescent="0.25"/>
    <row r="403" ht="24.95" customHeight="1" x14ac:dyDescent="0.25"/>
    <row r="404" ht="24.95" customHeight="1" x14ac:dyDescent="0.25"/>
    <row r="405" ht="24.95" customHeight="1" x14ac:dyDescent="0.25"/>
    <row r="406" ht="24.95" customHeight="1" x14ac:dyDescent="0.25"/>
    <row r="407" ht="24.95" customHeight="1" x14ac:dyDescent="0.25"/>
    <row r="408" ht="24.95" customHeight="1" x14ac:dyDescent="0.25"/>
    <row r="409" ht="24.95" customHeight="1" x14ac:dyDescent="0.25"/>
    <row r="410" ht="24.95" customHeight="1" x14ac:dyDescent="0.25"/>
    <row r="411" ht="24.95" customHeight="1" x14ac:dyDescent="0.25"/>
    <row r="412" ht="24.95" customHeight="1" x14ac:dyDescent="0.25"/>
    <row r="413" ht="24.95" customHeight="1" x14ac:dyDescent="0.25"/>
    <row r="414" ht="24.95" customHeight="1" x14ac:dyDescent="0.25"/>
    <row r="415" ht="24.95" customHeight="1" x14ac:dyDescent="0.25"/>
    <row r="416" ht="24.95" customHeight="1" x14ac:dyDescent="0.25"/>
    <row r="417" ht="24.95" customHeight="1" x14ac:dyDescent="0.25"/>
    <row r="418" ht="24.95" customHeight="1" x14ac:dyDescent="0.25"/>
    <row r="419" ht="24.95" customHeight="1" x14ac:dyDescent="0.25"/>
    <row r="420" ht="24.95" customHeight="1" x14ac:dyDescent="0.25"/>
    <row r="421" ht="24.95" customHeight="1" x14ac:dyDescent="0.25"/>
    <row r="422" ht="24.95" customHeight="1" x14ac:dyDescent="0.25"/>
    <row r="423" ht="24.95" customHeight="1" x14ac:dyDescent="0.25"/>
    <row r="424" ht="24.95" customHeight="1" x14ac:dyDescent="0.25"/>
    <row r="425" ht="24.95" customHeight="1" x14ac:dyDescent="0.25"/>
    <row r="426" ht="24.95" customHeight="1" x14ac:dyDescent="0.25"/>
    <row r="427" ht="24.95" customHeight="1" x14ac:dyDescent="0.25"/>
    <row r="428" ht="24.95" customHeight="1" x14ac:dyDescent="0.25"/>
    <row r="429" ht="24.95" customHeight="1" x14ac:dyDescent="0.25"/>
    <row r="430" ht="24.95" customHeight="1" x14ac:dyDescent="0.25"/>
    <row r="431" ht="24.95" customHeight="1" x14ac:dyDescent="0.25"/>
    <row r="432" ht="24.95" customHeight="1" x14ac:dyDescent="0.25"/>
    <row r="433" ht="24.95" customHeight="1" x14ac:dyDescent="0.25"/>
    <row r="434" ht="24.95" customHeight="1" x14ac:dyDescent="0.25"/>
    <row r="435" ht="24.95" customHeight="1" x14ac:dyDescent="0.25"/>
    <row r="436" ht="24.95" customHeight="1" x14ac:dyDescent="0.25"/>
    <row r="437" ht="24.95" customHeight="1" x14ac:dyDescent="0.25"/>
    <row r="438" ht="24.95" customHeight="1" x14ac:dyDescent="0.25"/>
    <row r="439" ht="24.95" customHeight="1" x14ac:dyDescent="0.25"/>
    <row r="440" ht="24.95" customHeight="1" x14ac:dyDescent="0.25"/>
    <row r="441" ht="24.95" customHeight="1" x14ac:dyDescent="0.25"/>
    <row r="442" ht="24.95" customHeight="1" x14ac:dyDescent="0.25"/>
    <row r="443" ht="24.95" customHeight="1" x14ac:dyDescent="0.25"/>
    <row r="444" ht="24.95" customHeight="1" x14ac:dyDescent="0.25"/>
    <row r="445" ht="24.95" customHeight="1" x14ac:dyDescent="0.25"/>
    <row r="446" ht="24.95" customHeight="1" x14ac:dyDescent="0.25"/>
    <row r="447" ht="24.95" customHeight="1" x14ac:dyDescent="0.25"/>
    <row r="448" ht="24.95" customHeight="1" x14ac:dyDescent="0.25"/>
    <row r="449" ht="24.95" customHeight="1" x14ac:dyDescent="0.25"/>
    <row r="450" ht="24.95" customHeight="1" x14ac:dyDescent="0.25"/>
    <row r="452" ht="24.95" customHeight="1" x14ac:dyDescent="0.25"/>
    <row r="453" ht="24.95" customHeight="1" x14ac:dyDescent="0.25"/>
    <row r="454" ht="24.95" customHeight="1" x14ac:dyDescent="0.25"/>
    <row r="455" ht="24.95" customHeight="1" x14ac:dyDescent="0.25"/>
    <row r="456" ht="24.95" customHeight="1" x14ac:dyDescent="0.25"/>
    <row r="457" ht="24.95" customHeight="1" x14ac:dyDescent="0.25"/>
    <row r="458" ht="24.95" customHeight="1" x14ac:dyDescent="0.25"/>
    <row r="459" ht="24.95" customHeight="1" x14ac:dyDescent="0.25"/>
    <row r="460" ht="24.95" customHeight="1" x14ac:dyDescent="0.25"/>
    <row r="461" ht="24.95" customHeight="1" x14ac:dyDescent="0.25"/>
    <row r="462" ht="24.95" customHeight="1" x14ac:dyDescent="0.25"/>
    <row r="463" ht="24.95" customHeight="1" x14ac:dyDescent="0.25"/>
    <row r="464" ht="24.95" customHeight="1" x14ac:dyDescent="0.25"/>
    <row r="465" ht="24.95" customHeight="1" x14ac:dyDescent="0.25"/>
    <row r="466" ht="24.95" customHeight="1" x14ac:dyDescent="0.25"/>
    <row r="467" ht="24.95" customHeight="1" x14ac:dyDescent="0.25"/>
    <row r="468" ht="24.95" customHeight="1" x14ac:dyDescent="0.25"/>
    <row r="469" ht="24.95" customHeight="1" x14ac:dyDescent="0.25"/>
    <row r="470" ht="24.95" customHeight="1" x14ac:dyDescent="0.25"/>
    <row r="471" ht="24.95" customHeight="1" x14ac:dyDescent="0.25"/>
    <row r="472" ht="24.95" customHeight="1" x14ac:dyDescent="0.25"/>
    <row r="473" ht="24.95" customHeight="1" x14ac:dyDescent="0.25"/>
    <row r="474" ht="24.95" customHeight="1" x14ac:dyDescent="0.25"/>
    <row r="475" ht="24.95" customHeight="1" x14ac:dyDescent="0.25"/>
    <row r="476" ht="24.95" customHeight="1" x14ac:dyDescent="0.25"/>
    <row r="477" ht="24.95" customHeight="1" x14ac:dyDescent="0.25"/>
    <row r="478" ht="24.95" customHeight="1" x14ac:dyDescent="0.25"/>
    <row r="480" ht="24.95" customHeight="1" x14ac:dyDescent="0.25"/>
    <row r="481" ht="24.95" customHeight="1" x14ac:dyDescent="0.25"/>
    <row r="482" ht="24.95" customHeight="1" x14ac:dyDescent="0.25"/>
    <row r="483" ht="24.95" customHeight="1" x14ac:dyDescent="0.25"/>
    <row r="484" ht="24.95" customHeight="1" x14ac:dyDescent="0.25"/>
    <row r="485" ht="24.95" customHeight="1" x14ac:dyDescent="0.25"/>
    <row r="486" ht="24.95" customHeight="1" x14ac:dyDescent="0.25"/>
    <row r="487" ht="24.95" customHeight="1" x14ac:dyDescent="0.25"/>
    <row r="488" ht="24.95" customHeight="1" x14ac:dyDescent="0.25"/>
    <row r="489" ht="24.95" customHeight="1" x14ac:dyDescent="0.25"/>
    <row r="490" ht="24.95" customHeight="1" x14ac:dyDescent="0.25"/>
    <row r="491" ht="24.95" customHeight="1" x14ac:dyDescent="0.25"/>
    <row r="492" ht="24.95" customHeight="1" x14ac:dyDescent="0.25"/>
    <row r="494" ht="24.95" customHeight="1" x14ac:dyDescent="0.25"/>
    <row r="495" ht="24.95" customHeight="1" x14ac:dyDescent="0.25"/>
    <row r="496" ht="24.95" customHeight="1" x14ac:dyDescent="0.25"/>
    <row r="498" ht="24.95" customHeight="1" x14ac:dyDescent="0.25"/>
    <row r="499" ht="24.95" customHeight="1" x14ac:dyDescent="0.25"/>
    <row r="500" ht="24.95" customHeight="1" x14ac:dyDescent="0.25"/>
    <row r="501" ht="24.95" customHeight="1" x14ac:dyDescent="0.25"/>
    <row r="502" ht="24.95" customHeight="1" x14ac:dyDescent="0.25"/>
    <row r="503" ht="24.95" customHeight="1" x14ac:dyDescent="0.25"/>
    <row r="504" ht="24.95" customHeight="1" x14ac:dyDescent="0.25"/>
    <row r="505" ht="24.95" customHeight="1" x14ac:dyDescent="0.25"/>
    <row r="506" ht="24.95" customHeight="1" x14ac:dyDescent="0.25"/>
    <row r="507" ht="24.95" customHeight="1" x14ac:dyDescent="0.25"/>
    <row r="508" ht="24.95" customHeight="1" x14ac:dyDescent="0.25"/>
    <row r="509" ht="24.95" customHeight="1" x14ac:dyDescent="0.25"/>
    <row r="510" ht="24.95" customHeight="1" x14ac:dyDescent="0.25"/>
    <row r="511" ht="24.95" customHeight="1" x14ac:dyDescent="0.25"/>
    <row r="512" ht="24.95" customHeight="1" x14ac:dyDescent="0.25"/>
    <row r="513" ht="24.95" customHeight="1" x14ac:dyDescent="0.25"/>
    <row r="514" ht="24.95" customHeight="1" x14ac:dyDescent="0.25"/>
    <row r="515" ht="24.95" customHeight="1" x14ac:dyDescent="0.25"/>
    <row r="516" ht="24.95" customHeight="1" x14ac:dyDescent="0.25"/>
    <row r="517" ht="24.95" customHeight="1" x14ac:dyDescent="0.25"/>
    <row r="518" ht="24.95" customHeight="1" x14ac:dyDescent="0.25"/>
    <row r="519" ht="24.95" customHeight="1" x14ac:dyDescent="0.25"/>
    <row r="520" ht="24.95" customHeight="1" x14ac:dyDescent="0.25"/>
    <row r="521" ht="24.95" customHeight="1" x14ac:dyDescent="0.25"/>
    <row r="522" ht="24.95" customHeight="1" x14ac:dyDescent="0.25"/>
    <row r="523" ht="24.95" customHeight="1" x14ac:dyDescent="0.25"/>
    <row r="524" ht="24.95" customHeight="1" x14ac:dyDescent="0.25"/>
    <row r="525" ht="24.95" customHeight="1" x14ac:dyDescent="0.25"/>
    <row r="526" ht="24.95" customHeight="1" x14ac:dyDescent="0.25"/>
    <row r="528" ht="24.95" customHeight="1" x14ac:dyDescent="0.25"/>
    <row r="529" ht="24.95" customHeight="1" x14ac:dyDescent="0.25"/>
    <row r="530" ht="24.95" customHeight="1" x14ac:dyDescent="0.25"/>
    <row r="531" ht="24.95" customHeight="1" x14ac:dyDescent="0.25"/>
    <row r="532" ht="24.95" customHeight="1" x14ac:dyDescent="0.25"/>
    <row r="533" ht="24.95" customHeight="1" x14ac:dyDescent="0.25"/>
    <row r="534" ht="24.95" customHeight="1" x14ac:dyDescent="0.25"/>
    <row r="535" ht="24.95" customHeight="1" x14ac:dyDescent="0.25"/>
    <row r="536" ht="24.95" customHeight="1" x14ac:dyDescent="0.25"/>
    <row r="537" ht="24.95" customHeight="1" x14ac:dyDescent="0.25"/>
    <row r="538" ht="24.95" customHeight="1" x14ac:dyDescent="0.25"/>
    <row r="539" ht="24.95" customHeight="1" x14ac:dyDescent="0.25"/>
    <row r="540" ht="24.95" customHeight="1" x14ac:dyDescent="0.25"/>
    <row r="541" ht="24.95" customHeight="1" x14ac:dyDescent="0.25"/>
    <row r="542" ht="24.95" customHeight="1" x14ac:dyDescent="0.25"/>
    <row r="543" ht="24.95" customHeight="1" x14ac:dyDescent="0.25"/>
    <row r="544" ht="24.95" customHeight="1" x14ac:dyDescent="0.25"/>
    <row r="545" ht="24.95" customHeight="1" x14ac:dyDescent="0.25"/>
    <row r="546" ht="24.95" customHeight="1" x14ac:dyDescent="0.25"/>
    <row r="547" ht="24.95" customHeight="1" x14ac:dyDescent="0.25"/>
    <row r="548" ht="24.95" customHeight="1" x14ac:dyDescent="0.25"/>
    <row r="549" ht="24.95" customHeight="1" x14ac:dyDescent="0.25"/>
    <row r="550" ht="24.95" customHeight="1" x14ac:dyDescent="0.25"/>
    <row r="551" ht="24.95" customHeight="1" x14ac:dyDescent="0.25"/>
    <row r="552" ht="24.95" customHeight="1" x14ac:dyDescent="0.25"/>
    <row r="553" ht="24.95" customHeight="1" x14ac:dyDescent="0.25"/>
    <row r="554" ht="24.95" customHeight="1" x14ac:dyDescent="0.25"/>
    <row r="555" ht="24.95" customHeight="1" x14ac:dyDescent="0.25"/>
    <row r="556" ht="24.95" customHeight="1" x14ac:dyDescent="0.25"/>
    <row r="557" ht="24.95" customHeight="1" x14ac:dyDescent="0.25"/>
    <row r="558" ht="24.95" customHeight="1" x14ac:dyDescent="0.25"/>
    <row r="559" ht="24.95" customHeight="1" x14ac:dyDescent="0.25"/>
    <row r="560" ht="24.95" customHeight="1" x14ac:dyDescent="0.25"/>
    <row r="561" ht="24.95" customHeight="1" x14ac:dyDescent="0.25"/>
    <row r="562" ht="24.95" customHeight="1" x14ac:dyDescent="0.25"/>
    <row r="563" ht="24.95" customHeight="1" x14ac:dyDescent="0.25"/>
    <row r="564" ht="24.95" customHeight="1" x14ac:dyDescent="0.25"/>
    <row r="565" ht="24.95" customHeight="1" x14ac:dyDescent="0.25"/>
    <row r="566" ht="24.95" customHeight="1" x14ac:dyDescent="0.25"/>
    <row r="568" ht="24.95" customHeight="1" x14ac:dyDescent="0.25"/>
    <row r="569" ht="24.95" customHeight="1" x14ac:dyDescent="0.25"/>
    <row r="570" ht="24.95" customHeight="1" x14ac:dyDescent="0.25"/>
    <row r="571" ht="24.95" customHeight="1" x14ac:dyDescent="0.25"/>
    <row r="572" ht="24.95" customHeight="1" x14ac:dyDescent="0.25"/>
    <row r="573" ht="24.95" customHeight="1" x14ac:dyDescent="0.25"/>
    <row r="574" ht="24.95" customHeight="1" x14ac:dyDescent="0.25"/>
    <row r="575" ht="24.95" customHeight="1" x14ac:dyDescent="0.25"/>
    <row r="576" ht="24.95" customHeight="1" x14ac:dyDescent="0.25"/>
    <row r="577" ht="24.95" customHeight="1" x14ac:dyDescent="0.25"/>
    <row r="578" ht="24.95" customHeight="1" x14ac:dyDescent="0.25"/>
    <row r="579" ht="24.95" customHeight="1" x14ac:dyDescent="0.25"/>
    <row r="580" ht="24.95" customHeight="1" x14ac:dyDescent="0.25"/>
    <row r="581" ht="24.95" customHeight="1" x14ac:dyDescent="0.25"/>
    <row r="582" ht="24.95" customHeight="1" x14ac:dyDescent="0.25"/>
    <row r="583" ht="24.95" customHeight="1" x14ac:dyDescent="0.25"/>
    <row r="584" ht="24.95" customHeight="1" x14ac:dyDescent="0.25"/>
    <row r="585" ht="24.95" customHeight="1" x14ac:dyDescent="0.25"/>
    <row r="586" ht="24.95" customHeight="1" x14ac:dyDescent="0.25"/>
    <row r="587" ht="24.95" customHeight="1" x14ac:dyDescent="0.25"/>
    <row r="588" ht="24.95" customHeight="1" x14ac:dyDescent="0.25"/>
    <row r="589" ht="24.95" customHeight="1" x14ac:dyDescent="0.25"/>
    <row r="590" ht="24.95" customHeight="1" x14ac:dyDescent="0.25"/>
    <row r="591" ht="24.95" customHeight="1" x14ac:dyDescent="0.25"/>
    <row r="592" ht="24.95" customHeight="1" x14ac:dyDescent="0.25"/>
    <row r="593" ht="24.95" customHeight="1" x14ac:dyDescent="0.25"/>
    <row r="594" ht="24.95" customHeight="1" x14ac:dyDescent="0.25"/>
    <row r="595" ht="24.95" customHeight="1" x14ac:dyDescent="0.25"/>
    <row r="596" ht="24.95" customHeight="1" x14ac:dyDescent="0.25"/>
    <row r="597" ht="24.95" customHeight="1" x14ac:dyDescent="0.25"/>
    <row r="598" ht="24.95" customHeight="1" x14ac:dyDescent="0.25"/>
    <row r="599" ht="24.95" customHeight="1" x14ac:dyDescent="0.25"/>
    <row r="600" ht="24.95" customHeight="1" x14ac:dyDescent="0.25"/>
    <row r="601" ht="24.95" customHeight="1" x14ac:dyDescent="0.25"/>
    <row r="602" ht="24.95" customHeight="1" x14ac:dyDescent="0.25"/>
    <row r="603" ht="24.95" customHeight="1" x14ac:dyDescent="0.25"/>
    <row r="604" ht="24.95" customHeight="1" x14ac:dyDescent="0.25"/>
    <row r="605" ht="24.95" customHeight="1" x14ac:dyDescent="0.25"/>
    <row r="606" ht="24.95" customHeight="1" x14ac:dyDescent="0.25"/>
    <row r="607" ht="24.95" customHeight="1" x14ac:dyDescent="0.25"/>
    <row r="608" ht="24.95" customHeight="1" x14ac:dyDescent="0.25"/>
    <row r="609" ht="24.95" customHeight="1" x14ac:dyDescent="0.25"/>
    <row r="610" ht="24.95" customHeight="1" x14ac:dyDescent="0.25"/>
    <row r="611" ht="24.95" customHeight="1" x14ac:dyDescent="0.25"/>
    <row r="612" ht="24.95" customHeight="1" x14ac:dyDescent="0.25"/>
    <row r="613" ht="24.95" customHeight="1" x14ac:dyDescent="0.25"/>
    <row r="614" ht="24.95" customHeight="1" x14ac:dyDescent="0.25"/>
    <row r="615" ht="24.95" customHeight="1" x14ac:dyDescent="0.25"/>
    <row r="616" ht="24.95" customHeight="1" x14ac:dyDescent="0.25"/>
    <row r="617" ht="24.95" customHeight="1" x14ac:dyDescent="0.25"/>
    <row r="618" ht="24.95" customHeight="1" x14ac:dyDescent="0.25"/>
    <row r="619" ht="24.95" customHeight="1" x14ac:dyDescent="0.25"/>
    <row r="620" ht="24.95" customHeight="1" x14ac:dyDescent="0.25"/>
    <row r="621" ht="24.95" customHeight="1" x14ac:dyDescent="0.25"/>
    <row r="622" ht="24.95" customHeight="1" x14ac:dyDescent="0.25"/>
    <row r="623" ht="24.95" customHeight="1" x14ac:dyDescent="0.25"/>
    <row r="624" ht="24.95" customHeight="1" x14ac:dyDescent="0.25"/>
    <row r="625" ht="24.95" customHeight="1" x14ac:dyDescent="0.25"/>
    <row r="626" ht="24.95" customHeight="1" x14ac:dyDescent="0.25"/>
    <row r="627" ht="24.95" customHeight="1" x14ac:dyDescent="0.25"/>
    <row r="628" ht="24.95" customHeight="1" x14ac:dyDescent="0.25"/>
    <row r="629" ht="24.95" customHeight="1" x14ac:dyDescent="0.25"/>
    <row r="630" ht="24.95" customHeight="1" x14ac:dyDescent="0.25"/>
    <row r="631" ht="24.95" customHeight="1" x14ac:dyDescent="0.25"/>
    <row r="632" ht="24.95" customHeight="1" x14ac:dyDescent="0.25"/>
    <row r="633" ht="24.95" customHeight="1" x14ac:dyDescent="0.25"/>
    <row r="635" ht="24.95" customHeight="1" x14ac:dyDescent="0.25"/>
    <row r="636" ht="24.95" customHeight="1" x14ac:dyDescent="0.25"/>
    <row r="637" ht="24.95" customHeight="1" x14ac:dyDescent="0.25"/>
    <row r="639" ht="24.95" customHeight="1" x14ac:dyDescent="0.25"/>
    <row r="640" ht="24.95" customHeight="1" x14ac:dyDescent="0.25"/>
    <row r="641" ht="24.95" customHeight="1" x14ac:dyDescent="0.25"/>
    <row r="642" ht="24.95" customHeight="1" x14ac:dyDescent="0.25"/>
    <row r="643" ht="24.95" customHeight="1" x14ac:dyDescent="0.25"/>
    <row r="644" ht="24.95" customHeight="1" x14ac:dyDescent="0.25"/>
    <row r="645" ht="24.95" customHeight="1" x14ac:dyDescent="0.25"/>
    <row r="646" ht="24.95" customHeight="1" x14ac:dyDescent="0.25"/>
    <row r="647" ht="24.95" customHeight="1" x14ac:dyDescent="0.25"/>
    <row r="648" ht="24.95" customHeight="1" x14ac:dyDescent="0.25"/>
    <row r="649" ht="24.95" customHeight="1" x14ac:dyDescent="0.25"/>
    <row r="650" ht="24.95" customHeight="1" x14ac:dyDescent="0.25"/>
    <row r="651" ht="24.95" customHeight="1" x14ac:dyDescent="0.25"/>
    <row r="652" ht="24.95" customHeight="1" x14ac:dyDescent="0.25"/>
    <row r="653" ht="24.95" customHeight="1" x14ac:dyDescent="0.25"/>
    <row r="654" ht="24.95" customHeight="1" x14ac:dyDescent="0.25"/>
    <row r="655" ht="24.95" customHeight="1" x14ac:dyDescent="0.25"/>
    <row r="656" ht="24.95" customHeight="1" x14ac:dyDescent="0.25"/>
    <row r="657" ht="24.95" customHeight="1" x14ac:dyDescent="0.25"/>
    <row r="658" ht="24.95" customHeight="1" x14ac:dyDescent="0.25"/>
    <row r="659" ht="24.95" customHeight="1" x14ac:dyDescent="0.25"/>
    <row r="660" ht="24.95" customHeight="1" x14ac:dyDescent="0.25"/>
    <row r="706" ht="49.5" customHeight="1" x14ac:dyDescent="0.25"/>
  </sheetData>
  <autoFilter ref="G2:G706"/>
  <mergeCells count="3">
    <mergeCell ref="G186:H186"/>
    <mergeCell ref="G187:H187"/>
    <mergeCell ref="G188:H188"/>
  </mergeCells>
  <pageMargins left="0.70866141732283472" right="0.70866141732283472" top="0.74803149606299213" bottom="0.74803149606299213" header="0.31496062992125984" footer="0.31496062992125984"/>
  <pageSetup paperSize="8" scale="74" fitToHeight="0" orientation="landscape" r:id="rId1"/>
  <headerFooter>
    <oddHeader>Стр. &amp;P от &amp;N</oddHeader>
    <oddFooter>&amp;LПредседател:.......................
(Славка Бобева - Кирова)&amp;CЧленове: 1.........................   (Г. Иванова)                    
&amp;R2........................................
(Р. Денева)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ODZ-DOB2</cp:lastModifiedBy>
  <cp:lastPrinted>2026-08-10T12:49:17Z</cp:lastPrinted>
  <dcterms:created xsi:type="dcterms:W3CDTF">2023-03-14T13:23:33Z</dcterms:created>
  <dcterms:modified xsi:type="dcterms:W3CDTF">2026-08-11T09:15:07Z</dcterms:modified>
</cp:coreProperties>
</file>