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ARG 2025-2026\II ТРЪЖНА СЕСИЯ 2025-2026\КЛАСИРАНЕ\"/>
    </mc:Choice>
  </mc:AlternateContent>
  <bookViews>
    <workbookView xWindow="480" yWindow="330" windowWidth="22995" windowHeight="9345"/>
  </bookViews>
  <sheets>
    <sheet name="Приложение 1" sheetId="1" r:id="rId1"/>
  </sheets>
  <definedNames>
    <definedName name="_xlnm._FilterDatabase" localSheetId="0" hidden="1">'Приложение 1'!$G$2:$G$662</definedName>
    <definedName name="_xlnm.Print_Titles" localSheetId="0">'Приложение 1'!$10:$11</definedName>
  </definedNames>
  <calcPr calcId="162913"/>
</workbook>
</file>

<file path=xl/calcChain.xml><?xml version="1.0" encoding="utf-8"?>
<calcChain xmlns="http://schemas.openxmlformats.org/spreadsheetml/2006/main">
  <c r="D84" i="1" l="1"/>
  <c r="D54" i="1"/>
  <c r="D38" i="1"/>
  <c r="D89" i="1" l="1"/>
  <c r="D17" i="1"/>
  <c r="D50" i="1" l="1"/>
  <c r="D47" i="1"/>
  <c r="D44" i="1"/>
  <c r="D26" i="1"/>
  <c r="D20" i="1"/>
</calcChain>
</file>

<file path=xl/sharedStrings.xml><?xml version="1.0" encoding="utf-8"?>
<sst xmlns="http://schemas.openxmlformats.org/spreadsheetml/2006/main" count="312" uniqueCount="124">
  <si>
    <t>№ 
по ред</t>
  </si>
  <si>
    <t>Землище</t>
  </si>
  <si>
    <t>Номер имот</t>
  </si>
  <si>
    <t>Площ дка</t>
  </si>
  <si>
    <t>Кат.</t>
  </si>
  <si>
    <t>НТП</t>
  </si>
  <si>
    <t>Абрит</t>
  </si>
  <si>
    <t>нива</t>
  </si>
  <si>
    <t>Бистрец</t>
  </si>
  <si>
    <t>04193.4.88</t>
  </si>
  <si>
    <t>Габер</t>
  </si>
  <si>
    <t>14043.11.45</t>
  </si>
  <si>
    <t>14043.13.18</t>
  </si>
  <si>
    <t>Загорци</t>
  </si>
  <si>
    <t>30185.16.79</t>
  </si>
  <si>
    <t>30185.18.4</t>
  </si>
  <si>
    <t>Зимница</t>
  </si>
  <si>
    <t>Кап.Димитрово</t>
  </si>
  <si>
    <t>Огняново</t>
  </si>
  <si>
    <t>53357.62.11</t>
  </si>
  <si>
    <t>Телериг</t>
  </si>
  <si>
    <t>72196.113.9</t>
  </si>
  <si>
    <t>72196.99.37</t>
  </si>
  <si>
    <t>53357.53.7</t>
  </si>
  <si>
    <t>№  Оферта предложена цена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</si>
  <si>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</si>
  <si>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</si>
  <si>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ПРИЛОЖЕНИЕ № 1   ЗА ОБЩИНА  КРУШАРИ</t>
  </si>
  <si>
    <t>14043.53.1</t>
  </si>
  <si>
    <t>30185.16.1</t>
  </si>
  <si>
    <t>30185.600.2</t>
  </si>
  <si>
    <t>30884.19.61</t>
  </si>
  <si>
    <t>36138.22.1</t>
  </si>
  <si>
    <t>00031.1.49</t>
  </si>
  <si>
    <t>00031.1.50</t>
  </si>
  <si>
    <t>00031.2.110</t>
  </si>
  <si>
    <t>00031.2.112</t>
  </si>
  <si>
    <t>14043.13.14</t>
  </si>
  <si>
    <t>Добрин</t>
  </si>
  <si>
    <t>21470.17.23</t>
  </si>
  <si>
    <t>21470.17.25</t>
  </si>
  <si>
    <t>21470.17.26</t>
  </si>
  <si>
    <t>21470.18.1</t>
  </si>
  <si>
    <t>21470.18.42</t>
  </si>
  <si>
    <t>21470.18.43</t>
  </si>
  <si>
    <t>21470.18.44</t>
  </si>
  <si>
    <t>21470.19.81</t>
  </si>
  <si>
    <t>21470.19.30</t>
  </si>
  <si>
    <t>21470.19.55</t>
  </si>
  <si>
    <t>72196.92.23</t>
  </si>
  <si>
    <t>Пор. Кърджиево</t>
  </si>
  <si>
    <t>57858.4.28</t>
  </si>
  <si>
    <t>57858.4.29</t>
  </si>
  <si>
    <t>57858.4.32</t>
  </si>
  <si>
    <t>57858.7.28</t>
  </si>
  <si>
    <t>57858.8.9</t>
  </si>
  <si>
    <t>57858.8.31</t>
  </si>
  <si>
    <t>57858.8.32</t>
  </si>
  <si>
    <t>57858.8.68</t>
  </si>
  <si>
    <t>57858.9.30</t>
  </si>
  <si>
    <t>57858.9.57</t>
  </si>
  <si>
    <t>57858.10.35</t>
  </si>
  <si>
    <t>57858.10.36</t>
  </si>
  <si>
    <t>57858.10.38</t>
  </si>
  <si>
    <t>57858.11.10</t>
  </si>
  <si>
    <t>57858.11.15</t>
  </si>
  <si>
    <t>57858.11.22</t>
  </si>
  <si>
    <t>57858.11.23</t>
  </si>
  <si>
    <t>57858.13.31</t>
  </si>
  <si>
    <t>57858.14.12</t>
  </si>
  <si>
    <t>57858.14.14</t>
  </si>
  <si>
    <t>57858.15.19</t>
  </si>
  <si>
    <t>57858.15.27</t>
  </si>
  <si>
    <t>57858.15.35</t>
  </si>
  <si>
    <t>57858.15.62</t>
  </si>
  <si>
    <t>57858.15.63</t>
  </si>
  <si>
    <t>57858.16.26</t>
  </si>
  <si>
    <t>57858.16.33</t>
  </si>
  <si>
    <t>57858.16.34</t>
  </si>
  <si>
    <t>за стопанската 2025/2026 г.</t>
  </si>
  <si>
    <t>Класиран на първо място</t>
  </si>
  <si>
    <t>Класиран на второ място</t>
  </si>
  <si>
    <t>І. Класиране на предложенията на първо и второ място,</t>
  </si>
  <si>
    <t>подреждане на останалите оферти</t>
  </si>
  <si>
    <t>"Меджик Фийлд" ЕООД - ТА-15 / 122.00</t>
  </si>
  <si>
    <t>ТА-18 / 105.00</t>
  </si>
  <si>
    <t>"Боян Балчев"  ЕООД - ТА-6 / 106.00</t>
  </si>
  <si>
    <t>"Боян Балчев"  ЕООД - ТА-7 / 106.00</t>
  </si>
  <si>
    <t>"Меджик Фийлд" ЕООД - ТА-15 / 132.00</t>
  </si>
  <si>
    <t>"Ивона" ЕООД - ТА-5 / 85.00</t>
  </si>
  <si>
    <t>"Елица Матеева - 84" ЕООД - ТА-26 / 91.00</t>
  </si>
  <si>
    <t>"Хорнет 93" ЕООД - ТА-25 / 82.00</t>
  </si>
  <si>
    <t>Мерт Тюнчер Невждет - ТА-1 / 136.00</t>
  </si>
  <si>
    <t>Танер Тасим Рюстем - ТА-16 / 133.00</t>
  </si>
  <si>
    <t>ТА-15 / 123.00</t>
  </si>
  <si>
    <t>ТА-37 / 116.00</t>
  </si>
  <si>
    <t>ТА-17 / 105.00</t>
  </si>
  <si>
    <t>Мерт Тюнчер Невждет - ТА-1 / 132.00</t>
  </si>
  <si>
    <t>"Меджик Фийлд" ЕООД - ТА-15 / 123.00</t>
  </si>
  <si>
    <t>ТА-16 / 120.00</t>
  </si>
  <si>
    <t>Мерт Тюнчер Невждет - ТА-1 / 129.00</t>
  </si>
  <si>
    <t>ТА-16 / 99.00</t>
  </si>
  <si>
    <t>Танер Тасим Рюстем - ТА-16 / 129.00</t>
  </si>
  <si>
    <t>Мерт Тюнчер Невждет - ТА-1 / 124.00</t>
  </si>
  <si>
    <t>ТА-1 / 121.00</t>
  </si>
  <si>
    <t>Мерт Тюнчер Невждет - ТА-1 / 126.00</t>
  </si>
  <si>
    <t>"Мерт Агро - Берк" ЕООД - ТА-2 / 108.00</t>
  </si>
  <si>
    <t>ТА-16 / 83.00</t>
  </si>
  <si>
    <t>Танер Тасим Рюстем - ТА-16 / 120.00</t>
  </si>
  <si>
    <t>ТА-2 / 115.00</t>
  </si>
  <si>
    <t>"Мерт Агро - Берк" ЕООД - ТА-2 / 116.00</t>
  </si>
  <si>
    <t>"Мерт Агро - Берк" ЕООД - ТА-2 / 117.00</t>
  </si>
  <si>
    <t>ТА-2 / 117.00</t>
  </si>
  <si>
    <t>ТА-2 / 118.00</t>
  </si>
  <si>
    <t>"Мерт Агро - Берк" ЕООД - ТА-2 / 127.00</t>
  </si>
  <si>
    <t>ЕТ "Герчо - Ивайло Петров" - ТА-37 / 116.00</t>
  </si>
  <si>
    <t>ТА-2 / 114.00</t>
  </si>
  <si>
    <t>ТА-16 / 106.00</t>
  </si>
  <si>
    <t>"Мерт Агро - Берк" ЕООД - ТА-2 / 115.00</t>
  </si>
  <si>
    <t>"Мерт Агро - Берк" ЕООД - ТА-2 / 135.00</t>
  </si>
  <si>
    <t>"Мерт Агро - Берк" ЕООД - ТА-2 / 136.00</t>
  </si>
  <si>
    <t>Елена Иванова Стефанова - ТА-38 / 122.00</t>
  </si>
  <si>
    <t>ТА-23 / 83.00</t>
  </si>
  <si>
    <t>"Хорнет 93" ЕООД - ТА-24 / 92.00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</si>
</sst>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#,##0.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9" fontId="8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1"/>
    <xf numFmtId="0" fontId="6" fillId="0" borderId="0" xfId="1" applyFont="1"/>
    <xf numFmtId="0" fontId="0" fillId="0" borderId="0" xfId="0" applyBorder="1"/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 wrapText="1"/>
    </xf>
    <xf numFmtId="165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0" xfId="0" applyFont="1" applyBorder="1"/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 wrapText="1"/>
    </xf>
    <xf numFmtId="164" fontId="7" fillId="0" borderId="6" xfId="0" applyNumberFormat="1" applyFont="1" applyFill="1" applyBorder="1" applyAlignment="1">
      <alignment horizontal="right" wrapText="1"/>
    </xf>
    <xf numFmtId="0" fontId="7" fillId="0" borderId="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right" wrapText="1"/>
    </xf>
    <xf numFmtId="164" fontId="7" fillId="0" borderId="11" xfId="0" applyNumberFormat="1" applyFont="1" applyFill="1" applyBorder="1" applyAlignment="1">
      <alignment horizontal="right" wrapText="1"/>
    </xf>
    <xf numFmtId="0" fontId="7" fillId="0" borderId="11" xfId="0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6" fillId="0" borderId="13" xfId="1" applyFont="1" applyFill="1" applyBorder="1" applyAlignment="1"/>
    <xf numFmtId="0" fontId="7" fillId="0" borderId="3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right" wrapText="1"/>
    </xf>
    <xf numFmtId="164" fontId="7" fillId="0" borderId="2" xfId="0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center"/>
    </xf>
    <xf numFmtId="0" fontId="7" fillId="0" borderId="13" xfId="1" applyFont="1" applyFill="1" applyBorder="1" applyAlignment="1">
      <alignment horizontal="center"/>
    </xf>
    <xf numFmtId="165" fontId="7" fillId="0" borderId="13" xfId="1" applyNumberFormat="1" applyFont="1" applyFill="1" applyBorder="1" applyAlignment="1">
      <alignment horizontal="right"/>
    </xf>
    <xf numFmtId="164" fontId="7" fillId="0" borderId="13" xfId="1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right" wrapText="1"/>
    </xf>
    <xf numFmtId="0" fontId="7" fillId="0" borderId="5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165" fontId="7" fillId="0" borderId="6" xfId="0" applyNumberFormat="1" applyFont="1" applyFill="1" applyBorder="1" applyAlignment="1">
      <alignment horizontal="right" wrapText="1"/>
    </xf>
    <xf numFmtId="0" fontId="12" fillId="3" borderId="11" xfId="0" applyFont="1" applyFill="1" applyBorder="1" applyAlignment="1">
      <alignment horizontal="center"/>
    </xf>
    <xf numFmtId="165" fontId="7" fillId="3" borderId="11" xfId="0" applyNumberFormat="1" applyFont="1" applyFill="1" applyBorder="1" applyAlignment="1">
      <alignment horizontal="right" wrapText="1"/>
    </xf>
    <xf numFmtId="164" fontId="7" fillId="3" borderId="11" xfId="0" applyNumberFormat="1" applyFont="1" applyFill="1" applyBorder="1" applyAlignment="1">
      <alignment horizontal="right" wrapText="1"/>
    </xf>
    <xf numFmtId="0" fontId="7" fillId="3" borderId="11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right"/>
    </xf>
    <xf numFmtId="0" fontId="12" fillId="0" borderId="11" xfId="0" applyFont="1" applyFill="1" applyBorder="1" applyAlignment="1">
      <alignment horizontal="center" wrapText="1"/>
    </xf>
    <xf numFmtId="165" fontId="7" fillId="0" borderId="11" xfId="0" applyNumberFormat="1" applyFont="1" applyFill="1" applyBorder="1" applyAlignment="1">
      <alignment horizontal="right" wrapText="1"/>
    </xf>
    <xf numFmtId="165" fontId="7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" fontId="7" fillId="0" borderId="6" xfId="0" applyNumberFormat="1" applyFont="1" applyFill="1" applyBorder="1" applyAlignment="1">
      <alignment horizontal="center"/>
    </xf>
    <xf numFmtId="165" fontId="7" fillId="0" borderId="11" xfId="0" applyNumberFormat="1" applyFont="1" applyFill="1" applyBorder="1" applyAlignment="1">
      <alignment horizontal="right"/>
    </xf>
    <xf numFmtId="164" fontId="7" fillId="0" borderId="11" xfId="0" applyNumberFormat="1" applyFont="1" applyFill="1" applyBorder="1" applyAlignment="1">
      <alignment horizontal="right"/>
    </xf>
    <xf numFmtId="1" fontId="7" fillId="0" borderId="11" xfId="0" applyNumberFormat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7" fillId="0" borderId="14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12" fillId="4" borderId="2" xfId="1" applyFont="1" applyFill="1" applyBorder="1" applyAlignment="1">
      <alignment horizontal="center"/>
    </xf>
    <xf numFmtId="0" fontId="7" fillId="4" borderId="2" xfId="1" applyFont="1" applyFill="1" applyBorder="1"/>
    <xf numFmtId="166" fontId="9" fillId="4" borderId="2" xfId="1" applyNumberFormat="1" applyFont="1" applyFill="1" applyBorder="1" applyAlignment="1"/>
    <xf numFmtId="0" fontId="7" fillId="4" borderId="2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165" fontId="7" fillId="4" borderId="2" xfId="1" applyNumberFormat="1" applyFont="1" applyFill="1" applyBorder="1" applyAlignment="1">
      <alignment horizontal="right"/>
    </xf>
    <xf numFmtId="164" fontId="9" fillId="4" borderId="2" xfId="1" applyNumberFormat="1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center"/>
    </xf>
    <xf numFmtId="164" fontId="9" fillId="4" borderId="2" xfId="0" applyNumberFormat="1" applyFont="1" applyFill="1" applyBorder="1" applyAlignment="1">
      <alignment horizontal="right" wrapText="1"/>
    </xf>
    <xf numFmtId="0" fontId="7" fillId="4" borderId="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4" borderId="2" xfId="0" applyFont="1" applyFill="1" applyBorder="1"/>
    <xf numFmtId="164" fontId="10" fillId="4" borderId="2" xfId="0" applyNumberFormat="1" applyFont="1" applyFill="1" applyBorder="1"/>
    <xf numFmtId="0" fontId="0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wrapText="1"/>
    </xf>
    <xf numFmtId="165" fontId="7" fillId="4" borderId="2" xfId="0" applyNumberFormat="1" applyFont="1" applyFill="1" applyBorder="1" applyAlignment="1">
      <alignment horizontal="right" wrapText="1"/>
    </xf>
    <xf numFmtId="0" fontId="7" fillId="4" borderId="3" xfId="0" applyFont="1" applyFill="1" applyBorder="1" applyAlignment="1">
      <alignment horizontal="center"/>
    </xf>
    <xf numFmtId="165" fontId="7" fillId="4" borderId="2" xfId="0" applyNumberFormat="1" applyFont="1" applyFill="1" applyBorder="1" applyAlignment="1">
      <alignment horizontal="right"/>
    </xf>
    <xf numFmtId="166" fontId="9" fillId="4" borderId="2" xfId="0" applyNumberFormat="1" applyFont="1" applyFill="1" applyBorder="1" applyAlignment="1">
      <alignment horizontal="right" wrapText="1"/>
    </xf>
    <xf numFmtId="0" fontId="0" fillId="4" borderId="3" xfId="0" applyFont="1" applyFill="1" applyBorder="1"/>
    <xf numFmtId="166" fontId="15" fillId="4" borderId="2" xfId="3" applyNumberFormat="1" applyFont="1" applyFill="1" applyBorder="1" applyAlignment="1">
      <alignment horizontal="center" vertical="center" wrapText="1"/>
    </xf>
    <xf numFmtId="0" fontId="15" fillId="4" borderId="4" xfId="2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4" fillId="0" borderId="0" xfId="0" applyFont="1"/>
    <xf numFmtId="0" fontId="16" fillId="0" borderId="0" xfId="2" quotePrefix="1" applyFont="1" applyFill="1" applyBorder="1" applyAlignment="1">
      <alignment horizontal="left"/>
    </xf>
    <xf numFmtId="0" fontId="11" fillId="0" borderId="0" xfId="0" applyFont="1"/>
    <xf numFmtId="0" fontId="16" fillId="0" borderId="0" xfId="2" applyFont="1" applyFill="1" applyBorder="1" applyAlignment="1">
      <alignment horizontal="left"/>
    </xf>
    <xf numFmtId="0" fontId="16" fillId="0" borderId="0" xfId="0" applyFont="1"/>
    <xf numFmtId="0" fontId="15" fillId="4" borderId="3" xfId="1" applyFont="1" applyFill="1" applyBorder="1" applyAlignment="1">
      <alignment horizontal="center" vertical="center" wrapText="1"/>
    </xf>
    <xf numFmtId="0" fontId="15" fillId="4" borderId="2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center" vertical="center" wrapText="1"/>
    </xf>
    <xf numFmtId="0" fontId="17" fillId="0" borderId="3" xfId="1" applyFont="1" applyBorder="1" applyAlignment="1">
      <alignment horizontal="center"/>
    </xf>
    <xf numFmtId="0" fontId="17" fillId="2" borderId="2" xfId="1" applyFont="1" applyFill="1" applyBorder="1" applyAlignment="1">
      <alignment horizontal="center"/>
    </xf>
    <xf numFmtId="3" fontId="17" fillId="2" borderId="2" xfId="1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3" fontId="4" fillId="2" borderId="13" xfId="1" applyNumberFormat="1" applyFont="1" applyFill="1" applyBorder="1" applyAlignment="1">
      <alignment horizontal="center"/>
    </xf>
    <xf numFmtId="0" fontId="0" fillId="0" borderId="13" xfId="0" applyBorder="1"/>
    <xf numFmtId="0" fontId="7" fillId="0" borderId="2" xfId="0" applyFont="1" applyFill="1" applyBorder="1" applyAlignment="1">
      <alignment horizontal="center" wrapText="1"/>
    </xf>
    <xf numFmtId="0" fontId="7" fillId="4" borderId="2" xfId="1" applyFont="1" applyFill="1" applyBorder="1" applyAlignment="1">
      <alignment horizontal="center" wrapText="1"/>
    </xf>
    <xf numFmtId="0" fontId="7" fillId="0" borderId="13" xfId="1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165" fontId="7" fillId="0" borderId="2" xfId="0" applyNumberFormat="1" applyFont="1" applyFill="1" applyBorder="1" applyAlignment="1">
      <alignment horizontal="right" wrapText="1"/>
    </xf>
    <xf numFmtId="0" fontId="0" fillId="0" borderId="1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3" xfId="0" applyFont="1" applyFill="1" applyBorder="1"/>
    <xf numFmtId="164" fontId="10" fillId="0" borderId="13" xfId="0" applyNumberFormat="1" applyFont="1" applyFill="1" applyBorder="1"/>
    <xf numFmtId="165" fontId="7" fillId="0" borderId="13" xfId="0" applyNumberFormat="1" applyFont="1" applyFill="1" applyBorder="1" applyAlignment="1">
      <alignment horizontal="right"/>
    </xf>
    <xf numFmtId="0" fontId="4" fillId="0" borderId="14" xfId="1" applyFont="1" applyBorder="1" applyAlignment="1">
      <alignment horizontal="center"/>
    </xf>
    <xf numFmtId="0" fontId="0" fillId="0" borderId="15" xfId="0" applyBorder="1"/>
    <xf numFmtId="0" fontId="0" fillId="0" borderId="14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165" fontId="7" fillId="0" borderId="16" xfId="0" applyNumberFormat="1" applyFont="1" applyFill="1" applyBorder="1" applyAlignment="1">
      <alignment horizontal="right"/>
    </xf>
    <xf numFmtId="164" fontId="7" fillId="0" borderId="16" xfId="0" applyNumberFormat="1" applyFont="1" applyFill="1" applyBorder="1" applyAlignment="1">
      <alignment horizontal="right"/>
    </xf>
    <xf numFmtId="1" fontId="7" fillId="0" borderId="16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7" fillId="4" borderId="18" xfId="1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right" wrapText="1"/>
    </xf>
    <xf numFmtId="164" fontId="9" fillId="4" borderId="19" xfId="0" applyNumberFormat="1" applyFont="1" applyFill="1" applyBorder="1" applyAlignment="1">
      <alignment horizontal="right" wrapText="1"/>
    </xf>
    <xf numFmtId="0" fontId="7" fillId="4" borderId="19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 wrapText="1"/>
    </xf>
    <xf numFmtId="166" fontId="9" fillId="0" borderId="13" xfId="0" applyNumberFormat="1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center"/>
    </xf>
    <xf numFmtId="9" fontId="11" fillId="0" borderId="1" xfId="5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9" fontId="11" fillId="0" borderId="6" xfId="5" applyFont="1" applyFill="1" applyBorder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14" fillId="4" borderId="22" xfId="0" applyFont="1" applyFill="1" applyBorder="1" applyAlignment="1">
      <alignment horizontal="center"/>
    </xf>
    <xf numFmtId="0" fontId="0" fillId="4" borderId="22" xfId="0" applyFont="1" applyFill="1" applyBorder="1"/>
    <xf numFmtId="166" fontId="10" fillId="4" borderId="22" xfId="0" applyNumberFormat="1" applyFont="1" applyFill="1" applyBorder="1" applyAlignment="1"/>
    <xf numFmtId="0" fontId="0" fillId="4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 wrapText="1"/>
    </xf>
    <xf numFmtId="165" fontId="7" fillId="0" borderId="16" xfId="0" applyNumberFormat="1" applyFont="1" applyFill="1" applyBorder="1" applyAlignment="1">
      <alignment horizontal="right" wrapText="1"/>
    </xf>
    <xf numFmtId="164" fontId="7" fillId="0" borderId="16" xfId="0" applyNumberFormat="1" applyFont="1" applyFill="1" applyBorder="1" applyAlignment="1">
      <alignment horizontal="right" wrapText="1"/>
    </xf>
    <xf numFmtId="0" fontId="7" fillId="0" borderId="16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2" fillId="4" borderId="19" xfId="1" applyFont="1" applyFill="1" applyBorder="1" applyAlignment="1">
      <alignment horizontal="center"/>
    </xf>
    <xf numFmtId="165" fontId="7" fillId="4" borderId="19" xfId="1" applyNumberFormat="1" applyFont="1" applyFill="1" applyBorder="1" applyAlignment="1">
      <alignment horizontal="right"/>
    </xf>
    <xf numFmtId="164" fontId="9" fillId="4" borderId="19" xfId="1" applyNumberFormat="1" applyFont="1" applyFill="1" applyBorder="1" applyAlignment="1">
      <alignment horizontal="right" wrapText="1"/>
    </xf>
    <xf numFmtId="0" fontId="7" fillId="4" borderId="19" xfId="1" applyFont="1" applyFill="1" applyBorder="1" applyAlignment="1">
      <alignment horizontal="center"/>
    </xf>
    <xf numFmtId="0" fontId="7" fillId="4" borderId="19" xfId="1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0" fillId="0" borderId="22" xfId="0" applyFont="1" applyBorder="1"/>
    <xf numFmtId="0" fontId="11" fillId="0" borderId="22" xfId="0" applyFont="1" applyBorder="1" applyAlignment="1"/>
    <xf numFmtId="0" fontId="0" fillId="0" borderId="22" xfId="0" applyFont="1" applyBorder="1" applyAlignment="1">
      <alignment horizontal="center"/>
    </xf>
    <xf numFmtId="9" fontId="11" fillId="0" borderId="6" xfId="5" applyFont="1" applyBorder="1" applyAlignment="1">
      <alignment horizontal="center"/>
    </xf>
    <xf numFmtId="9" fontId="11" fillId="0" borderId="7" xfId="5" applyFont="1" applyBorder="1" applyAlignment="1">
      <alignment horizontal="center"/>
    </xf>
    <xf numFmtId="9" fontId="11" fillId="0" borderId="1" xfId="5" applyFont="1" applyBorder="1" applyAlignment="1">
      <alignment horizontal="center"/>
    </xf>
    <xf numFmtId="9" fontId="11" fillId="0" borderId="9" xfId="5" applyFont="1" applyBorder="1" applyAlignment="1">
      <alignment horizontal="center"/>
    </xf>
    <xf numFmtId="9" fontId="11" fillId="0" borderId="16" xfId="5" applyFont="1" applyBorder="1" applyAlignment="1">
      <alignment horizontal="center"/>
    </xf>
    <xf numFmtId="9" fontId="11" fillId="0" borderId="17" xfId="5" applyFont="1" applyBorder="1" applyAlignment="1">
      <alignment horizontal="center"/>
    </xf>
    <xf numFmtId="9" fontId="11" fillId="0" borderId="11" xfId="5" applyFont="1" applyBorder="1" applyAlignment="1">
      <alignment horizontal="center"/>
    </xf>
    <xf numFmtId="9" fontId="11" fillId="0" borderId="12" xfId="5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9" fontId="11" fillId="4" borderId="2" xfId="5" applyFont="1" applyFill="1" applyBorder="1" applyAlignment="1">
      <alignment horizontal="center"/>
    </xf>
    <xf numFmtId="9" fontId="11" fillId="4" borderId="4" xfId="5" applyFont="1" applyFill="1" applyBorder="1" applyAlignment="1">
      <alignment horizontal="center"/>
    </xf>
    <xf numFmtId="9" fontId="11" fillId="0" borderId="13" xfId="5" applyFont="1" applyBorder="1" applyAlignment="1">
      <alignment horizontal="center"/>
    </xf>
    <xf numFmtId="9" fontId="11" fillId="0" borderId="15" xfId="5" applyFont="1" applyBorder="1" applyAlignment="1">
      <alignment horizontal="center"/>
    </xf>
    <xf numFmtId="9" fontId="11" fillId="0" borderId="2" xfId="5" applyFont="1" applyBorder="1" applyAlignment="1">
      <alignment horizontal="center"/>
    </xf>
    <xf numFmtId="9" fontId="11" fillId="0" borderId="4" xfId="5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9" fontId="11" fillId="4" borderId="19" xfId="5" applyFont="1" applyFill="1" applyBorder="1" applyAlignment="1">
      <alignment horizontal="center"/>
    </xf>
    <xf numFmtId="9" fontId="11" fillId="4" borderId="20" xfId="5" applyFont="1" applyFill="1" applyBorder="1" applyAlignment="1">
      <alignment horizontal="center"/>
    </xf>
    <xf numFmtId="9" fontId="11" fillId="0" borderId="13" xfId="5" applyFont="1" applyFill="1" applyBorder="1" applyAlignment="1">
      <alignment horizontal="center"/>
    </xf>
    <xf numFmtId="9" fontId="11" fillId="0" borderId="15" xfId="5" applyFont="1" applyFill="1" applyBorder="1" applyAlignment="1">
      <alignment horizontal="center"/>
    </xf>
    <xf numFmtId="9" fontId="11" fillId="4" borderId="22" xfId="5" applyFont="1" applyFill="1" applyBorder="1" applyAlignment="1">
      <alignment horizontal="center"/>
    </xf>
    <xf numFmtId="9" fontId="11" fillId="4" borderId="23" xfId="5" applyFont="1" applyFill="1" applyBorder="1" applyAlignment="1">
      <alignment horizontal="center"/>
    </xf>
    <xf numFmtId="9" fontId="11" fillId="0" borderId="22" xfId="5" applyFont="1" applyBorder="1" applyAlignment="1">
      <alignment horizontal="center"/>
    </xf>
    <xf numFmtId="9" fontId="11" fillId="0" borderId="23" xfId="5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right"/>
    </xf>
    <xf numFmtId="164" fontId="7" fillId="3" borderId="1" xfId="0" applyNumberFormat="1" applyFont="1" applyFill="1" applyBorder="1" applyAlignment="1">
      <alignment horizontal="right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9" fontId="11" fillId="3" borderId="1" xfId="5" applyFont="1" applyFill="1" applyBorder="1" applyAlignment="1">
      <alignment horizontal="center"/>
    </xf>
    <xf numFmtId="9" fontId="11" fillId="3" borderId="9" xfId="5" applyFont="1" applyFill="1" applyBorder="1" applyAlignment="1">
      <alignment horizontal="center"/>
    </xf>
  </cellXfs>
  <cellStyles count="6">
    <cellStyle name="Normal_Sheet1" xfId="2"/>
    <cellStyle name="Нормален" xfId="0" builtinId="0"/>
    <cellStyle name="Нормален 2" xfId="4"/>
    <cellStyle name="Нормален 3" xfId="1"/>
    <cellStyle name="Нормален_Лист2" xfId="3"/>
    <cellStyle name="Процент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62"/>
  <sheetViews>
    <sheetView tabSelected="1" workbookViewId="0">
      <selection activeCell="D66" sqref="D66:D80"/>
    </sheetView>
  </sheetViews>
  <sheetFormatPr defaultRowHeight="15" x14ac:dyDescent="0.25"/>
  <cols>
    <col min="1" max="1" width="4.7109375" customWidth="1"/>
    <col min="2" max="2" width="19" customWidth="1"/>
    <col min="3" max="3" width="13.42578125" customWidth="1"/>
    <col min="4" max="4" width="12.85546875" customWidth="1"/>
    <col min="5" max="5" width="6" customWidth="1"/>
    <col min="6" max="6" width="8.140625" customWidth="1"/>
    <col min="7" max="7" width="49.140625" customWidth="1"/>
    <col min="8" max="8" width="45.5703125" customWidth="1"/>
    <col min="9" max="9" width="15.7109375" customWidth="1"/>
    <col min="10" max="10" width="14.85546875" customWidth="1"/>
    <col min="11" max="11" width="16.140625" customWidth="1"/>
    <col min="12" max="12" width="15" customWidth="1"/>
    <col min="13" max="13" width="15.140625" customWidth="1"/>
  </cols>
  <sheetData>
    <row r="2" spans="1:13" ht="15.75" x14ac:dyDescent="0.25">
      <c r="A2" s="86" t="s">
        <v>27</v>
      </c>
      <c r="B2" s="87"/>
      <c r="C2" s="87"/>
      <c r="D2" s="87"/>
    </row>
    <row r="3" spans="1:13" ht="15.75" x14ac:dyDescent="0.25">
      <c r="A3" s="88" t="s">
        <v>25</v>
      </c>
      <c r="B3" s="87"/>
      <c r="C3" s="87"/>
      <c r="D3" s="87"/>
    </row>
    <row r="4" spans="1:13" ht="15.75" x14ac:dyDescent="0.25">
      <c r="A4" s="88" t="s">
        <v>26</v>
      </c>
      <c r="B4" s="87"/>
      <c r="C4" s="87"/>
      <c r="D4" s="87"/>
    </row>
    <row r="5" spans="1:13" ht="15.75" x14ac:dyDescent="0.25">
      <c r="A5" s="89" t="s">
        <v>79</v>
      </c>
      <c r="B5" s="87"/>
      <c r="C5" s="87"/>
      <c r="D5" s="87"/>
    </row>
    <row r="6" spans="1:13" x14ac:dyDescent="0.25">
      <c r="A6" s="11"/>
    </row>
    <row r="7" spans="1:13" x14ac:dyDescent="0.25">
      <c r="A7" s="85" t="s">
        <v>82</v>
      </c>
    </row>
    <row r="8" spans="1:13" x14ac:dyDescent="0.25">
      <c r="A8" s="85" t="s">
        <v>83</v>
      </c>
      <c r="C8" s="1"/>
      <c r="D8" s="1"/>
      <c r="E8" s="1"/>
      <c r="F8" s="1"/>
    </row>
    <row r="9" spans="1:13" ht="15.75" thickBot="1" x14ac:dyDescent="0.3">
      <c r="A9" s="2"/>
      <c r="B9" s="85"/>
      <c r="C9" s="1"/>
      <c r="D9" s="1"/>
      <c r="E9" s="1"/>
      <c r="F9" s="1"/>
    </row>
    <row r="10" spans="1:13" ht="39" thickBot="1" x14ac:dyDescent="0.3">
      <c r="A10" s="90" t="s">
        <v>0</v>
      </c>
      <c r="B10" s="91" t="s">
        <v>1</v>
      </c>
      <c r="C10" s="91" t="s">
        <v>2</v>
      </c>
      <c r="D10" s="81" t="s">
        <v>3</v>
      </c>
      <c r="E10" s="91" t="s">
        <v>4</v>
      </c>
      <c r="F10" s="91" t="s">
        <v>5</v>
      </c>
      <c r="G10" s="92" t="s">
        <v>80</v>
      </c>
      <c r="H10" s="92" t="s">
        <v>81</v>
      </c>
      <c r="I10" s="93" t="s">
        <v>24</v>
      </c>
      <c r="J10" s="93" t="s">
        <v>24</v>
      </c>
      <c r="K10" s="93" t="s">
        <v>24</v>
      </c>
      <c r="L10" s="93" t="s">
        <v>24</v>
      </c>
      <c r="M10" s="82" t="s">
        <v>24</v>
      </c>
    </row>
    <row r="11" spans="1:13" ht="15.75" thickBot="1" x14ac:dyDescent="0.3">
      <c r="A11" s="94">
        <v>1</v>
      </c>
      <c r="B11" s="95">
        <v>2</v>
      </c>
      <c r="C11" s="95">
        <v>3</v>
      </c>
      <c r="D11" s="96">
        <v>4</v>
      </c>
      <c r="E11" s="95">
        <v>5</v>
      </c>
      <c r="F11" s="95">
        <v>6</v>
      </c>
      <c r="G11" s="97">
        <v>7</v>
      </c>
      <c r="H11" s="97">
        <v>8</v>
      </c>
      <c r="I11" s="97">
        <v>9</v>
      </c>
      <c r="J11" s="97">
        <v>10</v>
      </c>
      <c r="K11" s="97">
        <v>11</v>
      </c>
      <c r="L11" s="97">
        <v>12</v>
      </c>
      <c r="M11" s="98">
        <v>13</v>
      </c>
    </row>
    <row r="12" spans="1:13" ht="30" customHeight="1" thickBot="1" x14ac:dyDescent="0.3">
      <c r="A12" s="117"/>
      <c r="B12" s="99"/>
      <c r="C12" s="99"/>
      <c r="D12" s="100"/>
      <c r="E12" s="99"/>
      <c r="F12" s="99"/>
      <c r="G12" s="101"/>
      <c r="H12" s="101"/>
      <c r="I12" s="101"/>
      <c r="J12" s="101"/>
      <c r="K12" s="101"/>
      <c r="L12" s="101"/>
      <c r="M12" s="118"/>
    </row>
    <row r="13" spans="1:13" ht="35.1" customHeight="1" x14ac:dyDescent="0.25">
      <c r="A13" s="16">
        <v>1</v>
      </c>
      <c r="B13" s="17" t="s">
        <v>6</v>
      </c>
      <c r="C13" s="18" t="s">
        <v>33</v>
      </c>
      <c r="D13" s="19">
        <v>5.0039999999999996</v>
      </c>
      <c r="E13" s="20">
        <v>4</v>
      </c>
      <c r="F13" s="20" t="s">
        <v>7</v>
      </c>
      <c r="G13" s="174"/>
      <c r="H13" s="174"/>
      <c r="I13" s="174"/>
      <c r="J13" s="174"/>
      <c r="K13" s="174"/>
      <c r="L13" s="174"/>
      <c r="M13" s="175"/>
    </row>
    <row r="14" spans="1:13" ht="35.1" customHeight="1" x14ac:dyDescent="0.25">
      <c r="A14" s="21">
        <v>2</v>
      </c>
      <c r="B14" s="13" t="s">
        <v>6</v>
      </c>
      <c r="C14" s="4" t="s">
        <v>34</v>
      </c>
      <c r="D14" s="5">
        <v>15.005000000000001</v>
      </c>
      <c r="E14" s="9">
        <v>4</v>
      </c>
      <c r="F14" s="9" t="s">
        <v>7</v>
      </c>
      <c r="G14" s="168"/>
      <c r="H14" s="168"/>
      <c r="I14" s="168"/>
      <c r="J14" s="168"/>
      <c r="K14" s="168"/>
      <c r="L14" s="168"/>
      <c r="M14" s="169"/>
    </row>
    <row r="15" spans="1:13" ht="35.1" customHeight="1" x14ac:dyDescent="0.25">
      <c r="A15" s="21">
        <v>3</v>
      </c>
      <c r="B15" s="13" t="s">
        <v>6</v>
      </c>
      <c r="C15" s="4" t="s">
        <v>35</v>
      </c>
      <c r="D15" s="5">
        <v>5.0229999999999997</v>
      </c>
      <c r="E15" s="9">
        <v>3</v>
      </c>
      <c r="F15" s="9" t="s">
        <v>7</v>
      </c>
      <c r="G15" s="121" t="s">
        <v>84</v>
      </c>
      <c r="H15" s="168" t="s">
        <v>86</v>
      </c>
      <c r="I15" s="168" t="s">
        <v>85</v>
      </c>
      <c r="J15" s="168"/>
      <c r="K15" s="168"/>
      <c r="L15" s="168"/>
      <c r="M15" s="169"/>
    </row>
    <row r="16" spans="1:13" ht="35.1" customHeight="1" thickBot="1" x14ac:dyDescent="0.3">
      <c r="A16" s="22">
        <v>4</v>
      </c>
      <c r="B16" s="23" t="s">
        <v>6</v>
      </c>
      <c r="C16" s="24" t="s">
        <v>36</v>
      </c>
      <c r="D16" s="25">
        <v>5.0049999999999999</v>
      </c>
      <c r="E16" s="26">
        <v>3</v>
      </c>
      <c r="F16" s="26" t="s">
        <v>7</v>
      </c>
      <c r="G16" s="121" t="s">
        <v>84</v>
      </c>
      <c r="H16" s="168" t="s">
        <v>86</v>
      </c>
      <c r="I16" s="168" t="s">
        <v>85</v>
      </c>
      <c r="J16" s="172"/>
      <c r="K16" s="172"/>
      <c r="L16" s="172"/>
      <c r="M16" s="173"/>
    </row>
    <row r="17" spans="1:13" ht="35.1" customHeight="1" thickBot="1" x14ac:dyDescent="0.3">
      <c r="A17" s="59"/>
      <c r="B17" s="60"/>
      <c r="C17" s="61"/>
      <c r="D17" s="62">
        <f>SUM(D13:D16)</f>
        <v>30.036999999999999</v>
      </c>
      <c r="E17" s="63"/>
      <c r="F17" s="63"/>
      <c r="G17" s="176"/>
      <c r="H17" s="176"/>
      <c r="I17" s="176"/>
      <c r="J17" s="176"/>
      <c r="K17" s="176"/>
      <c r="L17" s="176"/>
      <c r="M17" s="177"/>
    </row>
    <row r="18" spans="1:13" ht="35.1" customHeight="1" thickBot="1" x14ac:dyDescent="0.3">
      <c r="A18" s="57"/>
      <c r="B18" s="28"/>
      <c r="C18" s="29"/>
      <c r="D18" s="29"/>
      <c r="E18" s="27"/>
      <c r="F18" s="27"/>
      <c r="G18" s="178"/>
      <c r="H18" s="178"/>
      <c r="I18" s="178"/>
      <c r="J18" s="178"/>
      <c r="K18" s="178"/>
      <c r="L18" s="178"/>
      <c r="M18" s="179"/>
    </row>
    <row r="19" spans="1:13" ht="35.1" customHeight="1" thickBot="1" x14ac:dyDescent="0.3">
      <c r="A19" s="30">
        <v>1</v>
      </c>
      <c r="B19" s="31" t="s">
        <v>8</v>
      </c>
      <c r="C19" s="32" t="s">
        <v>9</v>
      </c>
      <c r="D19" s="33">
        <v>10.503</v>
      </c>
      <c r="E19" s="34">
        <v>4</v>
      </c>
      <c r="F19" s="102" t="s">
        <v>7</v>
      </c>
      <c r="G19" s="180"/>
      <c r="H19" s="180"/>
      <c r="I19" s="180"/>
      <c r="J19" s="180"/>
      <c r="K19" s="180"/>
      <c r="L19" s="180"/>
      <c r="M19" s="181"/>
    </row>
    <row r="20" spans="1:13" ht="35.1" customHeight="1" thickBot="1" x14ac:dyDescent="0.3">
      <c r="A20" s="64"/>
      <c r="B20" s="60"/>
      <c r="C20" s="65"/>
      <c r="D20" s="66">
        <f>SUM(D19:D19)</f>
        <v>10.503</v>
      </c>
      <c r="E20" s="63"/>
      <c r="F20" s="103"/>
      <c r="G20" s="176"/>
      <c r="H20" s="176"/>
      <c r="I20" s="176"/>
      <c r="J20" s="176"/>
      <c r="K20" s="176"/>
      <c r="L20" s="176"/>
      <c r="M20" s="177"/>
    </row>
    <row r="21" spans="1:13" ht="35.1" customHeight="1" thickBot="1" x14ac:dyDescent="0.3">
      <c r="A21" s="58"/>
      <c r="B21" s="28"/>
      <c r="C21" s="36"/>
      <c r="D21" s="37"/>
      <c r="E21" s="35"/>
      <c r="F21" s="104"/>
      <c r="G21" s="178"/>
      <c r="H21" s="178"/>
      <c r="I21" s="178"/>
      <c r="J21" s="178"/>
      <c r="K21" s="178"/>
      <c r="L21" s="178"/>
      <c r="M21" s="179"/>
    </row>
    <row r="22" spans="1:13" ht="35.1" customHeight="1" x14ac:dyDescent="0.25">
      <c r="A22" s="16">
        <v>1</v>
      </c>
      <c r="B22" s="17" t="s">
        <v>10</v>
      </c>
      <c r="C22" s="18" t="s">
        <v>11</v>
      </c>
      <c r="D22" s="19">
        <v>30.416</v>
      </c>
      <c r="E22" s="20">
        <v>5</v>
      </c>
      <c r="F22" s="105" t="s">
        <v>7</v>
      </c>
      <c r="G22" s="174"/>
      <c r="H22" s="166"/>
      <c r="I22" s="166"/>
      <c r="J22" s="166"/>
      <c r="K22" s="166"/>
      <c r="L22" s="166"/>
      <c r="M22" s="167"/>
    </row>
    <row r="23" spans="1:13" ht="35.1" customHeight="1" x14ac:dyDescent="0.25">
      <c r="A23" s="21">
        <v>2</v>
      </c>
      <c r="B23" s="13" t="s">
        <v>10</v>
      </c>
      <c r="C23" s="4" t="s">
        <v>37</v>
      </c>
      <c r="D23" s="5">
        <v>14.305</v>
      </c>
      <c r="E23" s="9">
        <v>5</v>
      </c>
      <c r="F23" s="84" t="s">
        <v>7</v>
      </c>
      <c r="G23" s="182"/>
      <c r="H23" s="168"/>
      <c r="I23" s="168"/>
      <c r="J23" s="168"/>
      <c r="K23" s="168"/>
      <c r="L23" s="168"/>
      <c r="M23" s="169"/>
    </row>
    <row r="24" spans="1:13" ht="35.1" customHeight="1" x14ac:dyDescent="0.25">
      <c r="A24" s="21">
        <v>3</v>
      </c>
      <c r="B24" s="13" t="s">
        <v>10</v>
      </c>
      <c r="C24" s="4" t="s">
        <v>12</v>
      </c>
      <c r="D24" s="5">
        <v>14.304</v>
      </c>
      <c r="E24" s="9">
        <v>5</v>
      </c>
      <c r="F24" s="84" t="s">
        <v>7</v>
      </c>
      <c r="G24" s="182"/>
      <c r="H24" s="168"/>
      <c r="I24" s="168"/>
      <c r="J24" s="168"/>
      <c r="K24" s="168"/>
      <c r="L24" s="168"/>
      <c r="M24" s="169"/>
    </row>
    <row r="25" spans="1:13" ht="35.1" customHeight="1" thickBot="1" x14ac:dyDescent="0.3">
      <c r="A25" s="22">
        <v>4</v>
      </c>
      <c r="B25" s="23" t="s">
        <v>10</v>
      </c>
      <c r="C25" s="24" t="s">
        <v>28</v>
      </c>
      <c r="D25" s="25">
        <v>255.11699999999999</v>
      </c>
      <c r="E25" s="26">
        <v>4</v>
      </c>
      <c r="F25" s="106" t="s">
        <v>7</v>
      </c>
      <c r="G25" s="183"/>
      <c r="H25" s="172"/>
      <c r="I25" s="172"/>
      <c r="J25" s="172"/>
      <c r="K25" s="172"/>
      <c r="L25" s="172"/>
      <c r="M25" s="173"/>
    </row>
    <row r="26" spans="1:13" ht="35.1" customHeight="1" thickBot="1" x14ac:dyDescent="0.3">
      <c r="A26" s="64"/>
      <c r="B26" s="60"/>
      <c r="C26" s="65"/>
      <c r="D26" s="66">
        <f>SUM(D22:D25)</f>
        <v>314.142</v>
      </c>
      <c r="E26" s="63"/>
      <c r="F26" s="103"/>
      <c r="G26" s="176"/>
      <c r="H26" s="176"/>
      <c r="I26" s="176"/>
      <c r="J26" s="176"/>
      <c r="K26" s="176"/>
      <c r="L26" s="176"/>
      <c r="M26" s="177"/>
    </row>
    <row r="27" spans="1:13" ht="35.1" customHeight="1" thickBot="1" x14ac:dyDescent="0.3">
      <c r="A27" s="58"/>
      <c r="B27" s="28"/>
      <c r="C27" s="36"/>
      <c r="D27" s="37"/>
      <c r="E27" s="35"/>
      <c r="F27" s="104"/>
      <c r="G27" s="178"/>
      <c r="H27" s="178"/>
      <c r="I27" s="178"/>
      <c r="J27" s="178"/>
      <c r="K27" s="178"/>
      <c r="L27" s="178"/>
      <c r="M27" s="179"/>
    </row>
    <row r="28" spans="1:13" ht="35.1" customHeight="1" x14ac:dyDescent="0.25">
      <c r="A28" s="41">
        <v>1</v>
      </c>
      <c r="B28" s="17" t="s">
        <v>38</v>
      </c>
      <c r="C28" s="18" t="s">
        <v>39</v>
      </c>
      <c r="D28" s="19">
        <v>19.004999999999999</v>
      </c>
      <c r="E28" s="20">
        <v>4</v>
      </c>
      <c r="F28" s="105" t="s">
        <v>7</v>
      </c>
      <c r="G28" s="174"/>
      <c r="H28" s="166"/>
      <c r="I28" s="166"/>
      <c r="J28" s="166"/>
      <c r="K28" s="166"/>
      <c r="L28" s="166"/>
      <c r="M28" s="167"/>
    </row>
    <row r="29" spans="1:13" ht="35.1" customHeight="1" x14ac:dyDescent="0.25">
      <c r="A29" s="42">
        <v>2</v>
      </c>
      <c r="B29" s="13" t="s">
        <v>38</v>
      </c>
      <c r="C29" s="4" t="s">
        <v>40</v>
      </c>
      <c r="D29" s="5">
        <v>3.0009999999999999</v>
      </c>
      <c r="E29" s="9">
        <v>4</v>
      </c>
      <c r="F29" s="84" t="s">
        <v>7</v>
      </c>
      <c r="G29" s="182"/>
      <c r="H29" s="168"/>
      <c r="I29" s="168"/>
      <c r="J29" s="168"/>
      <c r="K29" s="168"/>
      <c r="L29" s="168"/>
      <c r="M29" s="169"/>
    </row>
    <row r="30" spans="1:13" ht="35.1" customHeight="1" x14ac:dyDescent="0.25">
      <c r="A30" s="141">
        <v>3</v>
      </c>
      <c r="B30" s="13" t="s">
        <v>38</v>
      </c>
      <c r="C30" s="7" t="s">
        <v>41</v>
      </c>
      <c r="D30" s="5">
        <v>13.005000000000001</v>
      </c>
      <c r="E30" s="9">
        <v>4</v>
      </c>
      <c r="F30" s="84" t="s">
        <v>7</v>
      </c>
      <c r="G30" s="182"/>
      <c r="H30" s="168"/>
      <c r="I30" s="168"/>
      <c r="J30" s="168"/>
      <c r="K30" s="168"/>
      <c r="L30" s="168"/>
      <c r="M30" s="168"/>
    </row>
    <row r="31" spans="1:13" ht="35.1" customHeight="1" x14ac:dyDescent="0.25">
      <c r="A31" s="141">
        <v>4</v>
      </c>
      <c r="B31" s="13" t="s">
        <v>38</v>
      </c>
      <c r="C31" s="4" t="s">
        <v>42</v>
      </c>
      <c r="D31" s="5">
        <v>149.17500000000001</v>
      </c>
      <c r="E31" s="9">
        <v>4</v>
      </c>
      <c r="F31" s="84" t="s">
        <v>7</v>
      </c>
      <c r="G31" s="121" t="s">
        <v>84</v>
      </c>
      <c r="H31" s="168" t="s">
        <v>87</v>
      </c>
      <c r="I31" s="168"/>
      <c r="J31" s="168"/>
      <c r="K31" s="168"/>
      <c r="L31" s="168"/>
      <c r="M31" s="168"/>
    </row>
    <row r="32" spans="1:13" ht="35.1" customHeight="1" x14ac:dyDescent="0.25">
      <c r="A32" s="42">
        <v>5</v>
      </c>
      <c r="B32" s="13" t="s">
        <v>38</v>
      </c>
      <c r="C32" s="4" t="s">
        <v>43</v>
      </c>
      <c r="D32" s="5">
        <v>20.010999999999999</v>
      </c>
      <c r="E32" s="9">
        <v>5</v>
      </c>
      <c r="F32" s="84" t="s">
        <v>7</v>
      </c>
      <c r="G32" s="121" t="s">
        <v>84</v>
      </c>
      <c r="H32" s="168" t="s">
        <v>87</v>
      </c>
      <c r="I32" s="168"/>
      <c r="J32" s="168"/>
      <c r="K32" s="168"/>
      <c r="L32" s="168"/>
      <c r="M32" s="169"/>
    </row>
    <row r="33" spans="1:13" ht="35.1" customHeight="1" x14ac:dyDescent="0.25">
      <c r="A33" s="42">
        <v>6</v>
      </c>
      <c r="B33" s="13" t="s">
        <v>38</v>
      </c>
      <c r="C33" s="4" t="s">
        <v>44</v>
      </c>
      <c r="D33" s="5">
        <v>10.005000000000001</v>
      </c>
      <c r="E33" s="9">
        <v>5</v>
      </c>
      <c r="F33" s="84" t="s">
        <v>7</v>
      </c>
      <c r="G33" s="121" t="s">
        <v>84</v>
      </c>
      <c r="H33" s="168" t="s">
        <v>87</v>
      </c>
      <c r="I33" s="168"/>
      <c r="J33" s="168"/>
      <c r="K33" s="168"/>
      <c r="L33" s="168"/>
      <c r="M33" s="169"/>
    </row>
    <row r="34" spans="1:13" ht="35.1" customHeight="1" x14ac:dyDescent="0.25">
      <c r="A34" s="42">
        <v>7</v>
      </c>
      <c r="B34" s="13" t="s">
        <v>38</v>
      </c>
      <c r="C34" s="4" t="s">
        <v>45</v>
      </c>
      <c r="D34" s="5">
        <v>10.005000000000001</v>
      </c>
      <c r="E34" s="9">
        <v>5</v>
      </c>
      <c r="F34" s="84" t="s">
        <v>7</v>
      </c>
      <c r="G34" s="121" t="s">
        <v>84</v>
      </c>
      <c r="H34" s="168" t="s">
        <v>87</v>
      </c>
      <c r="I34" s="168"/>
      <c r="J34" s="168"/>
      <c r="K34" s="168"/>
      <c r="L34" s="168"/>
      <c r="M34" s="169"/>
    </row>
    <row r="35" spans="1:13" ht="35.1" customHeight="1" x14ac:dyDescent="0.25">
      <c r="A35" s="42">
        <v>8</v>
      </c>
      <c r="B35" s="14" t="s">
        <v>38</v>
      </c>
      <c r="C35" s="4" t="s">
        <v>46</v>
      </c>
      <c r="D35" s="5">
        <v>12.003</v>
      </c>
      <c r="E35" s="9">
        <v>4</v>
      </c>
      <c r="F35" s="84" t="s">
        <v>7</v>
      </c>
      <c r="G35" s="182"/>
      <c r="H35" s="168"/>
      <c r="I35" s="168"/>
      <c r="J35" s="168"/>
      <c r="K35" s="168"/>
      <c r="L35" s="168"/>
      <c r="M35" s="169"/>
    </row>
    <row r="36" spans="1:13" ht="35.1" customHeight="1" x14ac:dyDescent="0.25">
      <c r="A36" s="42">
        <v>9</v>
      </c>
      <c r="B36" s="13" t="s">
        <v>38</v>
      </c>
      <c r="C36" s="4" t="s">
        <v>47</v>
      </c>
      <c r="D36" s="5">
        <v>17.695</v>
      </c>
      <c r="E36" s="9">
        <v>4</v>
      </c>
      <c r="F36" s="84" t="s">
        <v>7</v>
      </c>
      <c r="G36" s="182"/>
      <c r="H36" s="168"/>
      <c r="I36" s="168"/>
      <c r="J36" s="168"/>
      <c r="K36" s="168"/>
      <c r="L36" s="168"/>
      <c r="M36" s="169"/>
    </row>
    <row r="37" spans="1:13" ht="35.1" customHeight="1" x14ac:dyDescent="0.25">
      <c r="A37" s="42">
        <v>10</v>
      </c>
      <c r="B37" s="13" t="s">
        <v>38</v>
      </c>
      <c r="C37" s="4" t="s">
        <v>48</v>
      </c>
      <c r="D37" s="5">
        <v>19.920000000000002</v>
      </c>
      <c r="E37" s="9">
        <v>4</v>
      </c>
      <c r="F37" s="84" t="s">
        <v>7</v>
      </c>
      <c r="G37" s="182"/>
      <c r="H37" s="168"/>
      <c r="I37" s="168"/>
      <c r="J37" s="168"/>
      <c r="K37" s="168"/>
      <c r="L37" s="168"/>
      <c r="M37" s="169"/>
    </row>
    <row r="38" spans="1:13" ht="35.1" customHeight="1" thickBot="1" x14ac:dyDescent="0.3">
      <c r="A38" s="132"/>
      <c r="B38" s="133"/>
      <c r="C38" s="134"/>
      <c r="D38" s="135">
        <f>SUM(D28:D37)</f>
        <v>273.82499999999999</v>
      </c>
      <c r="E38" s="136"/>
      <c r="F38" s="137"/>
      <c r="G38" s="184"/>
      <c r="H38" s="184"/>
      <c r="I38" s="184"/>
      <c r="J38" s="184"/>
      <c r="K38" s="184"/>
      <c r="L38" s="184"/>
      <c r="M38" s="185"/>
    </row>
    <row r="39" spans="1:13" ht="35.1" customHeight="1" thickBot="1" x14ac:dyDescent="0.3">
      <c r="A39" s="58"/>
      <c r="B39" s="39"/>
      <c r="C39" s="83"/>
      <c r="D39" s="40"/>
      <c r="E39" s="38"/>
      <c r="F39" s="108"/>
      <c r="G39" s="178"/>
      <c r="H39" s="178"/>
      <c r="I39" s="178"/>
      <c r="J39" s="178"/>
      <c r="K39" s="178"/>
      <c r="L39" s="178"/>
      <c r="M39" s="179"/>
    </row>
    <row r="40" spans="1:13" ht="35.1" customHeight="1" x14ac:dyDescent="0.25">
      <c r="A40" s="16">
        <v>1</v>
      </c>
      <c r="B40" s="17" t="s">
        <v>13</v>
      </c>
      <c r="C40" s="43" t="s">
        <v>29</v>
      </c>
      <c r="D40" s="19">
        <v>34.578000000000003</v>
      </c>
      <c r="E40" s="20">
        <v>3</v>
      </c>
      <c r="F40" s="105" t="s">
        <v>7</v>
      </c>
      <c r="G40" s="154" t="s">
        <v>88</v>
      </c>
      <c r="H40" s="166"/>
      <c r="I40" s="166"/>
      <c r="J40" s="166"/>
      <c r="K40" s="166"/>
      <c r="L40" s="166"/>
      <c r="M40" s="167"/>
    </row>
    <row r="41" spans="1:13" ht="35.1" customHeight="1" x14ac:dyDescent="0.25">
      <c r="A41" s="21">
        <v>2</v>
      </c>
      <c r="B41" s="13" t="s">
        <v>13</v>
      </c>
      <c r="C41" s="7" t="s">
        <v>14</v>
      </c>
      <c r="D41" s="5">
        <v>17.681999999999999</v>
      </c>
      <c r="E41" s="9">
        <v>3</v>
      </c>
      <c r="F41" s="84" t="s">
        <v>7</v>
      </c>
      <c r="G41" s="121" t="s">
        <v>88</v>
      </c>
      <c r="H41" s="168"/>
      <c r="I41" s="168"/>
      <c r="J41" s="168"/>
      <c r="K41" s="168"/>
      <c r="L41" s="168"/>
      <c r="M41" s="169"/>
    </row>
    <row r="42" spans="1:13" ht="35.1" customHeight="1" x14ac:dyDescent="0.25">
      <c r="A42" s="21">
        <v>3</v>
      </c>
      <c r="B42" s="13" t="s">
        <v>13</v>
      </c>
      <c r="C42" s="7" t="s">
        <v>15</v>
      </c>
      <c r="D42" s="5">
        <v>9.5370000000000008</v>
      </c>
      <c r="E42" s="9">
        <v>3</v>
      </c>
      <c r="F42" s="84" t="s">
        <v>7</v>
      </c>
      <c r="G42" s="121" t="s">
        <v>88</v>
      </c>
      <c r="H42" s="168"/>
      <c r="I42" s="168"/>
      <c r="J42" s="168"/>
      <c r="K42" s="168"/>
      <c r="L42" s="168"/>
      <c r="M42" s="169"/>
    </row>
    <row r="43" spans="1:13" ht="35.1" customHeight="1" thickBot="1" x14ac:dyDescent="0.3">
      <c r="A43" s="22">
        <v>4</v>
      </c>
      <c r="B43" s="44" t="s">
        <v>13</v>
      </c>
      <c r="C43" s="45" t="s">
        <v>30</v>
      </c>
      <c r="D43" s="46">
        <v>50.061</v>
      </c>
      <c r="E43" s="47">
        <v>3</v>
      </c>
      <c r="F43" s="109" t="s">
        <v>7</v>
      </c>
      <c r="G43" s="131" t="s">
        <v>88</v>
      </c>
      <c r="H43" s="172"/>
      <c r="I43" s="172"/>
      <c r="J43" s="172"/>
      <c r="K43" s="172"/>
      <c r="L43" s="172"/>
      <c r="M43" s="173"/>
    </row>
    <row r="44" spans="1:13" ht="35.1" customHeight="1" thickBot="1" x14ac:dyDescent="0.3">
      <c r="A44" s="132"/>
      <c r="B44" s="155"/>
      <c r="C44" s="156"/>
      <c r="D44" s="157">
        <f>SUM(D40:D43)</f>
        <v>111.858</v>
      </c>
      <c r="E44" s="158"/>
      <c r="F44" s="159"/>
      <c r="G44" s="184"/>
      <c r="H44" s="184"/>
      <c r="I44" s="184"/>
      <c r="J44" s="184"/>
      <c r="K44" s="184"/>
      <c r="L44" s="184"/>
      <c r="M44" s="185"/>
    </row>
    <row r="45" spans="1:13" ht="35.1" customHeight="1" thickBot="1" x14ac:dyDescent="0.3">
      <c r="A45" s="58"/>
      <c r="B45" s="28"/>
      <c r="C45" s="36"/>
      <c r="D45" s="37"/>
      <c r="E45" s="35"/>
      <c r="F45" s="104"/>
      <c r="G45" s="178"/>
      <c r="H45" s="178"/>
      <c r="I45" s="178"/>
      <c r="J45" s="178"/>
      <c r="K45" s="178"/>
      <c r="L45" s="178"/>
      <c r="M45" s="179"/>
    </row>
    <row r="46" spans="1:13" ht="35.1" customHeight="1" thickBot="1" x14ac:dyDescent="0.3">
      <c r="A46" s="30">
        <v>1</v>
      </c>
      <c r="B46" s="110" t="s">
        <v>16</v>
      </c>
      <c r="C46" s="111" t="s">
        <v>31</v>
      </c>
      <c r="D46" s="33">
        <v>35.384</v>
      </c>
      <c r="E46" s="34">
        <v>4</v>
      </c>
      <c r="F46" s="102" t="s">
        <v>7</v>
      </c>
      <c r="G46" s="160" t="s">
        <v>88</v>
      </c>
      <c r="H46" s="180" t="s">
        <v>89</v>
      </c>
      <c r="I46" s="180"/>
      <c r="J46" s="180"/>
      <c r="K46" s="180"/>
      <c r="L46" s="180"/>
      <c r="M46" s="181"/>
    </row>
    <row r="47" spans="1:13" ht="35.1" customHeight="1" thickBot="1" x14ac:dyDescent="0.3">
      <c r="A47" s="70"/>
      <c r="B47" s="71"/>
      <c r="C47" s="72"/>
      <c r="D47" s="73">
        <f>SUM(D46:D46)</f>
        <v>35.384</v>
      </c>
      <c r="E47" s="74"/>
      <c r="F47" s="74"/>
      <c r="G47" s="176"/>
      <c r="H47" s="176"/>
      <c r="I47" s="176"/>
      <c r="J47" s="176"/>
      <c r="K47" s="176"/>
      <c r="L47" s="176"/>
      <c r="M47" s="177"/>
    </row>
    <row r="48" spans="1:13" ht="35.1" customHeight="1" thickBot="1" x14ac:dyDescent="0.3">
      <c r="A48" s="119"/>
      <c r="B48" s="113"/>
      <c r="C48" s="114"/>
      <c r="D48" s="115"/>
      <c r="E48" s="112"/>
      <c r="F48" s="112"/>
      <c r="G48" s="186"/>
      <c r="H48" s="186"/>
      <c r="I48" s="186"/>
      <c r="J48" s="186"/>
      <c r="K48" s="186"/>
      <c r="L48" s="186"/>
      <c r="M48" s="187"/>
    </row>
    <row r="49" spans="1:13" ht="35.1" customHeight="1" thickBot="1" x14ac:dyDescent="0.3">
      <c r="A49" s="30">
        <v>1</v>
      </c>
      <c r="B49" s="31" t="s">
        <v>17</v>
      </c>
      <c r="C49" s="48" t="s">
        <v>32</v>
      </c>
      <c r="D49" s="33">
        <v>53.026000000000003</v>
      </c>
      <c r="E49" s="34">
        <v>4</v>
      </c>
      <c r="F49" s="102" t="s">
        <v>7</v>
      </c>
      <c r="G49" s="180" t="s">
        <v>90</v>
      </c>
      <c r="H49" s="180" t="s">
        <v>91</v>
      </c>
      <c r="I49" s="180"/>
      <c r="J49" s="180"/>
      <c r="K49" s="180"/>
      <c r="L49" s="180"/>
      <c r="M49" s="181"/>
    </row>
    <row r="50" spans="1:13" ht="35.1" customHeight="1" thickBot="1" x14ac:dyDescent="0.3">
      <c r="A50" s="144"/>
      <c r="B50" s="145"/>
      <c r="C50" s="146"/>
      <c r="D50" s="147">
        <f>SUM(D49:D49)</f>
        <v>53.026000000000003</v>
      </c>
      <c r="E50" s="148"/>
      <c r="F50" s="148"/>
      <c r="G50" s="188"/>
      <c r="H50" s="188"/>
      <c r="I50" s="188"/>
      <c r="J50" s="188"/>
      <c r="K50" s="188"/>
      <c r="L50" s="188"/>
      <c r="M50" s="189"/>
    </row>
    <row r="51" spans="1:13" ht="35.1" customHeight="1" thickBot="1" x14ac:dyDescent="0.3">
      <c r="A51" s="127"/>
      <c r="B51" s="128"/>
      <c r="C51" s="129"/>
      <c r="D51" s="129"/>
      <c r="E51" s="130"/>
      <c r="F51" s="130"/>
      <c r="G51" s="180"/>
      <c r="H51" s="180"/>
      <c r="I51" s="180"/>
      <c r="J51" s="180"/>
      <c r="K51" s="180"/>
      <c r="L51" s="180"/>
      <c r="M51" s="181"/>
    </row>
    <row r="52" spans="1:13" ht="35.1" customHeight="1" x14ac:dyDescent="0.25">
      <c r="A52" s="149">
        <v>1</v>
      </c>
      <c r="B52" s="150" t="s">
        <v>18</v>
      </c>
      <c r="C52" s="151" t="s">
        <v>23</v>
      </c>
      <c r="D52" s="152">
        <v>5.32</v>
      </c>
      <c r="E52" s="153">
        <v>5</v>
      </c>
      <c r="F52" s="126" t="s">
        <v>7</v>
      </c>
      <c r="G52" s="170"/>
      <c r="H52" s="170"/>
      <c r="I52" s="170"/>
      <c r="J52" s="170"/>
      <c r="K52" s="170"/>
      <c r="L52" s="170"/>
      <c r="M52" s="171"/>
    </row>
    <row r="53" spans="1:13" ht="35.1" customHeight="1" thickBot="1" x14ac:dyDescent="0.3">
      <c r="A53" s="22">
        <v>2</v>
      </c>
      <c r="B53" s="49" t="s">
        <v>18</v>
      </c>
      <c r="C53" s="50" t="s">
        <v>19</v>
      </c>
      <c r="D53" s="25">
        <v>19.004999999999999</v>
      </c>
      <c r="E53" s="26">
        <v>4</v>
      </c>
      <c r="F53" s="106" t="s">
        <v>7</v>
      </c>
      <c r="G53" s="172"/>
      <c r="H53" s="172"/>
      <c r="I53" s="172"/>
      <c r="J53" s="172"/>
      <c r="K53" s="172"/>
      <c r="L53" s="172"/>
      <c r="M53" s="173"/>
    </row>
    <row r="54" spans="1:13" ht="35.1" customHeight="1" thickBot="1" x14ac:dyDescent="0.3">
      <c r="A54" s="77"/>
      <c r="B54" s="75"/>
      <c r="C54" s="76"/>
      <c r="D54" s="68">
        <f>SUM(D52:D53)</f>
        <v>24.324999999999999</v>
      </c>
      <c r="E54" s="69"/>
      <c r="F54" s="107"/>
      <c r="G54" s="176"/>
      <c r="H54" s="176"/>
      <c r="I54" s="176"/>
      <c r="J54" s="176"/>
      <c r="K54" s="176"/>
      <c r="L54" s="176"/>
      <c r="M54" s="177"/>
    </row>
    <row r="55" spans="1:13" ht="35.1" customHeight="1" thickBot="1" x14ac:dyDescent="0.3">
      <c r="A55" s="161"/>
      <c r="B55" s="162"/>
      <c r="C55" s="163"/>
      <c r="D55" s="164"/>
      <c r="E55" s="165"/>
      <c r="F55" s="165"/>
      <c r="G55" s="190"/>
      <c r="H55" s="190"/>
      <c r="I55" s="190"/>
      <c r="J55" s="190"/>
      <c r="K55" s="190"/>
      <c r="L55" s="190"/>
      <c r="M55" s="191"/>
    </row>
    <row r="56" spans="1:13" ht="35.1" customHeight="1" x14ac:dyDescent="0.25">
      <c r="A56" s="16">
        <v>1</v>
      </c>
      <c r="B56" s="17" t="s">
        <v>50</v>
      </c>
      <c r="C56" s="51" t="s">
        <v>51</v>
      </c>
      <c r="D56" s="52">
        <v>11.004</v>
      </c>
      <c r="E56" s="53">
        <v>4</v>
      </c>
      <c r="F56" s="105" t="s">
        <v>7</v>
      </c>
      <c r="G56" s="142" t="s">
        <v>92</v>
      </c>
      <c r="H56" s="142" t="s">
        <v>93</v>
      </c>
      <c r="I56" s="143" t="s">
        <v>94</v>
      </c>
      <c r="J56" s="143" t="s">
        <v>95</v>
      </c>
      <c r="K56" s="166" t="s">
        <v>96</v>
      </c>
      <c r="L56" s="166"/>
      <c r="M56" s="167"/>
    </row>
    <row r="57" spans="1:13" ht="35.1" customHeight="1" x14ac:dyDescent="0.25">
      <c r="A57" s="21">
        <v>2</v>
      </c>
      <c r="B57" s="13" t="s">
        <v>50</v>
      </c>
      <c r="C57" s="8" t="s">
        <v>52</v>
      </c>
      <c r="D57" s="6">
        <v>11.004</v>
      </c>
      <c r="E57" s="10">
        <v>4</v>
      </c>
      <c r="F57" s="84" t="s">
        <v>7</v>
      </c>
      <c r="G57" s="139" t="s">
        <v>92</v>
      </c>
      <c r="H57" s="139" t="s">
        <v>93</v>
      </c>
      <c r="I57" s="140" t="s">
        <v>94</v>
      </c>
      <c r="J57" s="140" t="s">
        <v>95</v>
      </c>
      <c r="K57" s="168" t="s">
        <v>96</v>
      </c>
      <c r="L57" s="168"/>
      <c r="M57" s="169"/>
    </row>
    <row r="58" spans="1:13" ht="35.1" customHeight="1" x14ac:dyDescent="0.25">
      <c r="A58" s="21">
        <v>3</v>
      </c>
      <c r="B58" s="13" t="s">
        <v>50</v>
      </c>
      <c r="C58" s="8" t="s">
        <v>53</v>
      </c>
      <c r="D58" s="6">
        <v>15.004</v>
      </c>
      <c r="E58" s="10">
        <v>4</v>
      </c>
      <c r="F58" s="84" t="s">
        <v>7</v>
      </c>
      <c r="G58" s="139" t="s">
        <v>92</v>
      </c>
      <c r="H58" s="139" t="s">
        <v>93</v>
      </c>
      <c r="I58" s="140" t="s">
        <v>94</v>
      </c>
      <c r="J58" s="140" t="s">
        <v>95</v>
      </c>
      <c r="K58" s="168" t="s">
        <v>96</v>
      </c>
      <c r="L58" s="168"/>
      <c r="M58" s="169"/>
    </row>
    <row r="59" spans="1:13" ht="35.1" customHeight="1" x14ac:dyDescent="0.25">
      <c r="A59" s="21">
        <v>4</v>
      </c>
      <c r="B59" s="13" t="s">
        <v>50</v>
      </c>
      <c r="C59" s="8" t="s">
        <v>54</v>
      </c>
      <c r="D59" s="5">
        <v>16.004000000000001</v>
      </c>
      <c r="E59" s="15">
        <v>4</v>
      </c>
      <c r="F59" s="84" t="s">
        <v>7</v>
      </c>
      <c r="G59" s="139" t="s">
        <v>97</v>
      </c>
      <c r="H59" s="121" t="s">
        <v>98</v>
      </c>
      <c r="I59" s="168" t="s">
        <v>99</v>
      </c>
      <c r="J59" s="168"/>
      <c r="K59" s="168"/>
      <c r="L59" s="168"/>
      <c r="M59" s="169"/>
    </row>
    <row r="60" spans="1:13" ht="35.1" customHeight="1" x14ac:dyDescent="0.25">
      <c r="A60" s="21">
        <v>5</v>
      </c>
      <c r="B60" s="13" t="s">
        <v>50</v>
      </c>
      <c r="C60" s="8" t="s">
        <v>55</v>
      </c>
      <c r="D60" s="6">
        <v>50.021999999999998</v>
      </c>
      <c r="E60" s="10">
        <v>5</v>
      </c>
      <c r="F60" s="84" t="s">
        <v>7</v>
      </c>
      <c r="G60" s="139" t="s">
        <v>100</v>
      </c>
      <c r="H60" s="121" t="s">
        <v>98</v>
      </c>
      <c r="I60" s="168" t="s">
        <v>101</v>
      </c>
      <c r="J60" s="168"/>
      <c r="K60" s="168"/>
      <c r="L60" s="168"/>
      <c r="M60" s="169"/>
    </row>
    <row r="61" spans="1:13" ht="35.1" customHeight="1" x14ac:dyDescent="0.25">
      <c r="A61" s="21">
        <v>6</v>
      </c>
      <c r="B61" s="13" t="s">
        <v>50</v>
      </c>
      <c r="C61" s="8" t="s">
        <v>56</v>
      </c>
      <c r="D61" s="6">
        <v>15.005000000000001</v>
      </c>
      <c r="E61" s="10">
        <v>5</v>
      </c>
      <c r="F61" s="84" t="s">
        <v>7</v>
      </c>
      <c r="G61" s="139" t="s">
        <v>102</v>
      </c>
      <c r="H61" s="139" t="s">
        <v>103</v>
      </c>
      <c r="I61" s="168" t="s">
        <v>94</v>
      </c>
      <c r="J61" s="168"/>
      <c r="K61" s="168"/>
      <c r="L61" s="168"/>
      <c r="M61" s="169"/>
    </row>
    <row r="62" spans="1:13" ht="35.1" customHeight="1" x14ac:dyDescent="0.25">
      <c r="A62" s="21">
        <v>7</v>
      </c>
      <c r="B62" s="13" t="s">
        <v>50</v>
      </c>
      <c r="C62" s="8" t="s">
        <v>57</v>
      </c>
      <c r="D62" s="6">
        <v>15.005000000000001</v>
      </c>
      <c r="E62" s="10">
        <v>5</v>
      </c>
      <c r="F62" s="84" t="s">
        <v>7</v>
      </c>
      <c r="G62" s="139" t="s">
        <v>102</v>
      </c>
      <c r="H62" s="139" t="s">
        <v>103</v>
      </c>
      <c r="I62" s="168" t="s">
        <v>94</v>
      </c>
      <c r="J62" s="168"/>
      <c r="K62" s="168"/>
      <c r="L62" s="168"/>
      <c r="M62" s="169"/>
    </row>
    <row r="63" spans="1:13" ht="35.1" customHeight="1" x14ac:dyDescent="0.25">
      <c r="A63" s="21">
        <v>8</v>
      </c>
      <c r="B63" s="13" t="s">
        <v>50</v>
      </c>
      <c r="C63" s="8" t="s">
        <v>58</v>
      </c>
      <c r="D63" s="6">
        <v>25.007999999999999</v>
      </c>
      <c r="E63" s="10">
        <v>4</v>
      </c>
      <c r="F63" s="84" t="s">
        <v>7</v>
      </c>
      <c r="G63" s="139" t="s">
        <v>102</v>
      </c>
      <c r="H63" s="121" t="s">
        <v>98</v>
      </c>
      <c r="I63" s="168" t="s">
        <v>104</v>
      </c>
      <c r="J63" s="168"/>
      <c r="K63" s="168"/>
      <c r="L63" s="168"/>
      <c r="M63" s="169"/>
    </row>
    <row r="64" spans="1:13" ht="35.1" customHeight="1" x14ac:dyDescent="0.25">
      <c r="A64" s="21">
        <v>9</v>
      </c>
      <c r="B64" s="122" t="s">
        <v>50</v>
      </c>
      <c r="C64" s="123" t="s">
        <v>59</v>
      </c>
      <c r="D64" s="124">
        <v>10.003</v>
      </c>
      <c r="E64" s="125">
        <v>4</v>
      </c>
      <c r="F64" s="126" t="s">
        <v>7</v>
      </c>
      <c r="G64" s="139" t="s">
        <v>102</v>
      </c>
      <c r="H64" s="139" t="s">
        <v>105</v>
      </c>
      <c r="I64" s="168" t="s">
        <v>94</v>
      </c>
      <c r="J64" s="170"/>
      <c r="K64" s="170"/>
      <c r="L64" s="170"/>
      <c r="M64" s="171"/>
    </row>
    <row r="65" spans="1:13" ht="35.1" customHeight="1" x14ac:dyDescent="0.25">
      <c r="A65" s="21">
        <v>10</v>
      </c>
      <c r="B65" s="13" t="s">
        <v>50</v>
      </c>
      <c r="C65" s="8" t="s">
        <v>60</v>
      </c>
      <c r="D65" s="6">
        <v>11.003</v>
      </c>
      <c r="E65" s="10">
        <v>4</v>
      </c>
      <c r="F65" s="84" t="s">
        <v>7</v>
      </c>
      <c r="G65" s="139" t="s">
        <v>102</v>
      </c>
      <c r="H65" s="139" t="s">
        <v>105</v>
      </c>
      <c r="I65" s="168" t="s">
        <v>94</v>
      </c>
      <c r="J65" s="168"/>
      <c r="K65" s="168"/>
      <c r="L65" s="168"/>
      <c r="M65" s="169"/>
    </row>
    <row r="66" spans="1:13" ht="35.1" customHeight="1" x14ac:dyDescent="0.25">
      <c r="A66" s="21">
        <v>11</v>
      </c>
      <c r="B66" s="13" t="s">
        <v>50</v>
      </c>
      <c r="C66" s="8" t="s">
        <v>61</v>
      </c>
      <c r="D66" s="5">
        <v>18.675000000000001</v>
      </c>
      <c r="E66" s="15">
        <v>4</v>
      </c>
      <c r="F66" s="84" t="s">
        <v>7</v>
      </c>
      <c r="G66" s="121" t="s">
        <v>98</v>
      </c>
      <c r="H66" s="168" t="s">
        <v>106</v>
      </c>
      <c r="I66" s="168" t="s">
        <v>107</v>
      </c>
      <c r="J66" s="168"/>
      <c r="K66" s="168"/>
      <c r="L66" s="168"/>
      <c r="M66" s="169"/>
    </row>
    <row r="67" spans="1:13" ht="35.1" customHeight="1" x14ac:dyDescent="0.25">
      <c r="A67" s="21">
        <v>12</v>
      </c>
      <c r="B67" s="13" t="s">
        <v>50</v>
      </c>
      <c r="C67" s="8" t="s">
        <v>62</v>
      </c>
      <c r="D67" s="6">
        <v>18.675999999999998</v>
      </c>
      <c r="E67" s="10">
        <v>4</v>
      </c>
      <c r="F67" s="84" t="s">
        <v>7</v>
      </c>
      <c r="G67" s="121" t="s">
        <v>98</v>
      </c>
      <c r="H67" s="168" t="s">
        <v>106</v>
      </c>
      <c r="I67" s="168" t="s">
        <v>107</v>
      </c>
      <c r="J67" s="168"/>
      <c r="K67" s="168"/>
      <c r="L67" s="168"/>
      <c r="M67" s="169"/>
    </row>
    <row r="68" spans="1:13" ht="35.1" customHeight="1" x14ac:dyDescent="0.25">
      <c r="A68" s="21">
        <v>13</v>
      </c>
      <c r="B68" s="13" t="s">
        <v>50</v>
      </c>
      <c r="C68" s="8" t="s">
        <v>63</v>
      </c>
      <c r="D68" s="6">
        <v>12.52</v>
      </c>
      <c r="E68" s="10">
        <v>4</v>
      </c>
      <c r="F68" s="84" t="s">
        <v>7</v>
      </c>
      <c r="G68" s="121" t="s">
        <v>98</v>
      </c>
      <c r="H68" s="168" t="s">
        <v>106</v>
      </c>
      <c r="I68" s="168" t="s">
        <v>107</v>
      </c>
      <c r="J68" s="168"/>
      <c r="K68" s="168"/>
      <c r="L68" s="168"/>
      <c r="M68" s="169"/>
    </row>
    <row r="69" spans="1:13" ht="35.1" customHeight="1" x14ac:dyDescent="0.25">
      <c r="A69" s="21">
        <v>14</v>
      </c>
      <c r="B69" s="13" t="s">
        <v>50</v>
      </c>
      <c r="C69" s="8" t="s">
        <v>64</v>
      </c>
      <c r="D69" s="6">
        <v>20.018000000000001</v>
      </c>
      <c r="E69" s="10">
        <v>4</v>
      </c>
      <c r="F69" s="84" t="s">
        <v>7</v>
      </c>
      <c r="G69" s="121" t="s">
        <v>98</v>
      </c>
      <c r="H69" s="139" t="s">
        <v>108</v>
      </c>
      <c r="I69" s="168" t="s">
        <v>109</v>
      </c>
      <c r="J69" s="168"/>
      <c r="K69" s="168"/>
      <c r="L69" s="168"/>
      <c r="M69" s="169"/>
    </row>
    <row r="70" spans="1:13" ht="35.1" customHeight="1" x14ac:dyDescent="0.25">
      <c r="A70" s="21">
        <v>15</v>
      </c>
      <c r="B70" s="13" t="s">
        <v>50</v>
      </c>
      <c r="C70" s="8" t="s">
        <v>65</v>
      </c>
      <c r="D70" s="6">
        <v>13.004</v>
      </c>
      <c r="E70" s="10">
        <v>4</v>
      </c>
      <c r="F70" s="84" t="s">
        <v>7</v>
      </c>
      <c r="G70" s="121" t="s">
        <v>98</v>
      </c>
      <c r="H70" s="139" t="s">
        <v>108</v>
      </c>
      <c r="I70" s="168" t="s">
        <v>109</v>
      </c>
      <c r="J70" s="168"/>
      <c r="K70" s="168"/>
      <c r="L70" s="168"/>
      <c r="M70" s="169"/>
    </row>
    <row r="71" spans="1:13" ht="35.1" customHeight="1" x14ac:dyDescent="0.25">
      <c r="A71" s="21">
        <v>16</v>
      </c>
      <c r="B71" s="13" t="s">
        <v>50</v>
      </c>
      <c r="C71" s="8" t="s">
        <v>66</v>
      </c>
      <c r="D71" s="6">
        <v>26.491</v>
      </c>
      <c r="E71" s="10">
        <v>4</v>
      </c>
      <c r="F71" s="84" t="s">
        <v>7</v>
      </c>
      <c r="G71" s="121" t="s">
        <v>98</v>
      </c>
      <c r="H71" s="168" t="s">
        <v>110</v>
      </c>
      <c r="I71" s="168"/>
      <c r="J71" s="168"/>
      <c r="K71" s="168"/>
      <c r="L71" s="168"/>
      <c r="M71" s="169"/>
    </row>
    <row r="72" spans="1:13" ht="35.1" customHeight="1" x14ac:dyDescent="0.25">
      <c r="A72" s="21">
        <v>17</v>
      </c>
      <c r="B72" s="13" t="s">
        <v>50</v>
      </c>
      <c r="C72" s="8" t="s">
        <v>67</v>
      </c>
      <c r="D72" s="6">
        <v>26.536999999999999</v>
      </c>
      <c r="E72" s="10">
        <v>4</v>
      </c>
      <c r="F72" s="84" t="s">
        <v>7</v>
      </c>
      <c r="G72" s="121" t="s">
        <v>98</v>
      </c>
      <c r="H72" s="168" t="s">
        <v>111</v>
      </c>
      <c r="I72" s="168"/>
      <c r="J72" s="168"/>
      <c r="K72" s="168"/>
      <c r="L72" s="168"/>
      <c r="M72" s="169"/>
    </row>
    <row r="73" spans="1:13" ht="35.1" customHeight="1" x14ac:dyDescent="0.25">
      <c r="A73" s="21">
        <v>18</v>
      </c>
      <c r="B73" s="13" t="s">
        <v>50</v>
      </c>
      <c r="C73" s="8" t="s">
        <v>68</v>
      </c>
      <c r="D73" s="6">
        <v>24.257999999999999</v>
      </c>
      <c r="E73" s="10">
        <v>3</v>
      </c>
      <c r="F73" s="84" t="s">
        <v>7</v>
      </c>
      <c r="G73" s="139" t="s">
        <v>102</v>
      </c>
      <c r="H73" s="121" t="s">
        <v>98</v>
      </c>
      <c r="I73" s="168" t="s">
        <v>112</v>
      </c>
      <c r="J73" s="168"/>
      <c r="K73" s="168"/>
      <c r="L73" s="168"/>
      <c r="M73" s="169"/>
    </row>
    <row r="74" spans="1:13" ht="35.1" customHeight="1" x14ac:dyDescent="0.25">
      <c r="A74" s="21">
        <v>19</v>
      </c>
      <c r="B74" s="13" t="s">
        <v>50</v>
      </c>
      <c r="C74" s="8" t="s">
        <v>69</v>
      </c>
      <c r="D74" s="6">
        <v>8.0030000000000001</v>
      </c>
      <c r="E74" s="10">
        <v>4</v>
      </c>
      <c r="F74" s="84" t="s">
        <v>7</v>
      </c>
      <c r="G74" s="121" t="s">
        <v>98</v>
      </c>
      <c r="H74" s="139" t="s">
        <v>108</v>
      </c>
      <c r="I74" s="168" t="s">
        <v>113</v>
      </c>
      <c r="J74" s="168" t="s">
        <v>96</v>
      </c>
      <c r="K74" s="168"/>
      <c r="L74" s="168"/>
      <c r="M74" s="169"/>
    </row>
    <row r="75" spans="1:13" ht="35.1" customHeight="1" x14ac:dyDescent="0.25">
      <c r="A75" s="21">
        <v>20</v>
      </c>
      <c r="B75" s="13" t="s">
        <v>50</v>
      </c>
      <c r="C75" s="8" t="s">
        <v>70</v>
      </c>
      <c r="D75" s="5">
        <v>8.0030000000000001</v>
      </c>
      <c r="E75" s="15">
        <v>4</v>
      </c>
      <c r="F75" s="84" t="s">
        <v>7</v>
      </c>
      <c r="G75" s="121" t="s">
        <v>98</v>
      </c>
      <c r="H75" s="139" t="s">
        <v>108</v>
      </c>
      <c r="I75" s="168" t="s">
        <v>113</v>
      </c>
      <c r="J75" s="168" t="s">
        <v>96</v>
      </c>
      <c r="K75" s="168"/>
      <c r="L75" s="168"/>
      <c r="M75" s="169"/>
    </row>
    <row r="76" spans="1:13" ht="35.1" customHeight="1" x14ac:dyDescent="0.25">
      <c r="A76" s="192">
        <v>21</v>
      </c>
      <c r="B76" s="193" t="s">
        <v>50</v>
      </c>
      <c r="C76" s="194" t="s">
        <v>71</v>
      </c>
      <c r="D76" s="195">
        <v>50.021000000000001</v>
      </c>
      <c r="E76" s="196">
        <v>4</v>
      </c>
      <c r="F76" s="197" t="s">
        <v>7</v>
      </c>
      <c r="G76" s="198" t="s">
        <v>114</v>
      </c>
      <c r="H76" s="121" t="s">
        <v>98</v>
      </c>
      <c r="I76" s="198" t="s">
        <v>95</v>
      </c>
      <c r="J76" s="198" t="s">
        <v>101</v>
      </c>
      <c r="K76" s="198"/>
      <c r="L76" s="198"/>
      <c r="M76" s="199"/>
    </row>
    <row r="77" spans="1:13" ht="35.1" customHeight="1" x14ac:dyDescent="0.25">
      <c r="A77" s="21">
        <v>22</v>
      </c>
      <c r="B77" s="13" t="s">
        <v>50</v>
      </c>
      <c r="C77" s="8" t="s">
        <v>72</v>
      </c>
      <c r="D77" s="6">
        <v>23.007000000000001</v>
      </c>
      <c r="E77" s="10">
        <v>4</v>
      </c>
      <c r="F77" s="84" t="s">
        <v>7</v>
      </c>
      <c r="G77" s="121" t="s">
        <v>98</v>
      </c>
      <c r="H77" s="168" t="s">
        <v>115</v>
      </c>
      <c r="I77" s="168" t="s">
        <v>116</v>
      </c>
      <c r="J77" s="168" t="s">
        <v>117</v>
      </c>
      <c r="K77" s="168"/>
      <c r="L77" s="168"/>
      <c r="M77" s="169"/>
    </row>
    <row r="78" spans="1:13" ht="35.1" customHeight="1" x14ac:dyDescent="0.25">
      <c r="A78" s="21">
        <v>23</v>
      </c>
      <c r="B78" s="13" t="s">
        <v>50</v>
      </c>
      <c r="C78" s="8" t="s">
        <v>73</v>
      </c>
      <c r="D78" s="6">
        <v>38.012</v>
      </c>
      <c r="E78" s="10">
        <v>4</v>
      </c>
      <c r="F78" s="84" t="s">
        <v>7</v>
      </c>
      <c r="G78" s="121" t="s">
        <v>98</v>
      </c>
      <c r="H78" s="168" t="s">
        <v>115</v>
      </c>
      <c r="I78" s="168" t="s">
        <v>109</v>
      </c>
      <c r="J78" s="168" t="s">
        <v>117</v>
      </c>
      <c r="K78" s="168"/>
      <c r="L78" s="168"/>
      <c r="M78" s="169"/>
    </row>
    <row r="79" spans="1:13" ht="35.1" customHeight="1" x14ac:dyDescent="0.25">
      <c r="A79" s="21">
        <v>24</v>
      </c>
      <c r="B79" s="13" t="s">
        <v>50</v>
      </c>
      <c r="C79" s="8" t="s">
        <v>74</v>
      </c>
      <c r="D79" s="6">
        <v>16.672000000000001</v>
      </c>
      <c r="E79" s="10">
        <v>6</v>
      </c>
      <c r="F79" s="84" t="s">
        <v>7</v>
      </c>
      <c r="G79" s="121" t="s">
        <v>98</v>
      </c>
      <c r="H79" s="168" t="s">
        <v>118</v>
      </c>
      <c r="I79" s="168"/>
      <c r="J79" s="168"/>
      <c r="K79" s="168"/>
      <c r="L79" s="168"/>
      <c r="M79" s="169"/>
    </row>
    <row r="80" spans="1:13" ht="35.1" customHeight="1" x14ac:dyDescent="0.25">
      <c r="A80" s="21">
        <v>25</v>
      </c>
      <c r="B80" s="13" t="s">
        <v>50</v>
      </c>
      <c r="C80" s="8" t="s">
        <v>75</v>
      </c>
      <c r="D80" s="6">
        <v>16.672999999999998</v>
      </c>
      <c r="E80" s="10">
        <v>6</v>
      </c>
      <c r="F80" s="84" t="s">
        <v>7</v>
      </c>
      <c r="G80" s="121" t="s">
        <v>98</v>
      </c>
      <c r="H80" s="168" t="s">
        <v>118</v>
      </c>
      <c r="I80" s="168"/>
      <c r="J80" s="168"/>
      <c r="K80" s="168"/>
      <c r="L80" s="168"/>
      <c r="M80" s="169"/>
    </row>
    <row r="81" spans="1:13" ht="35.1" customHeight="1" x14ac:dyDescent="0.25">
      <c r="A81" s="21">
        <v>26</v>
      </c>
      <c r="B81" s="13" t="s">
        <v>50</v>
      </c>
      <c r="C81" s="8" t="s">
        <v>76</v>
      </c>
      <c r="D81" s="6">
        <v>33.515000000000001</v>
      </c>
      <c r="E81" s="10">
        <v>3</v>
      </c>
      <c r="F81" s="84" t="s">
        <v>7</v>
      </c>
      <c r="G81" s="168" t="s">
        <v>119</v>
      </c>
      <c r="H81" s="121" t="s">
        <v>98</v>
      </c>
      <c r="I81" s="168" t="s">
        <v>95</v>
      </c>
      <c r="J81" s="168" t="s">
        <v>96</v>
      </c>
      <c r="K81" s="168"/>
      <c r="L81" s="168"/>
      <c r="M81" s="169"/>
    </row>
    <row r="82" spans="1:13" ht="35.1" customHeight="1" x14ac:dyDescent="0.25">
      <c r="A82" s="21">
        <v>27</v>
      </c>
      <c r="B82" s="13" t="s">
        <v>50</v>
      </c>
      <c r="C82" s="8" t="s">
        <v>77</v>
      </c>
      <c r="D82" s="6">
        <v>15.005000000000001</v>
      </c>
      <c r="E82" s="10">
        <v>3</v>
      </c>
      <c r="F82" s="84" t="s">
        <v>7</v>
      </c>
      <c r="G82" s="168" t="s">
        <v>119</v>
      </c>
      <c r="H82" s="121" t="s">
        <v>98</v>
      </c>
      <c r="I82" s="168" t="s">
        <v>95</v>
      </c>
      <c r="J82" s="168" t="s">
        <v>96</v>
      </c>
      <c r="K82" s="168"/>
      <c r="L82" s="168"/>
      <c r="M82" s="169"/>
    </row>
    <row r="83" spans="1:13" ht="35.1" customHeight="1" thickBot="1" x14ac:dyDescent="0.3">
      <c r="A83" s="22">
        <v>28</v>
      </c>
      <c r="B83" s="23" t="s">
        <v>50</v>
      </c>
      <c r="C83" s="54" t="s">
        <v>78</v>
      </c>
      <c r="D83" s="55">
        <v>25.018000000000001</v>
      </c>
      <c r="E83" s="56">
        <v>3</v>
      </c>
      <c r="F83" s="106" t="s">
        <v>7</v>
      </c>
      <c r="G83" s="172" t="s">
        <v>120</v>
      </c>
      <c r="H83" s="131" t="s">
        <v>98</v>
      </c>
      <c r="I83" s="172" t="s">
        <v>95</v>
      </c>
      <c r="J83" s="172" t="s">
        <v>96</v>
      </c>
      <c r="K83" s="172"/>
      <c r="L83" s="172"/>
      <c r="M83" s="173"/>
    </row>
    <row r="84" spans="1:13" ht="35.1" customHeight="1" thickBot="1" x14ac:dyDescent="0.3">
      <c r="A84" s="77"/>
      <c r="B84" s="67"/>
      <c r="C84" s="78"/>
      <c r="D84" s="79">
        <f>SUM(D56:D83)</f>
        <v>573.17000000000007</v>
      </c>
      <c r="E84" s="69"/>
      <c r="F84" s="107"/>
      <c r="G84" s="176"/>
      <c r="H84" s="176"/>
      <c r="I84" s="176"/>
      <c r="J84" s="176"/>
      <c r="K84" s="176"/>
      <c r="L84" s="176"/>
      <c r="M84" s="177"/>
    </row>
    <row r="85" spans="1:13" ht="35.1" customHeight="1" thickBot="1" x14ac:dyDescent="0.3">
      <c r="A85" s="120"/>
      <c r="B85" s="39"/>
      <c r="C85" s="116"/>
      <c r="D85" s="138"/>
      <c r="E85" s="38"/>
      <c r="F85" s="108"/>
      <c r="G85" s="186"/>
      <c r="H85" s="186"/>
      <c r="I85" s="186"/>
      <c r="J85" s="186"/>
      <c r="K85" s="186"/>
      <c r="L85" s="186"/>
      <c r="M85" s="187"/>
    </row>
    <row r="86" spans="1:13" ht="35.1" customHeight="1" x14ac:dyDescent="0.25">
      <c r="A86" s="16">
        <v>1</v>
      </c>
      <c r="B86" s="17" t="s">
        <v>20</v>
      </c>
      <c r="C86" s="51" t="s">
        <v>49</v>
      </c>
      <c r="D86" s="19">
        <v>61.948999999999998</v>
      </c>
      <c r="E86" s="20">
        <v>5</v>
      </c>
      <c r="F86" s="105" t="s">
        <v>7</v>
      </c>
      <c r="G86" s="166" t="s">
        <v>121</v>
      </c>
      <c r="H86" s="166" t="s">
        <v>123</v>
      </c>
      <c r="I86" s="166" t="s">
        <v>122</v>
      </c>
      <c r="J86" s="166"/>
      <c r="K86" s="166"/>
      <c r="L86" s="166"/>
      <c r="M86" s="167"/>
    </row>
    <row r="87" spans="1:13" ht="35.1" customHeight="1" x14ac:dyDescent="0.25">
      <c r="A87" s="21">
        <v>2</v>
      </c>
      <c r="B87" s="13" t="s">
        <v>20</v>
      </c>
      <c r="C87" s="8" t="s">
        <v>22</v>
      </c>
      <c r="D87" s="5">
        <v>55.039000000000001</v>
      </c>
      <c r="E87" s="9">
        <v>4</v>
      </c>
      <c r="F87" s="84" t="s">
        <v>7</v>
      </c>
      <c r="G87" s="168"/>
      <c r="H87" s="168"/>
      <c r="I87" s="168"/>
      <c r="J87" s="168"/>
      <c r="K87" s="168"/>
      <c r="L87" s="168"/>
      <c r="M87" s="169"/>
    </row>
    <row r="88" spans="1:13" ht="35.1" customHeight="1" thickBot="1" x14ac:dyDescent="0.3">
      <c r="A88" s="22">
        <v>3</v>
      </c>
      <c r="B88" s="23" t="s">
        <v>20</v>
      </c>
      <c r="C88" s="54" t="s">
        <v>21</v>
      </c>
      <c r="D88" s="25">
        <v>15.003</v>
      </c>
      <c r="E88" s="26">
        <v>4</v>
      </c>
      <c r="F88" s="106" t="s">
        <v>7</v>
      </c>
      <c r="G88" s="172"/>
      <c r="H88" s="172"/>
      <c r="I88" s="172"/>
      <c r="J88" s="172"/>
      <c r="K88" s="172"/>
      <c r="L88" s="172"/>
      <c r="M88" s="173"/>
    </row>
    <row r="89" spans="1:13" ht="35.1" customHeight="1" thickBot="1" x14ac:dyDescent="0.3">
      <c r="A89" s="80"/>
      <c r="B89" s="72"/>
      <c r="C89" s="72"/>
      <c r="D89" s="73">
        <f>SUM(D87:D88)</f>
        <v>70.042000000000002</v>
      </c>
      <c r="E89" s="72"/>
      <c r="F89" s="72"/>
      <c r="G89" s="176"/>
      <c r="H89" s="176"/>
      <c r="I89" s="176"/>
      <c r="J89" s="176"/>
      <c r="K89" s="176"/>
      <c r="L89" s="176"/>
      <c r="M89" s="177"/>
    </row>
    <row r="90" spans="1:13" ht="24.95" customHeight="1" x14ac:dyDescent="0.25">
      <c r="A90" s="3"/>
      <c r="B90" s="3"/>
      <c r="C90" s="3"/>
      <c r="D90" s="12"/>
      <c r="E90" s="3"/>
      <c r="F90" s="3"/>
    </row>
    <row r="91" spans="1:13" ht="24.95" customHeight="1" x14ac:dyDescent="0.25"/>
    <row r="92" spans="1:13" ht="24.95" customHeight="1" x14ac:dyDescent="0.25"/>
    <row r="93" spans="1:13" ht="24.95" customHeight="1" x14ac:dyDescent="0.25">
      <c r="A93" s="3"/>
      <c r="B93" s="3"/>
      <c r="C93" s="3"/>
      <c r="D93" s="3"/>
      <c r="E93" s="3"/>
      <c r="F93" s="3"/>
    </row>
    <row r="94" spans="1:13" ht="24.95" customHeight="1" x14ac:dyDescent="0.25">
      <c r="A94" s="3"/>
      <c r="B94" s="3"/>
      <c r="C94" s="3"/>
      <c r="D94" s="3"/>
      <c r="E94" s="3"/>
      <c r="F94" s="3"/>
    </row>
    <row r="95" spans="1:13" ht="24.95" customHeight="1" x14ac:dyDescent="0.25">
      <c r="A95" s="3"/>
      <c r="B95" s="3"/>
      <c r="C95" s="3"/>
      <c r="D95" s="3"/>
      <c r="E95" s="3"/>
      <c r="F95" s="3"/>
    </row>
    <row r="96" spans="1:13" ht="24.95" customHeight="1" x14ac:dyDescent="0.25">
      <c r="A96" s="3"/>
      <c r="B96" s="3"/>
      <c r="C96" s="3"/>
      <c r="D96" s="3"/>
      <c r="E96" s="3"/>
      <c r="F96" s="3"/>
    </row>
    <row r="97" spans="1:6" ht="24.95" customHeight="1" x14ac:dyDescent="0.25">
      <c r="A97" s="3"/>
      <c r="B97" s="3"/>
      <c r="C97" s="3"/>
      <c r="D97" s="3"/>
      <c r="E97" s="3"/>
      <c r="F97" s="3"/>
    </row>
    <row r="98" spans="1:6" ht="24.95" customHeight="1" x14ac:dyDescent="0.25">
      <c r="A98" s="3"/>
      <c r="B98" s="3"/>
      <c r="C98" s="3"/>
      <c r="D98" s="3"/>
      <c r="E98" s="3"/>
      <c r="F98" s="3"/>
    </row>
    <row r="99" spans="1:6" ht="24.95" customHeight="1" x14ac:dyDescent="0.25">
      <c r="A99" s="3"/>
      <c r="B99" s="3"/>
      <c r="C99" s="3"/>
      <c r="D99" s="3"/>
      <c r="E99" s="3"/>
      <c r="F99" s="3"/>
    </row>
    <row r="100" spans="1:6" ht="24.95" customHeight="1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ht="24.95" customHeight="1" x14ac:dyDescent="0.25">
      <c r="A102" s="3"/>
      <c r="B102" s="3"/>
      <c r="C102" s="3"/>
      <c r="D102" s="3"/>
      <c r="E102" s="3"/>
      <c r="F102" s="3"/>
    </row>
    <row r="103" spans="1:6" ht="24.95" customHeight="1" x14ac:dyDescent="0.25">
      <c r="A103" s="3"/>
      <c r="B103" s="3"/>
      <c r="C103" s="3"/>
      <c r="D103" s="3"/>
      <c r="E103" s="3"/>
      <c r="F103" s="3"/>
    </row>
    <row r="104" spans="1:6" ht="24.95" customHeight="1" x14ac:dyDescent="0.25">
      <c r="A104" s="3"/>
      <c r="B104" s="3"/>
      <c r="C104" s="3"/>
      <c r="D104" s="3"/>
      <c r="E104" s="3"/>
      <c r="F104" s="3"/>
    </row>
    <row r="105" spans="1:6" ht="24.95" customHeight="1" x14ac:dyDescent="0.25">
      <c r="A105" s="3"/>
      <c r="B105" s="3"/>
      <c r="C105" s="3"/>
      <c r="D105" s="3"/>
      <c r="E105" s="3"/>
      <c r="F105" s="3"/>
    </row>
    <row r="106" spans="1:6" ht="24.95" customHeight="1" x14ac:dyDescent="0.25">
      <c r="A106" s="3"/>
      <c r="B106" s="3"/>
      <c r="C106" s="3"/>
      <c r="D106" s="3"/>
      <c r="E106" s="3"/>
      <c r="F106" s="3"/>
    </row>
    <row r="107" spans="1:6" ht="24.95" customHeight="1" x14ac:dyDescent="0.25">
      <c r="A107" s="3"/>
      <c r="B107" s="3"/>
      <c r="C107" s="3"/>
      <c r="D107" s="3"/>
      <c r="E107" s="3"/>
      <c r="F107" s="3"/>
    </row>
    <row r="108" spans="1:6" ht="24.95" customHeight="1" x14ac:dyDescent="0.25">
      <c r="A108" s="3"/>
      <c r="B108" s="3"/>
      <c r="C108" s="3"/>
      <c r="D108" s="3"/>
      <c r="E108" s="3"/>
      <c r="F108" s="3"/>
    </row>
    <row r="109" spans="1:6" ht="24.95" customHeight="1" x14ac:dyDescent="0.25">
      <c r="A109" s="3"/>
      <c r="B109" s="3"/>
      <c r="C109" s="3"/>
      <c r="D109" s="3"/>
      <c r="E109" s="3"/>
      <c r="F109" s="3"/>
    </row>
    <row r="110" spans="1:6" ht="24.95" customHeight="1" x14ac:dyDescent="0.25">
      <c r="A110" s="3"/>
      <c r="B110" s="3"/>
      <c r="C110" s="3"/>
      <c r="D110" s="3"/>
      <c r="E110" s="3"/>
      <c r="F110" s="3"/>
    </row>
    <row r="111" spans="1:6" ht="24.95" customHeight="1" x14ac:dyDescent="0.25">
      <c r="A111" s="3"/>
      <c r="B111" s="3"/>
      <c r="C111" s="3"/>
      <c r="D111" s="3"/>
      <c r="E111" s="3"/>
      <c r="F111" s="3"/>
    </row>
    <row r="112" spans="1:6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6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4.95" customHeight="1" x14ac:dyDescent="0.25"/>
    <row r="404" ht="24.95" customHeight="1" x14ac:dyDescent="0.25"/>
    <row r="405" ht="24.95" customHeight="1" x14ac:dyDescent="0.25"/>
    <row r="406" ht="24.95" customHeight="1" x14ac:dyDescent="0.25"/>
    <row r="408" ht="24.95" customHeight="1" x14ac:dyDescent="0.25"/>
    <row r="409" ht="24.95" customHeight="1" x14ac:dyDescent="0.25"/>
    <row r="410" ht="24.95" customHeight="1" x14ac:dyDescent="0.25"/>
    <row r="411" ht="24.95" customHeight="1" x14ac:dyDescent="0.25"/>
    <row r="412" ht="24.95" customHeight="1" x14ac:dyDescent="0.25"/>
    <row r="413" ht="24.95" customHeight="1" x14ac:dyDescent="0.25"/>
    <row r="414" ht="24.95" customHeight="1" x14ac:dyDescent="0.25"/>
    <row r="415" ht="24.95" customHeight="1" x14ac:dyDescent="0.25"/>
    <row r="416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2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50" ht="24.95" customHeight="1" x14ac:dyDescent="0.25"/>
    <row r="451" ht="24.95" customHeight="1" x14ac:dyDescent="0.25"/>
    <row r="452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8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2" ht="24.95" customHeight="1" x14ac:dyDescent="0.25"/>
    <row r="573" ht="24.95" customHeight="1" x14ac:dyDescent="0.25"/>
    <row r="574" ht="24.95" customHeight="1" x14ac:dyDescent="0.25"/>
    <row r="575" ht="24.95" customHeight="1" x14ac:dyDescent="0.25"/>
    <row r="576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  <row r="584" ht="24.95" customHeight="1" x14ac:dyDescent="0.25"/>
    <row r="585" ht="24.95" customHeight="1" x14ac:dyDescent="0.25"/>
    <row r="586" ht="24.95" customHeight="1" x14ac:dyDescent="0.25"/>
    <row r="587" ht="24.95" customHeight="1" x14ac:dyDescent="0.25"/>
    <row r="588" ht="24.95" customHeight="1" x14ac:dyDescent="0.25"/>
    <row r="589" ht="24.95" customHeight="1" x14ac:dyDescent="0.25"/>
    <row r="591" ht="24.95" customHeight="1" x14ac:dyDescent="0.25"/>
    <row r="592" ht="24.95" customHeight="1" x14ac:dyDescent="0.25"/>
    <row r="593" ht="24.95" customHeight="1" x14ac:dyDescent="0.25"/>
    <row r="595" ht="24.95" customHeight="1" x14ac:dyDescent="0.25"/>
    <row r="596" ht="24.95" customHeight="1" x14ac:dyDescent="0.25"/>
    <row r="597" ht="24.95" customHeight="1" x14ac:dyDescent="0.25"/>
    <row r="598" ht="24.95" customHeight="1" x14ac:dyDescent="0.25"/>
    <row r="599" ht="24.95" customHeight="1" x14ac:dyDescent="0.25"/>
    <row r="600" ht="24.95" customHeight="1" x14ac:dyDescent="0.25"/>
    <row r="601" ht="24.95" customHeight="1" x14ac:dyDescent="0.25"/>
    <row r="602" ht="24.95" customHeight="1" x14ac:dyDescent="0.25"/>
    <row r="603" ht="24.95" customHeight="1" x14ac:dyDescent="0.25"/>
    <row r="604" ht="24.95" customHeight="1" x14ac:dyDescent="0.25"/>
    <row r="605" ht="24.95" customHeight="1" x14ac:dyDescent="0.25"/>
    <row r="606" ht="24.95" customHeight="1" x14ac:dyDescent="0.25"/>
    <row r="607" ht="24.95" customHeight="1" x14ac:dyDescent="0.25"/>
    <row r="608" ht="24.95" customHeight="1" x14ac:dyDescent="0.25"/>
    <row r="609" ht="24.95" customHeight="1" x14ac:dyDescent="0.25"/>
    <row r="610" ht="24.95" customHeight="1" x14ac:dyDescent="0.25"/>
    <row r="611" ht="24.95" customHeight="1" x14ac:dyDescent="0.25"/>
    <row r="612" ht="24.95" customHeight="1" x14ac:dyDescent="0.25"/>
    <row r="613" ht="24.95" customHeight="1" x14ac:dyDescent="0.25"/>
    <row r="614" ht="24.95" customHeight="1" x14ac:dyDescent="0.25"/>
    <row r="615" ht="24.95" customHeight="1" x14ac:dyDescent="0.25"/>
    <row r="616" ht="24.95" customHeight="1" x14ac:dyDescent="0.25"/>
    <row r="662" ht="49.5" customHeight="1" x14ac:dyDescent="0.25"/>
  </sheetData>
  <autoFilter ref="G2:G662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Стр. &amp;P от &amp;N</oddHeader>
    <oddFooter>&amp;LПредседател:.......................
(Славка Бобева - Кирова)&amp;CЧленове: 1........................(М. Димитрова)  2. ..................(Г. Иванова)                    
&amp;R3........................................
(Р. Денева)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Потребител на Windows</cp:lastModifiedBy>
  <cp:lastPrinted>2025-07-03T12:39:14Z</cp:lastPrinted>
  <dcterms:created xsi:type="dcterms:W3CDTF">2023-03-14T13:23:33Z</dcterms:created>
  <dcterms:modified xsi:type="dcterms:W3CDTF">2025-07-04T12:38:55Z</dcterms:modified>
</cp:coreProperties>
</file>