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3" sheetId="3" r:id="rId1"/>
  </sheets>
  <definedNames>
    <definedName name="_xlnm.Print_Titles" localSheetId="0">Лист3!$6:$8</definedName>
  </definedNames>
  <calcPr calcId="145621"/>
</workbook>
</file>

<file path=xl/calcChain.xml><?xml version="1.0" encoding="utf-8"?>
<calcChain xmlns="http://schemas.openxmlformats.org/spreadsheetml/2006/main">
  <c r="E77" i="3" l="1"/>
  <c r="E53" i="3"/>
  <c r="E37" i="3"/>
  <c r="E34" i="3"/>
  <c r="E15" i="3"/>
  <c r="E80" i="3" l="1"/>
</calcChain>
</file>

<file path=xl/sharedStrings.xml><?xml version="1.0" encoding="utf-8"?>
<sst xmlns="http://schemas.openxmlformats.org/spreadsheetml/2006/main" count="328" uniqueCount="125">
  <si>
    <t>Община</t>
  </si>
  <si>
    <t>Землище</t>
  </si>
  <si>
    <t>НТП</t>
  </si>
  <si>
    <t>Категория на земята</t>
  </si>
  <si>
    <t>Балчик</t>
  </si>
  <si>
    <t>Бобовец</t>
  </si>
  <si>
    <t>04515.11.4</t>
  </si>
  <si>
    <t>III</t>
  </si>
  <si>
    <t>Кремена</t>
  </si>
  <si>
    <t>39623.12.2</t>
  </si>
  <si>
    <t>V</t>
  </si>
  <si>
    <t>Общо за общината</t>
  </si>
  <si>
    <t>Добричка</t>
  </si>
  <si>
    <t>Златия</t>
  </si>
  <si>
    <t>31067.13.14</t>
  </si>
  <si>
    <t>X</t>
  </si>
  <si>
    <t>Лясково</t>
  </si>
  <si>
    <t>43431.35.14</t>
  </si>
  <si>
    <t>пасище</t>
  </si>
  <si>
    <t>Миладиновци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</si>
  <si>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</si>
  <si>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</si>
  <si>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</si>
  <si>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</si>
  <si>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</si>
  <si>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</si>
  <si>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</si>
  <si>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</si>
  <si>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</si>
  <si>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</si>
  <si>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</si>
  <si>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</si>
  <si>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</si>
  <si>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</si>
  <si>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</si>
  <si>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</si>
  <si>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</si>
  <si>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</si>
  <si>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</si>
  <si>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</si>
  <si>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IX</t>
  </si>
  <si>
    <t>Крушари</t>
  </si>
  <si>
    <t>Абрит</t>
  </si>
  <si>
    <t>VI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</si>
  <si>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</si>
  <si>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</si>
  <si>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</si>
  <si>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</si>
  <si>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</si>
  <si>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</si>
  <si>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</si>
  <si>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Тервел</t>
  </si>
  <si>
    <t>Бонево</t>
  </si>
  <si>
    <t>Каблешково</t>
  </si>
  <si>
    <t>VII</t>
  </si>
  <si>
    <t>Кочмар</t>
  </si>
  <si>
    <t>Мали Извор</t>
  </si>
  <si>
    <t>Оногур</t>
  </si>
  <si>
    <t>ОБЩО за областта</t>
  </si>
  <si>
    <t>брой-1</t>
  </si>
  <si>
    <t>05342.113.1</t>
  </si>
  <si>
    <t>05342.120.4</t>
  </si>
  <si>
    <t>53549.6.33</t>
  </si>
  <si>
    <t>53549.22.56</t>
  </si>
  <si>
    <t>35050.12.11</t>
  </si>
  <si>
    <t>35050.12.12</t>
  </si>
  <si>
    <t>35050.12.13</t>
  </si>
  <si>
    <t>35050.12.14</t>
  </si>
  <si>
    <t>35050.12.15</t>
  </si>
  <si>
    <t>39127.39.64</t>
  </si>
  <si>
    <t>39127.26.65</t>
  </si>
  <si>
    <t>39127.23.70</t>
  </si>
  <si>
    <t>39127.10.174</t>
  </si>
  <si>
    <t>39127.33.84</t>
  </si>
  <si>
    <t>39127.34.86</t>
  </si>
  <si>
    <t>39127.32.87</t>
  </si>
  <si>
    <t>39127.42.88</t>
  </si>
  <si>
    <t>39127.106.144</t>
  </si>
  <si>
    <t>46334.19.2</t>
  </si>
  <si>
    <t>39623.12.3</t>
  </si>
  <si>
    <t>Тригорци</t>
  </si>
  <si>
    <t>73095.12.31</t>
  </si>
  <si>
    <t>Оброчище</t>
  </si>
  <si>
    <t>53120.13.9</t>
  </si>
  <si>
    <t>48088.39.376</t>
  </si>
  <si>
    <t>69300.24.9</t>
  </si>
  <si>
    <t>35050.12.10</t>
  </si>
  <si>
    <t>39127.34.85</t>
  </si>
  <si>
    <t>39127.42.112</t>
  </si>
  <si>
    <t>брой-22</t>
  </si>
  <si>
    <t>брой-14</t>
  </si>
  <si>
    <t>брой имоти-5</t>
  </si>
  <si>
    <t>брой имоти-17</t>
  </si>
  <si>
    <t>брой имоти-59</t>
  </si>
  <si>
    <t>00031.38.1</t>
  </si>
  <si>
    <t>04193.38.1</t>
  </si>
  <si>
    <t>21470.6.50</t>
  </si>
  <si>
    <t>21470.6.48</t>
  </si>
  <si>
    <t>21470.6.49</t>
  </si>
  <si>
    <t>21470.45.1</t>
  </si>
  <si>
    <t>21470.45.2</t>
  </si>
  <si>
    <t>21470.8.169</t>
  </si>
  <si>
    <t>36138.20.71</t>
  </si>
  <si>
    <t>38618.15.61</t>
  </si>
  <si>
    <t>38618.76.72</t>
  </si>
  <si>
    <t>53357.14.2</t>
  </si>
  <si>
    <t>57234.67.1</t>
  </si>
  <si>
    <t>65913.17.1</t>
  </si>
  <si>
    <t>ПРИЛОЖЕНИЕ ЗА ОБЛАСТ ДОБРИЧ</t>
  </si>
  <si>
    <r>
      <rPr>
        <b/>
        <sz val="10"/>
        <color indexed="8"/>
        <rFont val="Arial"/>
        <family val="2"/>
        <charset val="204"/>
      </rPr>
      <t>№ по ред</t>
    </r>
  </si>
  <si>
    <t>Имот №</t>
  </si>
  <si>
    <t>№  оферта предложена цена</t>
  </si>
  <si>
    <t>Класиран на второ място</t>
  </si>
  <si>
    <t>Класиран на първо място</t>
  </si>
  <si>
    <t>Площ         /дка/</t>
  </si>
  <si>
    <t>Стоян Петров Василев - ТПМ-1/7.00</t>
  </si>
  <si>
    <t>Стоян Петров Василев - ТПМ-6/7.00</t>
  </si>
  <si>
    <t>Стоян Петров Василев - ТПМ-8/7.00</t>
  </si>
  <si>
    <t>Стоян Петров Василев - ТПМ-7/7.00</t>
  </si>
  <si>
    <t>Стоян Петров Василев - ТПМ-9/7.00</t>
  </si>
  <si>
    <t>Стоян Петров Василев - ТПМ-5/7.00</t>
  </si>
  <si>
    <t>Стоян Петров Василев - ТПМ-2/7.00</t>
  </si>
  <si>
    <t>Стоян Петров Василев - ТПМ-4/7.00</t>
  </si>
  <si>
    <t>Стоян Петров Василев - ТПМ-3/7.00</t>
  </si>
  <si>
    <t xml:space="preserve">за определяне на спечелилите за ползване под наем на пасища и мери от ДПФ  по реда на чл. 37и, ал. 14 от ЗСПЗЗ за срок от 1 стоп. год. за 2019/2020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</si>
</sst>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21">
    <xf numFmtId="0" fontId="0" fillId="0" borderId="0" xfId="0"/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8" xfId="0" applyFont="1" applyBorder="1"/>
    <xf numFmtId="49" fontId="5" fillId="0" borderId="3" xfId="0" applyNumberFormat="1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13" xfId="0" applyFont="1" applyBorder="1"/>
    <xf numFmtId="0" fontId="8" fillId="0" borderId="9" xfId="0" applyFont="1" applyBorder="1"/>
    <xf numFmtId="49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/>
    <xf numFmtId="0" fontId="8" fillId="0" borderId="15" xfId="0" applyFont="1" applyBorder="1"/>
    <xf numFmtId="0" fontId="1" fillId="0" borderId="4" xfId="0" applyFont="1" applyBorder="1"/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8" fillId="0" borderId="14" xfId="0" applyFont="1" applyBorder="1"/>
    <xf numFmtId="0" fontId="1" fillId="0" borderId="5" xfId="0" applyFont="1" applyBorder="1"/>
    <xf numFmtId="0" fontId="8" fillId="0" borderId="5" xfId="0" applyFont="1" applyBorder="1"/>
    <xf numFmtId="49" fontId="1" fillId="2" borderId="5" xfId="0" applyNumberFormat="1" applyFont="1" applyFill="1" applyBorder="1" applyAlignment="1">
      <alignment horizontal="right"/>
    </xf>
    <xf numFmtId="165" fontId="1" fillId="2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10" xfId="0" applyFont="1" applyBorder="1"/>
    <xf numFmtId="49" fontId="5" fillId="0" borderId="6" xfId="0" applyNumberFormat="1" applyFont="1" applyBorder="1"/>
    <xf numFmtId="49" fontId="8" fillId="0" borderId="6" xfId="0" applyNumberFormat="1" applyFont="1" applyBorder="1"/>
    <xf numFmtId="49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right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12" xfId="0" applyFont="1" applyBorder="1"/>
    <xf numFmtId="0" fontId="8" fillId="0" borderId="11" xfId="0" applyFont="1" applyBorder="1"/>
    <xf numFmtId="49" fontId="5" fillId="0" borderId="7" xfId="0" applyNumberFormat="1" applyFont="1" applyBorder="1"/>
    <xf numFmtId="49" fontId="8" fillId="0" borderId="7" xfId="0" applyNumberFormat="1" applyFont="1" applyBorder="1"/>
    <xf numFmtId="49" fontId="8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17" xfId="0" applyFont="1" applyBorder="1"/>
    <xf numFmtId="0" fontId="1" fillId="0" borderId="4" xfId="0" applyFont="1" applyBorder="1" applyAlignment="1"/>
    <xf numFmtId="0" fontId="1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right"/>
    </xf>
    <xf numFmtId="165" fontId="9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64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2" borderId="5" xfId="0" applyFont="1" applyFill="1" applyBorder="1" applyAlignment="1">
      <alignment horizontal="left"/>
    </xf>
    <xf numFmtId="49" fontId="9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49" fontId="8" fillId="0" borderId="5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0" fontId="1" fillId="0" borderId="5" xfId="0" applyFont="1" applyFill="1" applyBorder="1"/>
    <xf numFmtId="165" fontId="1" fillId="0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0" fontId="8" fillId="0" borderId="9" xfId="0" applyFont="1" applyBorder="1" applyAlignment="1"/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8" fillId="0" borderId="14" xfId="0" applyFont="1" applyBorder="1" applyAlignment="1"/>
    <xf numFmtId="164" fontId="1" fillId="2" borderId="5" xfId="0" applyNumberFormat="1" applyFont="1" applyFill="1" applyBorder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1" fillId="3" borderId="4" xfId="0" applyFont="1" applyFill="1" applyBorder="1" applyAlignment="1">
      <alignment horizontal="left"/>
    </xf>
    <xf numFmtId="49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/>
    </xf>
    <xf numFmtId="49" fontId="1" fillId="3" borderId="5" xfId="0" applyNumberFormat="1" applyFont="1" applyFill="1" applyBorder="1" applyAlignment="1">
      <alignment horizontal="right"/>
    </xf>
    <xf numFmtId="165" fontId="1" fillId="3" borderId="5" xfId="0" applyNumberFormat="1" applyFont="1" applyFill="1" applyBorder="1" applyAlignment="1"/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49" fontId="8" fillId="0" borderId="5" xfId="0" applyNumberFormat="1" applyFont="1" applyBorder="1"/>
    <xf numFmtId="49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8" fillId="0" borderId="10" xfId="0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wrapText="1"/>
    </xf>
    <xf numFmtId="0" fontId="10" fillId="0" borderId="0" xfId="0" applyFont="1"/>
    <xf numFmtId="0" fontId="5" fillId="0" borderId="0" xfId="0" applyFont="1"/>
    <xf numFmtId="0" fontId="8" fillId="0" borderId="0" xfId="0" applyFont="1"/>
    <xf numFmtId="2" fontId="7" fillId="0" borderId="1" xfId="6" applyNumberFormat="1" applyFont="1" applyBorder="1" applyAlignment="1">
      <alignment horizontal="center" vertical="center" wrapText="1"/>
    </xf>
    <xf numFmtId="2" fontId="7" fillId="0" borderId="2" xfId="6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2" fontId="8" fillId="0" borderId="5" xfId="0" applyNumberFormat="1" applyFont="1" applyBorder="1"/>
  </cellXfs>
  <cellStyles count="7">
    <cellStyle name="Нормален" xfId="0" builtinId="0"/>
    <cellStyle name="Нормален 2" xfId="1"/>
    <cellStyle name="Нормален 2 2" xfId="3"/>
    <cellStyle name="Нормален 3" xfId="4"/>
    <cellStyle name="Нормален 4" xfId="5"/>
    <cellStyle name="Нормален 5" xfId="2"/>
    <cellStyle name="Нормален_ниви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H6" sqref="H6:H7"/>
    </sheetView>
  </sheetViews>
  <sheetFormatPr defaultRowHeight="15" x14ac:dyDescent="0.25"/>
  <cols>
    <col min="1" max="1" width="5.85546875" customWidth="1"/>
    <col min="2" max="2" width="15.140625" customWidth="1"/>
    <col min="3" max="3" width="15.5703125" customWidth="1"/>
    <col min="4" max="4" width="15.85546875" customWidth="1"/>
    <col min="5" max="5" width="11.42578125" customWidth="1"/>
    <col min="6" max="6" width="14.28515625" customWidth="1"/>
    <col min="7" max="7" width="13.5703125" customWidth="1"/>
    <col min="8" max="8" width="32.7109375" customWidth="1"/>
    <col min="9" max="9" width="28.7109375" customWidth="1"/>
    <col min="10" max="10" width="13.140625" customWidth="1"/>
  </cols>
  <sheetData>
    <row r="1" spans="1:10" ht="15.75" customHeight="1" x14ac:dyDescent="0.25">
      <c r="A1" s="119" t="s">
        <v>108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5.75" customHeight="1" x14ac:dyDescent="0.25">
      <c r="A2" s="119" t="s">
        <v>124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5.7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</row>
    <row r="5" spans="1:10" ht="15.75" thickBot="1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6.5" customHeight="1" x14ac:dyDescent="0.25">
      <c r="A6" s="109" t="s">
        <v>109</v>
      </c>
      <c r="B6" s="111" t="s">
        <v>0</v>
      </c>
      <c r="C6" s="111" t="s">
        <v>1</v>
      </c>
      <c r="D6" s="113" t="s">
        <v>110</v>
      </c>
      <c r="E6" s="117" t="s">
        <v>114</v>
      </c>
      <c r="F6" s="115" t="s">
        <v>2</v>
      </c>
      <c r="G6" s="111" t="s">
        <v>3</v>
      </c>
      <c r="H6" s="107" t="s">
        <v>113</v>
      </c>
      <c r="I6" s="107" t="s">
        <v>112</v>
      </c>
      <c r="J6" s="107" t="s">
        <v>111</v>
      </c>
    </row>
    <row r="7" spans="1:10" ht="44.25" customHeight="1" thickBot="1" x14ac:dyDescent="0.3">
      <c r="A7" s="110"/>
      <c r="B7" s="112"/>
      <c r="C7" s="112"/>
      <c r="D7" s="114"/>
      <c r="E7" s="118"/>
      <c r="F7" s="116"/>
      <c r="G7" s="112"/>
      <c r="H7" s="108"/>
      <c r="I7" s="108"/>
      <c r="J7" s="108"/>
    </row>
    <row r="8" spans="1:10" ht="15.75" thickBot="1" x14ac:dyDescent="0.3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3">
        <v>9</v>
      </c>
      <c r="J8" s="3">
        <v>10</v>
      </c>
    </row>
    <row r="9" spans="1:10" x14ac:dyDescent="0.25">
      <c r="A9" s="4"/>
      <c r="B9" s="5"/>
      <c r="C9" s="6"/>
      <c r="D9" s="7"/>
      <c r="E9" s="8"/>
      <c r="F9" s="9"/>
      <c r="G9" s="9"/>
      <c r="H9" s="10"/>
      <c r="I9" s="10"/>
      <c r="J9" s="11"/>
    </row>
    <row r="10" spans="1:10" ht="18" customHeight="1" x14ac:dyDescent="0.25">
      <c r="A10" s="12">
        <v>1</v>
      </c>
      <c r="B10" s="13" t="s">
        <v>4</v>
      </c>
      <c r="C10" s="13" t="s">
        <v>5</v>
      </c>
      <c r="D10" s="14" t="s">
        <v>6</v>
      </c>
      <c r="E10" s="15">
        <v>11.000999999999999</v>
      </c>
      <c r="F10" s="16" t="s">
        <v>18</v>
      </c>
      <c r="G10" s="17" t="s">
        <v>7</v>
      </c>
      <c r="H10" s="18"/>
      <c r="I10" s="18"/>
      <c r="J10" s="19"/>
    </row>
    <row r="11" spans="1:10" ht="18" customHeight="1" x14ac:dyDescent="0.25">
      <c r="A11" s="12">
        <v>2</v>
      </c>
      <c r="B11" s="20" t="s">
        <v>4</v>
      </c>
      <c r="C11" s="21" t="s">
        <v>8</v>
      </c>
      <c r="D11" s="22" t="s">
        <v>9</v>
      </c>
      <c r="E11" s="23">
        <v>12.023999999999999</v>
      </c>
      <c r="F11" s="16" t="s">
        <v>18</v>
      </c>
      <c r="G11" s="17" t="s">
        <v>7</v>
      </c>
      <c r="H11" s="103"/>
      <c r="I11" s="18"/>
      <c r="J11" s="19"/>
    </row>
    <row r="12" spans="1:10" ht="18" customHeight="1" x14ac:dyDescent="0.25">
      <c r="A12" s="12">
        <v>3</v>
      </c>
      <c r="B12" s="13" t="s">
        <v>4</v>
      </c>
      <c r="C12" s="18" t="s">
        <v>8</v>
      </c>
      <c r="D12" s="24" t="s">
        <v>79</v>
      </c>
      <c r="E12" s="25">
        <v>8.0470000000000006</v>
      </c>
      <c r="F12" s="26" t="s">
        <v>18</v>
      </c>
      <c r="G12" s="17" t="s">
        <v>7</v>
      </c>
      <c r="H12" s="18"/>
      <c r="I12" s="18"/>
      <c r="J12" s="19"/>
    </row>
    <row r="13" spans="1:10" ht="18" customHeight="1" x14ac:dyDescent="0.25">
      <c r="A13" s="12">
        <v>4</v>
      </c>
      <c r="B13" s="20" t="s">
        <v>4</v>
      </c>
      <c r="C13" s="18" t="s">
        <v>80</v>
      </c>
      <c r="D13" s="24" t="s">
        <v>81</v>
      </c>
      <c r="E13" s="25">
        <v>2.0179999999999998</v>
      </c>
      <c r="F13" s="26" t="s">
        <v>18</v>
      </c>
      <c r="G13" s="17" t="s">
        <v>7</v>
      </c>
      <c r="H13" s="18"/>
      <c r="I13" s="18"/>
      <c r="J13" s="19"/>
    </row>
    <row r="14" spans="1:10" ht="18" customHeight="1" thickBot="1" x14ac:dyDescent="0.3">
      <c r="A14" s="27">
        <v>5</v>
      </c>
      <c r="B14" s="28" t="s">
        <v>4</v>
      </c>
      <c r="C14" s="29" t="s">
        <v>82</v>
      </c>
      <c r="D14" s="30" t="s">
        <v>83</v>
      </c>
      <c r="E14" s="31">
        <v>7.351</v>
      </c>
      <c r="F14" s="32" t="s">
        <v>18</v>
      </c>
      <c r="G14" s="33" t="s">
        <v>10</v>
      </c>
      <c r="H14" s="29"/>
      <c r="I14" s="29"/>
      <c r="J14" s="34"/>
    </row>
    <row r="15" spans="1:10" ht="18" customHeight="1" thickBot="1" x14ac:dyDescent="0.3">
      <c r="A15" s="35"/>
      <c r="B15" s="36" t="s">
        <v>11</v>
      </c>
      <c r="C15" s="37"/>
      <c r="D15" s="38" t="s">
        <v>91</v>
      </c>
      <c r="E15" s="39">
        <f>SUM(E10:E14)</f>
        <v>40.440999999999995</v>
      </c>
      <c r="F15" s="40"/>
      <c r="G15" s="40"/>
      <c r="H15" s="41"/>
      <c r="I15" s="41"/>
      <c r="J15" s="42"/>
    </row>
    <row r="16" spans="1:10" ht="18" customHeight="1" x14ac:dyDescent="0.25">
      <c r="A16" s="43"/>
      <c r="B16" s="44"/>
      <c r="C16" s="45"/>
      <c r="D16" s="46"/>
      <c r="E16" s="47"/>
      <c r="F16" s="48"/>
      <c r="G16" s="48"/>
      <c r="H16" s="49"/>
      <c r="I16" s="49"/>
      <c r="J16" s="50"/>
    </row>
    <row r="17" spans="1:10" ht="18" customHeight="1" x14ac:dyDescent="0.25">
      <c r="A17" s="12">
        <v>1</v>
      </c>
      <c r="B17" s="51" t="s">
        <v>12</v>
      </c>
      <c r="C17" s="52" t="s">
        <v>13</v>
      </c>
      <c r="D17" s="53" t="s">
        <v>14</v>
      </c>
      <c r="E17" s="54">
        <v>120.124</v>
      </c>
      <c r="F17" s="16" t="s">
        <v>18</v>
      </c>
      <c r="G17" s="55" t="s">
        <v>15</v>
      </c>
      <c r="H17" s="120" t="s">
        <v>116</v>
      </c>
      <c r="I17" s="18"/>
      <c r="J17" s="19"/>
    </row>
    <row r="18" spans="1:10" ht="18" customHeight="1" x14ac:dyDescent="0.25">
      <c r="A18" s="12">
        <v>2</v>
      </c>
      <c r="B18" s="51" t="s">
        <v>12</v>
      </c>
      <c r="C18" s="52" t="s">
        <v>16</v>
      </c>
      <c r="D18" s="53" t="s">
        <v>17</v>
      </c>
      <c r="E18" s="56">
        <v>39.475999999999999</v>
      </c>
      <c r="F18" s="16" t="s">
        <v>18</v>
      </c>
      <c r="G18" s="17" t="s">
        <v>7</v>
      </c>
      <c r="H18" s="18"/>
      <c r="I18" s="18"/>
      <c r="J18" s="19"/>
    </row>
    <row r="19" spans="1:10" ht="18" customHeight="1" x14ac:dyDescent="0.25">
      <c r="A19" s="12">
        <v>3</v>
      </c>
      <c r="B19" s="51" t="s">
        <v>12</v>
      </c>
      <c r="C19" s="52" t="s">
        <v>19</v>
      </c>
      <c r="D19" s="53" t="s">
        <v>20</v>
      </c>
      <c r="E19" s="57">
        <v>1.5409999999999999</v>
      </c>
      <c r="F19" s="16" t="s">
        <v>18</v>
      </c>
      <c r="G19" s="17" t="s">
        <v>7</v>
      </c>
      <c r="H19" s="18"/>
      <c r="I19" s="18"/>
      <c r="J19" s="19"/>
    </row>
    <row r="20" spans="1:10" ht="18" customHeight="1" x14ac:dyDescent="0.25">
      <c r="A20" s="12">
        <v>4</v>
      </c>
      <c r="B20" s="51" t="s">
        <v>12</v>
      </c>
      <c r="C20" s="52" t="s">
        <v>19</v>
      </c>
      <c r="D20" s="53" t="s">
        <v>21</v>
      </c>
      <c r="E20" s="58">
        <v>4.3680000000000003</v>
      </c>
      <c r="F20" s="16" t="s">
        <v>18</v>
      </c>
      <c r="G20" s="17" t="s">
        <v>7</v>
      </c>
      <c r="H20" s="18"/>
      <c r="I20" s="18"/>
      <c r="J20" s="19"/>
    </row>
    <row r="21" spans="1:10" ht="18" customHeight="1" x14ac:dyDescent="0.25">
      <c r="A21" s="12">
        <v>5</v>
      </c>
      <c r="B21" s="51" t="s">
        <v>12</v>
      </c>
      <c r="C21" s="52" t="s">
        <v>19</v>
      </c>
      <c r="D21" s="53" t="s">
        <v>84</v>
      </c>
      <c r="E21" s="56">
        <v>1.764</v>
      </c>
      <c r="F21" s="26" t="s">
        <v>18</v>
      </c>
      <c r="G21" s="55" t="s">
        <v>15</v>
      </c>
      <c r="H21" s="18"/>
      <c r="I21" s="18"/>
      <c r="J21" s="19"/>
    </row>
    <row r="22" spans="1:10" ht="18" customHeight="1" x14ac:dyDescent="0.25">
      <c r="A22" s="12">
        <v>6</v>
      </c>
      <c r="B22" s="51" t="s">
        <v>12</v>
      </c>
      <c r="C22" s="52" t="s">
        <v>30</v>
      </c>
      <c r="D22" s="53" t="s">
        <v>85</v>
      </c>
      <c r="E22" s="56">
        <v>7.8019999999999996</v>
      </c>
      <c r="F22" s="26" t="s">
        <v>18</v>
      </c>
      <c r="G22" s="17" t="s">
        <v>7</v>
      </c>
      <c r="H22" s="18"/>
      <c r="I22" s="18"/>
      <c r="J22" s="19"/>
    </row>
    <row r="23" spans="1:10" ht="18" customHeight="1" x14ac:dyDescent="0.25">
      <c r="A23" s="12">
        <v>7</v>
      </c>
      <c r="B23" s="51" t="s">
        <v>12</v>
      </c>
      <c r="C23" s="52" t="s">
        <v>22</v>
      </c>
      <c r="D23" s="53" t="s">
        <v>23</v>
      </c>
      <c r="E23" s="56">
        <v>43.976999999999997</v>
      </c>
      <c r="F23" s="16" t="s">
        <v>18</v>
      </c>
      <c r="G23" s="17" t="s">
        <v>7</v>
      </c>
      <c r="H23" s="18"/>
      <c r="I23" s="18"/>
      <c r="J23" s="19"/>
    </row>
    <row r="24" spans="1:10" ht="18" customHeight="1" x14ac:dyDescent="0.25">
      <c r="A24" s="12">
        <v>8</v>
      </c>
      <c r="B24" s="51" t="s">
        <v>12</v>
      </c>
      <c r="C24" s="52" t="s">
        <v>24</v>
      </c>
      <c r="D24" s="24" t="s">
        <v>25</v>
      </c>
      <c r="E24" s="56">
        <v>78.018000000000001</v>
      </c>
      <c r="F24" s="16" t="s">
        <v>18</v>
      </c>
      <c r="G24" s="59" t="s">
        <v>26</v>
      </c>
      <c r="H24" s="120" t="s">
        <v>117</v>
      </c>
      <c r="I24" s="18"/>
      <c r="J24" s="19"/>
    </row>
    <row r="25" spans="1:10" ht="18" customHeight="1" x14ac:dyDescent="0.25">
      <c r="A25" s="12">
        <v>9</v>
      </c>
      <c r="B25" s="51" t="s">
        <v>12</v>
      </c>
      <c r="C25" s="52" t="s">
        <v>24</v>
      </c>
      <c r="D25" s="24" t="s">
        <v>27</v>
      </c>
      <c r="E25" s="60">
        <v>19.239999999999998</v>
      </c>
      <c r="F25" s="16" t="s">
        <v>18</v>
      </c>
      <c r="G25" s="59" t="s">
        <v>26</v>
      </c>
      <c r="H25" s="18"/>
      <c r="I25" s="18"/>
      <c r="J25" s="19"/>
    </row>
    <row r="26" spans="1:10" ht="18" customHeight="1" x14ac:dyDescent="0.25">
      <c r="A26" s="12">
        <v>10</v>
      </c>
      <c r="B26" s="51" t="s">
        <v>12</v>
      </c>
      <c r="C26" s="52" t="s">
        <v>24</v>
      </c>
      <c r="D26" s="24" t="s">
        <v>28</v>
      </c>
      <c r="E26" s="56">
        <v>68.861000000000004</v>
      </c>
      <c r="F26" s="16" t="s">
        <v>18</v>
      </c>
      <c r="G26" s="59" t="s">
        <v>26</v>
      </c>
      <c r="H26" s="120" t="s">
        <v>118</v>
      </c>
      <c r="I26" s="18"/>
      <c r="J26" s="19"/>
    </row>
    <row r="27" spans="1:10" ht="18" customHeight="1" x14ac:dyDescent="0.25">
      <c r="A27" s="12">
        <v>11</v>
      </c>
      <c r="B27" s="51" t="s">
        <v>12</v>
      </c>
      <c r="C27" s="52" t="s">
        <v>24</v>
      </c>
      <c r="D27" s="24" t="s">
        <v>29</v>
      </c>
      <c r="E27" s="56">
        <v>34.524000000000001</v>
      </c>
      <c r="F27" s="16" t="s">
        <v>18</v>
      </c>
      <c r="G27" s="59" t="s">
        <v>26</v>
      </c>
      <c r="H27" s="18"/>
      <c r="I27" s="18"/>
      <c r="J27" s="19"/>
    </row>
    <row r="28" spans="1:10" ht="18" customHeight="1" x14ac:dyDescent="0.25">
      <c r="A28" s="12">
        <v>12</v>
      </c>
      <c r="B28" s="51" t="s">
        <v>12</v>
      </c>
      <c r="C28" s="52" t="s">
        <v>30</v>
      </c>
      <c r="D28" s="24" t="s">
        <v>31</v>
      </c>
      <c r="E28" s="25">
        <v>85.914000000000001</v>
      </c>
      <c r="F28" s="16" t="s">
        <v>18</v>
      </c>
      <c r="G28" s="17" t="s">
        <v>7</v>
      </c>
      <c r="H28" s="120" t="s">
        <v>119</v>
      </c>
      <c r="I28" s="18"/>
      <c r="J28" s="19"/>
    </row>
    <row r="29" spans="1:10" ht="18" customHeight="1" x14ac:dyDescent="0.25">
      <c r="A29" s="12">
        <v>13</v>
      </c>
      <c r="B29" s="51" t="s">
        <v>12</v>
      </c>
      <c r="C29" s="52" t="s">
        <v>30</v>
      </c>
      <c r="D29" s="24" t="s">
        <v>32</v>
      </c>
      <c r="E29" s="25">
        <v>23.704000000000001</v>
      </c>
      <c r="F29" s="16" t="s">
        <v>18</v>
      </c>
      <c r="G29" s="17" t="s">
        <v>7</v>
      </c>
      <c r="H29" s="18"/>
      <c r="I29" s="18"/>
      <c r="J29" s="19"/>
    </row>
    <row r="30" spans="1:10" ht="18" customHeight="1" x14ac:dyDescent="0.25">
      <c r="A30" s="12">
        <v>14</v>
      </c>
      <c r="B30" s="51" t="s">
        <v>12</v>
      </c>
      <c r="C30" s="52" t="s">
        <v>30</v>
      </c>
      <c r="D30" s="53" t="s">
        <v>33</v>
      </c>
      <c r="E30" s="56">
        <v>10.893000000000001</v>
      </c>
      <c r="F30" s="16" t="s">
        <v>18</v>
      </c>
      <c r="G30" s="17" t="s">
        <v>7</v>
      </c>
      <c r="H30" s="18"/>
      <c r="I30" s="18"/>
      <c r="J30" s="19"/>
    </row>
    <row r="31" spans="1:10" ht="18" customHeight="1" x14ac:dyDescent="0.25">
      <c r="A31" s="12">
        <v>15</v>
      </c>
      <c r="B31" s="51" t="s">
        <v>12</v>
      </c>
      <c r="C31" s="52" t="s">
        <v>30</v>
      </c>
      <c r="D31" s="53" t="s">
        <v>34</v>
      </c>
      <c r="E31" s="60">
        <v>16.021000000000001</v>
      </c>
      <c r="F31" s="16" t="s">
        <v>18</v>
      </c>
      <c r="G31" s="17" t="s">
        <v>7</v>
      </c>
      <c r="H31" s="18"/>
      <c r="I31" s="18"/>
      <c r="J31" s="19"/>
    </row>
    <row r="32" spans="1:10" ht="18" customHeight="1" x14ac:dyDescent="0.25">
      <c r="A32" s="12">
        <v>16</v>
      </c>
      <c r="B32" s="51" t="s">
        <v>12</v>
      </c>
      <c r="C32" s="52" t="s">
        <v>30</v>
      </c>
      <c r="D32" s="53" t="s">
        <v>35</v>
      </c>
      <c r="E32" s="56">
        <v>51.042999999999999</v>
      </c>
      <c r="F32" s="16" t="s">
        <v>18</v>
      </c>
      <c r="G32" s="17" t="s">
        <v>7</v>
      </c>
      <c r="H32" s="18"/>
      <c r="I32" s="18"/>
      <c r="J32" s="19"/>
    </row>
    <row r="33" spans="1:10" ht="18" customHeight="1" thickBot="1" x14ac:dyDescent="0.3">
      <c r="A33" s="27">
        <v>17</v>
      </c>
      <c r="B33" s="61" t="s">
        <v>12</v>
      </c>
      <c r="C33" s="62" t="s">
        <v>30</v>
      </c>
      <c r="D33" s="63" t="s">
        <v>36</v>
      </c>
      <c r="E33" s="64">
        <v>14.314</v>
      </c>
      <c r="F33" s="65" t="s">
        <v>18</v>
      </c>
      <c r="G33" s="66" t="s">
        <v>7</v>
      </c>
      <c r="H33" s="29"/>
      <c r="I33" s="29"/>
      <c r="J33" s="34"/>
    </row>
    <row r="34" spans="1:10" ht="18" customHeight="1" thickBot="1" x14ac:dyDescent="0.3">
      <c r="A34" s="35"/>
      <c r="B34" s="36" t="s">
        <v>11</v>
      </c>
      <c r="C34" s="37"/>
      <c r="D34" s="38" t="s">
        <v>92</v>
      </c>
      <c r="E34" s="39">
        <f>SUM(E17:E33)</f>
        <v>621.58399999999995</v>
      </c>
      <c r="F34" s="40"/>
      <c r="G34" s="40"/>
      <c r="H34" s="41"/>
      <c r="I34" s="41"/>
      <c r="J34" s="42"/>
    </row>
    <row r="35" spans="1:10" ht="18" customHeight="1" x14ac:dyDescent="0.25">
      <c r="A35" s="43"/>
      <c r="B35" s="44"/>
      <c r="C35" s="45"/>
      <c r="D35" s="67"/>
      <c r="E35" s="68"/>
      <c r="F35" s="48"/>
      <c r="G35" s="48"/>
      <c r="H35" s="49"/>
      <c r="I35" s="49"/>
      <c r="J35" s="50"/>
    </row>
    <row r="36" spans="1:10" ht="18" customHeight="1" thickBot="1" x14ac:dyDescent="0.3">
      <c r="A36" s="27">
        <v>1</v>
      </c>
      <c r="B36" s="28" t="s">
        <v>37</v>
      </c>
      <c r="C36" s="69" t="s">
        <v>38</v>
      </c>
      <c r="D36" s="32" t="s">
        <v>39</v>
      </c>
      <c r="E36" s="70">
        <v>14.888999999999999</v>
      </c>
      <c r="F36" s="65" t="s">
        <v>18</v>
      </c>
      <c r="G36" s="71" t="s">
        <v>40</v>
      </c>
      <c r="H36" s="29"/>
      <c r="I36" s="29"/>
      <c r="J36" s="34"/>
    </row>
    <row r="37" spans="1:10" ht="18" customHeight="1" thickBot="1" x14ac:dyDescent="0.3">
      <c r="A37" s="35"/>
      <c r="B37" s="72" t="s">
        <v>11</v>
      </c>
      <c r="C37" s="72"/>
      <c r="D37" s="73" t="s">
        <v>59</v>
      </c>
      <c r="E37" s="74">
        <f>SUM(E36:E36)</f>
        <v>14.888999999999999</v>
      </c>
      <c r="F37" s="72"/>
      <c r="G37" s="72"/>
      <c r="H37" s="41"/>
      <c r="I37" s="41"/>
      <c r="J37" s="42"/>
    </row>
    <row r="38" spans="1:10" ht="18" customHeight="1" x14ac:dyDescent="0.25">
      <c r="A38" s="43"/>
      <c r="B38" s="44"/>
      <c r="C38" s="45"/>
      <c r="D38" s="67"/>
      <c r="E38" s="68"/>
      <c r="F38" s="48"/>
      <c r="G38" s="48"/>
      <c r="H38" s="49"/>
      <c r="I38" s="49"/>
      <c r="J38" s="50"/>
    </row>
    <row r="39" spans="1:10" ht="18" customHeight="1" x14ac:dyDescent="0.25">
      <c r="A39" s="75">
        <v>1</v>
      </c>
      <c r="B39" s="51" t="s">
        <v>41</v>
      </c>
      <c r="C39" s="52" t="s">
        <v>42</v>
      </c>
      <c r="D39" s="24" t="s">
        <v>94</v>
      </c>
      <c r="E39" s="60">
        <v>150.01599999999999</v>
      </c>
      <c r="F39" s="16" t="s">
        <v>18</v>
      </c>
      <c r="G39" s="59" t="s">
        <v>43</v>
      </c>
      <c r="H39" s="120" t="s">
        <v>120</v>
      </c>
      <c r="I39" s="18"/>
      <c r="J39" s="19"/>
    </row>
    <row r="40" spans="1:10" ht="18" customHeight="1" x14ac:dyDescent="0.25">
      <c r="A40" s="75">
        <v>2</v>
      </c>
      <c r="B40" s="51" t="s">
        <v>41</v>
      </c>
      <c r="C40" s="52" t="s">
        <v>44</v>
      </c>
      <c r="D40" s="24" t="s">
        <v>95</v>
      </c>
      <c r="E40" s="60">
        <v>60.018999999999998</v>
      </c>
      <c r="F40" s="16" t="s">
        <v>18</v>
      </c>
      <c r="G40" s="55" t="s">
        <v>43</v>
      </c>
      <c r="H40" s="120" t="s">
        <v>115</v>
      </c>
      <c r="I40" s="18"/>
      <c r="J40" s="19"/>
    </row>
    <row r="41" spans="1:10" ht="18" customHeight="1" x14ac:dyDescent="0.25">
      <c r="A41" s="75">
        <v>3</v>
      </c>
      <c r="B41" s="51" t="s">
        <v>41</v>
      </c>
      <c r="C41" s="52" t="s">
        <v>45</v>
      </c>
      <c r="D41" s="24" t="s">
        <v>96</v>
      </c>
      <c r="E41" s="60">
        <v>74.356999999999999</v>
      </c>
      <c r="F41" s="16" t="s">
        <v>18</v>
      </c>
      <c r="G41" s="55" t="s">
        <v>43</v>
      </c>
      <c r="H41" s="120" t="s">
        <v>121</v>
      </c>
      <c r="I41" s="18"/>
      <c r="J41" s="19"/>
    </row>
    <row r="42" spans="1:10" ht="18" customHeight="1" x14ac:dyDescent="0.25">
      <c r="A42" s="75">
        <v>4</v>
      </c>
      <c r="B42" s="51" t="s">
        <v>41</v>
      </c>
      <c r="C42" s="52" t="s">
        <v>45</v>
      </c>
      <c r="D42" s="24" t="s">
        <v>97</v>
      </c>
      <c r="E42" s="60">
        <v>8.8930000000000007</v>
      </c>
      <c r="F42" s="16" t="s">
        <v>18</v>
      </c>
      <c r="G42" s="55" t="s">
        <v>43</v>
      </c>
      <c r="H42" s="18"/>
      <c r="I42" s="18"/>
      <c r="J42" s="19"/>
    </row>
    <row r="43" spans="1:10" ht="18" customHeight="1" x14ac:dyDescent="0.25">
      <c r="A43" s="75">
        <v>5</v>
      </c>
      <c r="B43" s="51" t="s">
        <v>41</v>
      </c>
      <c r="C43" s="52" t="s">
        <v>45</v>
      </c>
      <c r="D43" s="24" t="s">
        <v>98</v>
      </c>
      <c r="E43" s="60">
        <v>1.8260000000000001</v>
      </c>
      <c r="F43" s="16" t="s">
        <v>18</v>
      </c>
      <c r="G43" s="55" t="s">
        <v>10</v>
      </c>
      <c r="H43" s="18"/>
      <c r="I43" s="18"/>
      <c r="J43" s="19"/>
    </row>
    <row r="44" spans="1:10" ht="18" customHeight="1" x14ac:dyDescent="0.25">
      <c r="A44" s="75">
        <v>6</v>
      </c>
      <c r="B44" s="51" t="s">
        <v>41</v>
      </c>
      <c r="C44" s="52" t="s">
        <v>45</v>
      </c>
      <c r="D44" s="24" t="s">
        <v>99</v>
      </c>
      <c r="E44" s="60">
        <v>263.91899999999998</v>
      </c>
      <c r="F44" s="16" t="s">
        <v>18</v>
      </c>
      <c r="G44" s="59" t="s">
        <v>26</v>
      </c>
      <c r="H44" s="120" t="s">
        <v>122</v>
      </c>
      <c r="I44" s="18"/>
      <c r="J44" s="19"/>
    </row>
    <row r="45" spans="1:10" ht="18" customHeight="1" x14ac:dyDescent="0.25">
      <c r="A45" s="75">
        <v>7</v>
      </c>
      <c r="B45" s="51" t="s">
        <v>41</v>
      </c>
      <c r="C45" s="52" t="s">
        <v>45</v>
      </c>
      <c r="D45" s="24" t="s">
        <v>100</v>
      </c>
      <c r="E45" s="60">
        <v>84.596999999999994</v>
      </c>
      <c r="F45" s="16" t="s">
        <v>18</v>
      </c>
      <c r="G45" s="59" t="s">
        <v>26</v>
      </c>
      <c r="H45" s="120" t="s">
        <v>123</v>
      </c>
      <c r="I45" s="18"/>
      <c r="J45" s="19"/>
    </row>
    <row r="46" spans="1:10" ht="18" customHeight="1" x14ac:dyDescent="0.25">
      <c r="A46" s="75">
        <v>8</v>
      </c>
      <c r="B46" s="51" t="s">
        <v>41</v>
      </c>
      <c r="C46" s="52" t="s">
        <v>45</v>
      </c>
      <c r="D46" s="24" t="s">
        <v>101</v>
      </c>
      <c r="E46" s="60">
        <v>6.3079999999999998</v>
      </c>
      <c r="F46" s="16" t="s">
        <v>18</v>
      </c>
      <c r="G46" s="55" t="s">
        <v>43</v>
      </c>
      <c r="H46" s="18"/>
      <c r="I46" s="18"/>
      <c r="J46" s="19"/>
    </row>
    <row r="47" spans="1:10" ht="18" customHeight="1" x14ac:dyDescent="0.25">
      <c r="A47" s="75">
        <v>9</v>
      </c>
      <c r="B47" s="51" t="s">
        <v>41</v>
      </c>
      <c r="C47" s="52" t="s">
        <v>46</v>
      </c>
      <c r="D47" s="24" t="s">
        <v>102</v>
      </c>
      <c r="E47" s="60">
        <v>22.97</v>
      </c>
      <c r="F47" s="16" t="s">
        <v>18</v>
      </c>
      <c r="G47" s="59" t="s">
        <v>43</v>
      </c>
      <c r="H47" s="18"/>
      <c r="I47" s="18"/>
      <c r="J47" s="19"/>
    </row>
    <row r="48" spans="1:10" ht="18" customHeight="1" x14ac:dyDescent="0.25">
      <c r="A48" s="75">
        <v>10</v>
      </c>
      <c r="B48" s="51" t="s">
        <v>41</v>
      </c>
      <c r="C48" s="52" t="s">
        <v>47</v>
      </c>
      <c r="D48" s="24" t="s">
        <v>103</v>
      </c>
      <c r="E48" s="60">
        <v>22.567</v>
      </c>
      <c r="F48" s="16" t="s">
        <v>18</v>
      </c>
      <c r="G48" s="55" t="s">
        <v>43</v>
      </c>
      <c r="H48" s="18"/>
      <c r="I48" s="18"/>
      <c r="J48" s="19"/>
    </row>
    <row r="49" spans="1:10" ht="18" customHeight="1" x14ac:dyDescent="0.25">
      <c r="A49" s="75">
        <v>11</v>
      </c>
      <c r="B49" s="51" t="s">
        <v>41</v>
      </c>
      <c r="C49" s="52" t="s">
        <v>47</v>
      </c>
      <c r="D49" s="24" t="s">
        <v>104</v>
      </c>
      <c r="E49" s="60">
        <v>10.035</v>
      </c>
      <c r="F49" s="16" t="s">
        <v>18</v>
      </c>
      <c r="G49" s="17" t="s">
        <v>7</v>
      </c>
      <c r="H49" s="18"/>
      <c r="I49" s="18"/>
      <c r="J49" s="19"/>
    </row>
    <row r="50" spans="1:10" ht="18" customHeight="1" x14ac:dyDescent="0.25">
      <c r="A50" s="75">
        <v>12</v>
      </c>
      <c r="B50" s="51" t="s">
        <v>41</v>
      </c>
      <c r="C50" s="76" t="s">
        <v>48</v>
      </c>
      <c r="D50" s="77" t="s">
        <v>105</v>
      </c>
      <c r="E50" s="78">
        <v>22.184999999999999</v>
      </c>
      <c r="F50" s="16" t="s">
        <v>18</v>
      </c>
      <c r="G50" s="55" t="s">
        <v>43</v>
      </c>
      <c r="H50" s="18"/>
      <c r="I50" s="18"/>
      <c r="J50" s="19"/>
    </row>
    <row r="51" spans="1:10" ht="18" customHeight="1" x14ac:dyDescent="0.25">
      <c r="A51" s="75">
        <v>13</v>
      </c>
      <c r="B51" s="51" t="s">
        <v>41</v>
      </c>
      <c r="C51" s="52" t="s">
        <v>49</v>
      </c>
      <c r="D51" s="24" t="s">
        <v>106</v>
      </c>
      <c r="E51" s="60">
        <v>20.504999999999999</v>
      </c>
      <c r="F51" s="16" t="s">
        <v>18</v>
      </c>
      <c r="G51" s="55" t="s">
        <v>43</v>
      </c>
      <c r="H51" s="18"/>
      <c r="I51" s="18"/>
      <c r="J51" s="19"/>
    </row>
    <row r="52" spans="1:10" ht="18" customHeight="1" thickBot="1" x14ac:dyDescent="0.3">
      <c r="A52" s="79">
        <v>14</v>
      </c>
      <c r="B52" s="61" t="s">
        <v>41</v>
      </c>
      <c r="C52" s="62" t="s">
        <v>50</v>
      </c>
      <c r="D52" s="30" t="s">
        <v>107</v>
      </c>
      <c r="E52" s="80">
        <v>40.012</v>
      </c>
      <c r="F52" s="65" t="s">
        <v>18</v>
      </c>
      <c r="G52" s="71" t="s">
        <v>15</v>
      </c>
      <c r="H52" s="29"/>
      <c r="I52" s="29"/>
      <c r="J52" s="34"/>
    </row>
    <row r="53" spans="1:10" ht="18" customHeight="1" thickBot="1" x14ac:dyDescent="0.3">
      <c r="A53" s="35"/>
      <c r="B53" s="72" t="s">
        <v>11</v>
      </c>
      <c r="C53" s="72"/>
      <c r="D53" s="73" t="s">
        <v>90</v>
      </c>
      <c r="E53" s="74">
        <f>SUM(E39:E52)</f>
        <v>788.20899999999983</v>
      </c>
      <c r="F53" s="72"/>
      <c r="G53" s="72"/>
      <c r="H53" s="41"/>
      <c r="I53" s="41"/>
      <c r="J53" s="42"/>
    </row>
    <row r="54" spans="1:10" ht="18" customHeight="1" x14ac:dyDescent="0.25">
      <c r="A54" s="43"/>
      <c r="B54" s="81"/>
      <c r="C54" s="81"/>
      <c r="D54" s="82"/>
      <c r="E54" s="83"/>
      <c r="F54" s="81"/>
      <c r="G54" s="81"/>
      <c r="H54" s="49"/>
      <c r="I54" s="49"/>
      <c r="J54" s="50"/>
    </row>
    <row r="55" spans="1:10" ht="18" customHeight="1" x14ac:dyDescent="0.25">
      <c r="A55" s="75">
        <v>1</v>
      </c>
      <c r="B55" s="51" t="s">
        <v>51</v>
      </c>
      <c r="C55" s="84" t="s">
        <v>52</v>
      </c>
      <c r="D55" s="85" t="s">
        <v>60</v>
      </c>
      <c r="E55" s="86">
        <v>55.311999999999998</v>
      </c>
      <c r="F55" s="87" t="s">
        <v>18</v>
      </c>
      <c r="G55" s="59" t="s">
        <v>26</v>
      </c>
      <c r="H55" s="18"/>
      <c r="I55" s="18"/>
      <c r="J55" s="19"/>
    </row>
    <row r="56" spans="1:10" ht="18" customHeight="1" x14ac:dyDescent="0.25">
      <c r="A56" s="75">
        <v>2</v>
      </c>
      <c r="B56" s="51" t="s">
        <v>51</v>
      </c>
      <c r="C56" s="84" t="s">
        <v>52</v>
      </c>
      <c r="D56" s="85" t="s">
        <v>61</v>
      </c>
      <c r="E56" s="86">
        <v>14.707000000000001</v>
      </c>
      <c r="F56" s="87" t="s">
        <v>18</v>
      </c>
      <c r="G56" s="59" t="s">
        <v>26</v>
      </c>
      <c r="H56" s="18"/>
      <c r="I56" s="18"/>
      <c r="J56" s="19"/>
    </row>
    <row r="57" spans="1:10" ht="18" customHeight="1" x14ac:dyDescent="0.25">
      <c r="A57" s="75">
        <v>3</v>
      </c>
      <c r="B57" s="51" t="s">
        <v>51</v>
      </c>
      <c r="C57" s="84" t="s">
        <v>53</v>
      </c>
      <c r="D57" s="85" t="s">
        <v>64</v>
      </c>
      <c r="E57" s="86">
        <v>199.57499999999999</v>
      </c>
      <c r="F57" s="87" t="s">
        <v>18</v>
      </c>
      <c r="G57" s="55" t="s">
        <v>10</v>
      </c>
      <c r="H57" s="18"/>
      <c r="I57" s="18"/>
      <c r="J57" s="19"/>
    </row>
    <row r="58" spans="1:10" ht="18" customHeight="1" x14ac:dyDescent="0.25">
      <c r="A58" s="75">
        <v>4</v>
      </c>
      <c r="B58" s="51" t="s">
        <v>51</v>
      </c>
      <c r="C58" s="84" t="s">
        <v>53</v>
      </c>
      <c r="D58" s="85" t="s">
        <v>65</v>
      </c>
      <c r="E58" s="86">
        <v>2.89</v>
      </c>
      <c r="F58" s="87" t="s">
        <v>18</v>
      </c>
      <c r="G58" s="55" t="s">
        <v>54</v>
      </c>
      <c r="H58" s="18"/>
      <c r="I58" s="18"/>
      <c r="J58" s="19"/>
    </row>
    <row r="59" spans="1:10" ht="18" customHeight="1" x14ac:dyDescent="0.25">
      <c r="A59" s="75">
        <v>5</v>
      </c>
      <c r="B59" s="51" t="s">
        <v>51</v>
      </c>
      <c r="C59" s="84" t="s">
        <v>53</v>
      </c>
      <c r="D59" s="85" t="s">
        <v>66</v>
      </c>
      <c r="E59" s="86">
        <v>181.63200000000001</v>
      </c>
      <c r="F59" s="87" t="s">
        <v>18</v>
      </c>
      <c r="G59" s="59" t="s">
        <v>54</v>
      </c>
      <c r="H59" s="18"/>
      <c r="I59" s="18"/>
      <c r="J59" s="19"/>
    </row>
    <row r="60" spans="1:10" ht="18" customHeight="1" x14ac:dyDescent="0.25">
      <c r="A60" s="75">
        <v>6</v>
      </c>
      <c r="B60" s="51" t="s">
        <v>51</v>
      </c>
      <c r="C60" s="84" t="s">
        <v>53</v>
      </c>
      <c r="D60" s="85" t="s">
        <v>67</v>
      </c>
      <c r="E60" s="86">
        <v>48.744999999999997</v>
      </c>
      <c r="F60" s="87" t="s">
        <v>18</v>
      </c>
      <c r="G60" s="59" t="s">
        <v>26</v>
      </c>
      <c r="H60" s="18"/>
      <c r="I60" s="18"/>
      <c r="J60" s="19"/>
    </row>
    <row r="61" spans="1:10" ht="18" customHeight="1" x14ac:dyDescent="0.25">
      <c r="A61" s="75">
        <v>7</v>
      </c>
      <c r="B61" s="51" t="s">
        <v>51</v>
      </c>
      <c r="C61" s="84" t="s">
        <v>53</v>
      </c>
      <c r="D61" s="85" t="s">
        <v>68</v>
      </c>
      <c r="E61" s="86">
        <v>275.56900000000002</v>
      </c>
      <c r="F61" s="87" t="s">
        <v>18</v>
      </c>
      <c r="G61" s="55" t="s">
        <v>10</v>
      </c>
      <c r="H61" s="18"/>
      <c r="I61" s="18"/>
      <c r="J61" s="19"/>
    </row>
    <row r="62" spans="1:10" ht="18" customHeight="1" x14ac:dyDescent="0.25">
      <c r="A62" s="75">
        <v>8</v>
      </c>
      <c r="B62" s="51" t="s">
        <v>51</v>
      </c>
      <c r="C62" s="84" t="s">
        <v>53</v>
      </c>
      <c r="D62" s="88" t="s">
        <v>86</v>
      </c>
      <c r="E62" s="86">
        <v>3.0059999999999998</v>
      </c>
      <c r="F62" s="89" t="s">
        <v>18</v>
      </c>
      <c r="G62" s="59" t="s">
        <v>26</v>
      </c>
      <c r="H62" s="18"/>
      <c r="I62" s="18"/>
      <c r="J62" s="19"/>
    </row>
    <row r="63" spans="1:10" ht="18" customHeight="1" x14ac:dyDescent="0.25">
      <c r="A63" s="75">
        <v>9</v>
      </c>
      <c r="B63" s="51" t="s">
        <v>51</v>
      </c>
      <c r="C63" s="84" t="s">
        <v>55</v>
      </c>
      <c r="D63" s="85" t="s">
        <v>73</v>
      </c>
      <c r="E63" s="86">
        <v>12.031000000000001</v>
      </c>
      <c r="F63" s="87" t="s">
        <v>18</v>
      </c>
      <c r="G63" s="59" t="s">
        <v>26</v>
      </c>
      <c r="H63" s="18"/>
      <c r="I63" s="18"/>
      <c r="J63" s="19"/>
    </row>
    <row r="64" spans="1:10" ht="18" customHeight="1" x14ac:dyDescent="0.25">
      <c r="A64" s="75">
        <v>10</v>
      </c>
      <c r="B64" s="51" t="s">
        <v>51</v>
      </c>
      <c r="C64" s="84" t="s">
        <v>55</v>
      </c>
      <c r="D64" s="85" t="s">
        <v>87</v>
      </c>
      <c r="E64" s="86">
        <v>9.0380000000000003</v>
      </c>
      <c r="F64" s="87" t="s">
        <v>18</v>
      </c>
      <c r="G64" s="59" t="s">
        <v>26</v>
      </c>
      <c r="H64" s="18"/>
      <c r="I64" s="18"/>
      <c r="J64" s="19"/>
    </row>
    <row r="65" spans="1:10" ht="18" customHeight="1" x14ac:dyDescent="0.25">
      <c r="A65" s="75">
        <v>11</v>
      </c>
      <c r="B65" s="51" t="s">
        <v>51</v>
      </c>
      <c r="C65" s="84" t="s">
        <v>55</v>
      </c>
      <c r="D65" s="85" t="s">
        <v>88</v>
      </c>
      <c r="E65" s="86">
        <v>2.6880000000000002</v>
      </c>
      <c r="F65" s="87" t="s">
        <v>18</v>
      </c>
      <c r="G65" s="59" t="s">
        <v>26</v>
      </c>
      <c r="H65" s="18"/>
      <c r="I65" s="18"/>
      <c r="J65" s="19"/>
    </row>
    <row r="66" spans="1:10" ht="18" customHeight="1" x14ac:dyDescent="0.25">
      <c r="A66" s="75">
        <v>12</v>
      </c>
      <c r="B66" s="51" t="s">
        <v>51</v>
      </c>
      <c r="C66" s="84" t="s">
        <v>55</v>
      </c>
      <c r="D66" s="85" t="s">
        <v>69</v>
      </c>
      <c r="E66" s="86">
        <v>16.478999999999999</v>
      </c>
      <c r="F66" s="87" t="s">
        <v>18</v>
      </c>
      <c r="G66" s="59" t="s">
        <v>26</v>
      </c>
      <c r="H66" s="18"/>
      <c r="I66" s="18"/>
      <c r="J66" s="19"/>
    </row>
    <row r="67" spans="1:10" ht="18" customHeight="1" x14ac:dyDescent="0.25">
      <c r="A67" s="75">
        <v>13</v>
      </c>
      <c r="B67" s="51" t="s">
        <v>51</v>
      </c>
      <c r="C67" s="84" t="s">
        <v>55</v>
      </c>
      <c r="D67" s="85" t="s">
        <v>70</v>
      </c>
      <c r="E67" s="86">
        <v>19.62</v>
      </c>
      <c r="F67" s="87" t="s">
        <v>18</v>
      </c>
      <c r="G67" s="59" t="s">
        <v>26</v>
      </c>
      <c r="H67" s="18"/>
      <c r="I67" s="18"/>
      <c r="J67" s="19"/>
    </row>
    <row r="68" spans="1:10" ht="18" customHeight="1" x14ac:dyDescent="0.25">
      <c r="A68" s="75">
        <v>14</v>
      </c>
      <c r="B68" s="51" t="s">
        <v>51</v>
      </c>
      <c r="C68" s="84" t="s">
        <v>55</v>
      </c>
      <c r="D68" s="85" t="s">
        <v>71</v>
      </c>
      <c r="E68" s="86">
        <v>103.38500000000001</v>
      </c>
      <c r="F68" s="87" t="s">
        <v>18</v>
      </c>
      <c r="G68" s="59" t="s">
        <v>26</v>
      </c>
      <c r="H68" s="18"/>
      <c r="I68" s="18"/>
      <c r="J68" s="19"/>
    </row>
    <row r="69" spans="1:10" ht="18" customHeight="1" x14ac:dyDescent="0.25">
      <c r="A69" s="75">
        <v>15</v>
      </c>
      <c r="B69" s="51" t="s">
        <v>51</v>
      </c>
      <c r="C69" s="84" t="s">
        <v>55</v>
      </c>
      <c r="D69" s="85" t="s">
        <v>72</v>
      </c>
      <c r="E69" s="86">
        <v>36.331000000000003</v>
      </c>
      <c r="F69" s="87" t="s">
        <v>18</v>
      </c>
      <c r="G69" s="59" t="s">
        <v>26</v>
      </c>
      <c r="H69" s="18"/>
      <c r="I69" s="18"/>
      <c r="J69" s="19"/>
    </row>
    <row r="70" spans="1:10" ht="18" customHeight="1" x14ac:dyDescent="0.25">
      <c r="A70" s="75">
        <v>16</v>
      </c>
      <c r="B70" s="51" t="s">
        <v>51</v>
      </c>
      <c r="C70" s="84" t="s">
        <v>55</v>
      </c>
      <c r="D70" s="85" t="s">
        <v>74</v>
      </c>
      <c r="E70" s="86">
        <v>2.0649999999999999</v>
      </c>
      <c r="F70" s="87" t="s">
        <v>18</v>
      </c>
      <c r="G70" s="59" t="s">
        <v>26</v>
      </c>
      <c r="H70" s="18"/>
      <c r="I70" s="18"/>
      <c r="J70" s="19"/>
    </row>
    <row r="71" spans="1:10" ht="18" customHeight="1" x14ac:dyDescent="0.25">
      <c r="A71" s="75">
        <v>17</v>
      </c>
      <c r="B71" s="51" t="s">
        <v>51</v>
      </c>
      <c r="C71" s="84" t="s">
        <v>55</v>
      </c>
      <c r="D71" s="85" t="s">
        <v>75</v>
      </c>
      <c r="E71" s="86">
        <v>23.838000000000001</v>
      </c>
      <c r="F71" s="87" t="s">
        <v>18</v>
      </c>
      <c r="G71" s="59" t="s">
        <v>26</v>
      </c>
      <c r="H71" s="18"/>
      <c r="I71" s="18"/>
      <c r="J71" s="19"/>
    </row>
    <row r="72" spans="1:10" ht="18" customHeight="1" x14ac:dyDescent="0.25">
      <c r="A72" s="75">
        <v>18</v>
      </c>
      <c r="B72" s="51" t="s">
        <v>51</v>
      </c>
      <c r="C72" s="84" t="s">
        <v>55</v>
      </c>
      <c r="D72" s="85" t="s">
        <v>76</v>
      </c>
      <c r="E72" s="86">
        <v>1.5009999999999999</v>
      </c>
      <c r="F72" s="87" t="s">
        <v>18</v>
      </c>
      <c r="G72" s="59" t="s">
        <v>26</v>
      </c>
      <c r="H72" s="18"/>
      <c r="I72" s="18"/>
      <c r="J72" s="19"/>
    </row>
    <row r="73" spans="1:10" ht="18" customHeight="1" x14ac:dyDescent="0.25">
      <c r="A73" s="75">
        <v>19</v>
      </c>
      <c r="B73" s="51" t="s">
        <v>51</v>
      </c>
      <c r="C73" s="84" t="s">
        <v>55</v>
      </c>
      <c r="D73" s="85" t="s">
        <v>77</v>
      </c>
      <c r="E73" s="86">
        <v>0.56599999999999995</v>
      </c>
      <c r="F73" s="87" t="s">
        <v>18</v>
      </c>
      <c r="G73" s="59" t="s">
        <v>26</v>
      </c>
      <c r="H73" s="18"/>
      <c r="I73" s="18"/>
      <c r="J73" s="19"/>
    </row>
    <row r="74" spans="1:10" ht="18" customHeight="1" x14ac:dyDescent="0.25">
      <c r="A74" s="75">
        <v>20</v>
      </c>
      <c r="B74" s="51" t="s">
        <v>51</v>
      </c>
      <c r="C74" s="84" t="s">
        <v>56</v>
      </c>
      <c r="D74" s="85" t="s">
        <v>78</v>
      </c>
      <c r="E74" s="86">
        <v>79.61</v>
      </c>
      <c r="F74" s="87" t="s">
        <v>18</v>
      </c>
      <c r="G74" s="59" t="s">
        <v>26</v>
      </c>
      <c r="H74" s="18"/>
      <c r="I74" s="18"/>
      <c r="J74" s="19"/>
    </row>
    <row r="75" spans="1:10" ht="18" customHeight="1" x14ac:dyDescent="0.25">
      <c r="A75" s="75">
        <v>21</v>
      </c>
      <c r="B75" s="51" t="s">
        <v>51</v>
      </c>
      <c r="C75" s="84" t="s">
        <v>57</v>
      </c>
      <c r="D75" s="85" t="s">
        <v>62</v>
      </c>
      <c r="E75" s="86">
        <v>163.77199999999999</v>
      </c>
      <c r="F75" s="87" t="s">
        <v>18</v>
      </c>
      <c r="G75" s="55" t="s">
        <v>40</v>
      </c>
      <c r="H75" s="18"/>
      <c r="I75" s="18"/>
      <c r="J75" s="19"/>
    </row>
    <row r="76" spans="1:10" ht="18" customHeight="1" thickBot="1" x14ac:dyDescent="0.3">
      <c r="A76" s="79">
        <v>22</v>
      </c>
      <c r="B76" s="61" t="s">
        <v>51</v>
      </c>
      <c r="C76" s="90" t="s">
        <v>57</v>
      </c>
      <c r="D76" s="91" t="s">
        <v>63</v>
      </c>
      <c r="E76" s="92">
        <v>57.741</v>
      </c>
      <c r="F76" s="93" t="s">
        <v>18</v>
      </c>
      <c r="G76" s="94" t="s">
        <v>26</v>
      </c>
      <c r="H76" s="29"/>
      <c r="I76" s="29"/>
      <c r="J76" s="34"/>
    </row>
    <row r="77" spans="1:10" ht="18" customHeight="1" thickBot="1" x14ac:dyDescent="0.3">
      <c r="A77" s="35"/>
      <c r="B77" s="72" t="s">
        <v>11</v>
      </c>
      <c r="C77" s="72"/>
      <c r="D77" s="73" t="s">
        <v>89</v>
      </c>
      <c r="E77" s="74">
        <f>SUM(E55:E76)</f>
        <v>1310.1009999999999</v>
      </c>
      <c r="F77" s="72"/>
      <c r="G77" s="72"/>
      <c r="H77" s="41"/>
      <c r="I77" s="41"/>
      <c r="J77" s="42"/>
    </row>
    <row r="78" spans="1:10" ht="18" customHeight="1" x14ac:dyDescent="0.25">
      <c r="A78" s="43"/>
      <c r="B78" s="81"/>
      <c r="C78" s="81"/>
      <c r="D78" s="82"/>
      <c r="E78" s="83"/>
      <c r="F78" s="81"/>
      <c r="G78" s="81"/>
      <c r="H78" s="49"/>
      <c r="I78" s="49"/>
      <c r="J78" s="50"/>
    </row>
    <row r="79" spans="1:10" ht="18" customHeight="1" thickBot="1" x14ac:dyDescent="0.3">
      <c r="A79" s="27"/>
      <c r="B79" s="95"/>
      <c r="C79" s="95"/>
      <c r="D79" s="96"/>
      <c r="E79" s="97"/>
      <c r="F79" s="66"/>
      <c r="G79" s="66"/>
      <c r="H79" s="29"/>
      <c r="I79" s="29"/>
      <c r="J79" s="34"/>
    </row>
    <row r="80" spans="1:10" ht="18" customHeight="1" thickBot="1" x14ac:dyDescent="0.3">
      <c r="A80" s="98"/>
      <c r="B80" s="99" t="s">
        <v>58</v>
      </c>
      <c r="C80" s="100"/>
      <c r="D80" s="101" t="s">
        <v>93</v>
      </c>
      <c r="E80" s="102">
        <f>SUM(E77,E53,E37,E34,E15)</f>
        <v>2775.2239999999993</v>
      </c>
      <c r="F80" s="40"/>
      <c r="G80" s="40"/>
      <c r="H80" s="41"/>
      <c r="I80" s="41"/>
      <c r="J80" s="42"/>
    </row>
  </sheetData>
  <mergeCells count="13">
    <mergeCell ref="A2:J2"/>
    <mergeCell ref="A1:J1"/>
    <mergeCell ref="A3:J3"/>
    <mergeCell ref="J6:J7"/>
    <mergeCell ref="H6:H7"/>
    <mergeCell ref="I6:I7"/>
    <mergeCell ref="A6:A7"/>
    <mergeCell ref="B6:B7"/>
    <mergeCell ref="C6:C7"/>
    <mergeCell ref="D6:D7"/>
    <mergeCell ref="F6:F7"/>
    <mergeCell ref="G6:G7"/>
    <mergeCell ref="E6:E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Footer>&amp;LПредседател: .....................
                               /К. Нинчев/&amp;CЧленове:  1.......................
                /Сл. Бобева-Кирова/&amp;R2.........................
/В. Овчаров/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Лист3</vt:lpstr>
      <vt:lpstr>Лист3!Печат_заглавия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2019-12-23T09:21:14Z</dcterms:modified>
</cp:coreProperties>
</file>