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035" windowHeight="11700"/>
  </bookViews>
  <sheets>
    <sheet name="ПРИЛОЖЕНИЕ 1" sheetId="1" r:id="rId1"/>
    <sheet name="Лист2" sheetId="2" r:id="rId2"/>
    <sheet name="Лист3" sheetId="3" r:id="rId3"/>
  </sheets>
  <definedNames>
    <definedName name="_xlnm.Print_Titles" localSheetId="0">'ПРИЛОЖЕНИЕ 1'!$7:$9</definedName>
  </definedNames>
  <calcPr calcId="145621"/>
</workbook>
</file>

<file path=xl/calcChain.xml><?xml version="1.0" encoding="utf-8"?>
<calcChain xmlns="http://schemas.openxmlformats.org/spreadsheetml/2006/main">
  <c r="E13" i="1" l="1"/>
  <c r="I12" i="1"/>
  <c r="I11" i="1"/>
  <c r="I16" i="1" l="1"/>
  <c r="I15" i="1"/>
  <c r="E17" i="1" l="1"/>
  <c r="E19" i="1" s="1"/>
</calcChain>
</file>

<file path=xl/sharedStrings.xml><?xml version="1.0" encoding="utf-8"?>
<sst xmlns="http://schemas.openxmlformats.org/spreadsheetml/2006/main" count="26" uniqueCount="20">
  <si>
    <t>землище</t>
  </si>
  <si>
    <t>номер имот</t>
  </si>
  <si>
    <t>кат.</t>
  </si>
  <si>
    <t>НТП</t>
  </si>
  <si>
    <t>нива</t>
  </si>
  <si>
    <t xml:space="preserve">всичко: </t>
  </si>
  <si>
    <t>Св. Никола</t>
  </si>
  <si>
    <t>65543.19.42</t>
  </si>
  <si>
    <t>65543.22.14</t>
  </si>
  <si>
    <t>Всичко за
общината</t>
  </si>
  <si>
    <t>№ по 
ред</t>
  </si>
  <si>
    <t>площ /дка/</t>
  </si>
  <si>
    <t>начална цена лв/дка</t>
  </si>
  <si>
    <t>депозит 20 %</t>
  </si>
  <si>
    <t>Каварна</t>
  </si>
  <si>
    <t>35064.113.75</t>
  </si>
  <si>
    <t>35064.113.76</t>
  </si>
  <si>
    <t>ПРИЛОЖЕНИЕ 1</t>
  </si>
  <si>
    <t>4 бр. имоти</t>
  </si>
  <si>
    <t xml:space="preserve">СПИСЪК
ЗА ОТДАВАНЕ ПОД АРЕНДА ЗА СРОК ОТ ПЕТ СТОПАНСКИ ГОДИНИ                                                                                                                                                                     НА СВОБОДНИТЕ ЗЕМЕДЕЛСКИ ЗЕМИ ОТ ДПФ
С НТП – НИВИ
ЗА ОБЩИНА КАВАРНА - ВТОРА ТРЪЖНА СЕСИЯ ЗА СТОПАНСКАТА 2019/2020 г.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</si>
</sst>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6" fillId="0" borderId="6" xfId="0" applyFont="1" applyFill="1" applyBorder="1" applyAlignment="1">
      <alignment wrapText="1"/>
    </xf>
    <xf numFmtId="0" fontId="3" fillId="0" borderId="5" xfId="0" applyFont="1" applyBorder="1"/>
    <xf numFmtId="0" fontId="6" fillId="2" borderId="6" xfId="0" applyFont="1" applyFill="1" applyBorder="1" applyAlignment="1">
      <alignment wrapText="1"/>
    </xf>
    <xf numFmtId="164" fontId="3" fillId="0" borderId="6" xfId="0" applyNumberFormat="1" applyFont="1" applyBorder="1" applyAlignment="1">
      <alignment horizontal="right"/>
    </xf>
    <xf numFmtId="0" fontId="3" fillId="0" borderId="0" xfId="0" applyFont="1"/>
    <xf numFmtId="0" fontId="3" fillId="0" borderId="19" xfId="0" applyFont="1" applyBorder="1"/>
    <xf numFmtId="0" fontId="8" fillId="0" borderId="8" xfId="0" applyFont="1" applyBorder="1"/>
    <xf numFmtId="0" fontId="3" fillId="0" borderId="1" xfId="0" applyFont="1" applyFill="1" applyBorder="1"/>
    <xf numFmtId="0" fontId="1" fillId="3" borderId="1" xfId="0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8" fillId="0" borderId="7" xfId="0" applyFont="1" applyBorder="1"/>
    <xf numFmtId="0" fontId="3" fillId="0" borderId="2" xfId="0" applyFont="1" applyFill="1" applyBorder="1"/>
    <xf numFmtId="0" fontId="1" fillId="3" borderId="2" xfId="0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8" fillId="0" borderId="5" xfId="0" applyFont="1" applyBorder="1"/>
    <xf numFmtId="0" fontId="1" fillId="3" borderId="6" xfId="0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0" fillId="0" borderId="6" xfId="0" applyFont="1" applyBorder="1"/>
    <xf numFmtId="0" fontId="10" fillId="0" borderId="18" xfId="0" applyFont="1" applyBorder="1"/>
    <xf numFmtId="0" fontId="8" fillId="0" borderId="6" xfId="0" applyFont="1" applyBorder="1" applyAlignment="1">
      <alignment horizontal="right"/>
    </xf>
    <xf numFmtId="2" fontId="8" fillId="0" borderId="1" xfId="0" applyNumberFormat="1" applyFont="1" applyBorder="1"/>
    <xf numFmtId="2" fontId="8" fillId="3" borderId="17" xfId="0" applyNumberFormat="1" applyFont="1" applyFill="1" applyBorder="1"/>
    <xf numFmtId="2" fontId="8" fillId="0" borderId="2" xfId="0" applyNumberFormat="1" applyFont="1" applyBorder="1"/>
    <xf numFmtId="0" fontId="5" fillId="0" borderId="10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11" fillId="0" borderId="1" xfId="0" applyFont="1" applyFill="1" applyBorder="1"/>
    <xf numFmtId="0" fontId="12" fillId="0" borderId="1" xfId="0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3" fontId="5" fillId="2" borderId="21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0" fillId="0" borderId="23" xfId="0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wrapText="1"/>
    </xf>
    <xf numFmtId="0" fontId="4" fillId="0" borderId="4" xfId="3" applyFont="1" applyFill="1" applyBorder="1" applyAlignment="1">
      <alignment horizontal="center" wrapText="1"/>
    </xf>
    <xf numFmtId="0" fontId="4" fillId="0" borderId="11" xfId="3" applyFont="1" applyFill="1" applyBorder="1" applyAlignment="1">
      <alignment horizontal="center" wrapText="1"/>
    </xf>
    <xf numFmtId="0" fontId="4" fillId="0" borderId="12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4" fillId="0" borderId="13" xfId="3" applyFont="1" applyFill="1" applyBorder="1" applyAlignment="1">
      <alignment horizontal="center" wrapText="1"/>
    </xf>
    <xf numFmtId="0" fontId="4" fillId="0" borderId="14" xfId="3" applyFont="1" applyFill="1" applyBorder="1" applyAlignment="1">
      <alignment horizontal="center" wrapText="1"/>
    </xf>
    <xf numFmtId="0" fontId="4" fillId="0" borderId="15" xfId="3" applyFont="1" applyFill="1" applyBorder="1" applyAlignment="1">
      <alignment horizontal="center" wrapText="1"/>
    </xf>
    <xf numFmtId="0" fontId="4" fillId="0" borderId="16" xfId="3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</cellXfs>
  <cellStyles count="4">
    <cellStyle name="Normal_Sheet1" xfId="2"/>
    <cellStyle name="Нормален" xfId="0" builtinId="0"/>
    <cellStyle name="Нормален 2" xfId="1"/>
    <cellStyle name="Нормален_Лист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tabSelected="1" workbookViewId="0">
      <selection activeCell="N8" sqref="N8"/>
    </sheetView>
  </sheetViews>
  <sheetFormatPr defaultRowHeight="15" x14ac:dyDescent="0.25"/>
  <cols>
    <col min="2" max="2" width="4.140625" customWidth="1"/>
    <col min="3" max="3" width="14" customWidth="1"/>
    <col min="4" max="4" width="12.5703125" bestFit="1" customWidth="1"/>
    <col min="5" max="5" width="8.5703125" customWidth="1"/>
    <col min="6" max="6" width="6.140625" customWidth="1"/>
    <col min="7" max="7" width="7.5703125" customWidth="1"/>
    <col min="9" max="9" width="12.7109375" customWidth="1"/>
  </cols>
  <sheetData>
    <row r="2" spans="2:9" x14ac:dyDescent="0.25">
      <c r="B2" s="5" t="s">
        <v>17</v>
      </c>
      <c r="C2" s="5"/>
    </row>
    <row r="3" spans="2:9" ht="15.75" thickBot="1" x14ac:dyDescent="0.3"/>
    <row r="4" spans="2:9" ht="15" customHeight="1" x14ac:dyDescent="0.25">
      <c r="B4" s="49" t="s">
        <v>19</v>
      </c>
      <c r="C4" s="50"/>
      <c r="D4" s="50"/>
      <c r="E4" s="50"/>
      <c r="F4" s="50"/>
      <c r="G4" s="50"/>
      <c r="H4" s="50"/>
      <c r="I4" s="51"/>
    </row>
    <row r="5" spans="2:9" x14ac:dyDescent="0.25">
      <c r="B5" s="52"/>
      <c r="C5" s="53"/>
      <c r="D5" s="53"/>
      <c r="E5" s="53"/>
      <c r="F5" s="53"/>
      <c r="G5" s="53"/>
      <c r="H5" s="53"/>
      <c r="I5" s="54"/>
    </row>
    <row r="6" spans="2:9" ht="72" customHeight="1" thickBot="1" x14ac:dyDescent="0.3">
      <c r="B6" s="55"/>
      <c r="C6" s="56"/>
      <c r="D6" s="56"/>
      <c r="E6" s="56"/>
      <c r="F6" s="56"/>
      <c r="G6" s="56"/>
      <c r="H6" s="56"/>
      <c r="I6" s="57"/>
    </row>
    <row r="7" spans="2:9" ht="27" customHeight="1" x14ac:dyDescent="0.25">
      <c r="B7" s="60" t="s">
        <v>10</v>
      </c>
      <c r="C7" s="47" t="s">
        <v>0</v>
      </c>
      <c r="D7" s="47" t="s">
        <v>1</v>
      </c>
      <c r="E7" s="62" t="s">
        <v>11</v>
      </c>
      <c r="F7" s="47" t="s">
        <v>2</v>
      </c>
      <c r="G7" s="47" t="s">
        <v>3</v>
      </c>
      <c r="H7" s="58" t="s">
        <v>12</v>
      </c>
      <c r="I7" s="58" t="s">
        <v>13</v>
      </c>
    </row>
    <row r="8" spans="2:9" ht="15.75" thickBot="1" x14ac:dyDescent="0.3">
      <c r="B8" s="61"/>
      <c r="C8" s="48"/>
      <c r="D8" s="48"/>
      <c r="E8" s="63"/>
      <c r="F8" s="48"/>
      <c r="G8" s="48"/>
      <c r="H8" s="59"/>
      <c r="I8" s="59"/>
    </row>
    <row r="9" spans="2:9" ht="15.75" thickBot="1" x14ac:dyDescent="0.3">
      <c r="B9" s="27">
        <v>1</v>
      </c>
      <c r="C9" s="28">
        <v>2</v>
      </c>
      <c r="D9" s="29">
        <v>3</v>
      </c>
      <c r="E9" s="30">
        <v>4</v>
      </c>
      <c r="F9" s="29">
        <v>5</v>
      </c>
      <c r="G9" s="28">
        <v>6</v>
      </c>
      <c r="H9" s="31">
        <v>7</v>
      </c>
      <c r="I9" s="32">
        <v>8</v>
      </c>
    </row>
    <row r="10" spans="2:9" x14ac:dyDescent="0.25">
      <c r="B10" s="39"/>
      <c r="C10" s="40"/>
      <c r="D10" s="40"/>
      <c r="E10" s="41"/>
      <c r="F10" s="40"/>
      <c r="G10" s="40"/>
      <c r="H10" s="42"/>
      <c r="I10" s="43"/>
    </row>
    <row r="11" spans="2:9" x14ac:dyDescent="0.25">
      <c r="B11" s="44">
        <v>1</v>
      </c>
      <c r="C11" s="36" t="s">
        <v>14</v>
      </c>
      <c r="D11" s="37" t="s">
        <v>15</v>
      </c>
      <c r="E11" s="38">
        <v>2.8140000000000001</v>
      </c>
      <c r="F11" s="37">
        <v>4</v>
      </c>
      <c r="G11" s="11" t="s">
        <v>4</v>
      </c>
      <c r="H11" s="24">
        <v>76</v>
      </c>
      <c r="I11" s="25">
        <f t="shared" ref="I11:I12" si="0">20%*H11*E11</f>
        <v>42.772800000000004</v>
      </c>
    </row>
    <row r="12" spans="2:9" ht="15.75" thickBot="1" x14ac:dyDescent="0.3">
      <c r="B12" s="44">
        <v>2</v>
      </c>
      <c r="C12" s="36" t="s">
        <v>14</v>
      </c>
      <c r="D12" s="37" t="s">
        <v>16</v>
      </c>
      <c r="E12" s="38">
        <v>9.3699999999999992</v>
      </c>
      <c r="F12" s="37">
        <v>4</v>
      </c>
      <c r="G12" s="11" t="s">
        <v>4</v>
      </c>
      <c r="H12" s="24">
        <v>76</v>
      </c>
      <c r="I12" s="25">
        <f t="shared" si="0"/>
        <v>142.42400000000001</v>
      </c>
    </row>
    <row r="13" spans="2:9" ht="15.75" thickBot="1" x14ac:dyDescent="0.3">
      <c r="B13" s="17"/>
      <c r="C13" s="1" t="s">
        <v>5</v>
      </c>
      <c r="D13" s="18"/>
      <c r="E13" s="19">
        <f>SUM(E11:E12)</f>
        <v>12.183999999999999</v>
      </c>
      <c r="F13" s="18"/>
      <c r="G13" s="20"/>
      <c r="H13" s="21"/>
      <c r="I13" s="22"/>
    </row>
    <row r="14" spans="2:9" x14ac:dyDescent="0.25">
      <c r="B14" s="45"/>
      <c r="C14" s="33"/>
      <c r="D14" s="33"/>
      <c r="E14" s="34"/>
      <c r="F14" s="33"/>
      <c r="G14" s="33"/>
      <c r="H14" s="35"/>
      <c r="I14" s="46"/>
    </row>
    <row r="15" spans="2:9" ht="20.25" customHeight="1" x14ac:dyDescent="0.25">
      <c r="B15" s="7">
        <v>1</v>
      </c>
      <c r="C15" s="8" t="s">
        <v>6</v>
      </c>
      <c r="D15" s="9" t="s">
        <v>7</v>
      </c>
      <c r="E15" s="10">
        <v>4.0549999999999997</v>
      </c>
      <c r="F15" s="9">
        <v>3</v>
      </c>
      <c r="G15" s="11" t="s">
        <v>4</v>
      </c>
      <c r="H15" s="24">
        <v>76</v>
      </c>
      <c r="I15" s="25">
        <f>20%*H15*E15</f>
        <v>61.636000000000003</v>
      </c>
    </row>
    <row r="16" spans="2:9" ht="20.25" customHeight="1" thickBot="1" x14ac:dyDescent="0.3">
      <c r="B16" s="12">
        <v>2</v>
      </c>
      <c r="C16" s="13" t="s">
        <v>6</v>
      </c>
      <c r="D16" s="14" t="s">
        <v>8</v>
      </c>
      <c r="E16" s="15">
        <v>2.0739999999999998</v>
      </c>
      <c r="F16" s="14">
        <v>9</v>
      </c>
      <c r="G16" s="16" t="s">
        <v>4</v>
      </c>
      <c r="H16" s="26">
        <v>76</v>
      </c>
      <c r="I16" s="25">
        <f>20%*H16*E16</f>
        <v>31.524799999999999</v>
      </c>
    </row>
    <row r="17" spans="2:9" ht="20.25" customHeight="1" thickBot="1" x14ac:dyDescent="0.3">
      <c r="B17" s="17"/>
      <c r="C17" s="1" t="s">
        <v>5</v>
      </c>
      <c r="D17" s="18"/>
      <c r="E17" s="19">
        <f>SUM(E15:E16)</f>
        <v>6.1289999999999996</v>
      </c>
      <c r="F17" s="18"/>
      <c r="G17" s="20"/>
      <c r="H17" s="21"/>
      <c r="I17" s="22"/>
    </row>
    <row r="18" spans="2:9" ht="20.25" customHeight="1" thickBot="1" x14ac:dyDescent="0.3">
      <c r="B18" s="17"/>
      <c r="C18" s="1"/>
      <c r="D18" s="18"/>
      <c r="E18" s="19"/>
      <c r="F18" s="18"/>
      <c r="G18" s="20"/>
      <c r="H18" s="21"/>
      <c r="I18" s="22"/>
    </row>
    <row r="19" spans="2:9" ht="28.5" customHeight="1" thickBot="1" x14ac:dyDescent="0.3">
      <c r="B19" s="2"/>
      <c r="C19" s="3" t="s">
        <v>9</v>
      </c>
      <c r="D19" s="6" t="s">
        <v>18</v>
      </c>
      <c r="E19" s="4">
        <f>SUM(E11:E17)*0.5</f>
        <v>18.312999999999999</v>
      </c>
      <c r="F19" s="23"/>
      <c r="G19" s="23"/>
      <c r="H19" s="21"/>
      <c r="I19" s="22"/>
    </row>
    <row r="20" spans="2:9" ht="27.75" customHeight="1" x14ac:dyDescent="0.25"/>
  </sheetData>
  <mergeCells count="9">
    <mergeCell ref="G7:G8"/>
    <mergeCell ref="B4:I6"/>
    <mergeCell ref="H7:H8"/>
    <mergeCell ref="I7:I8"/>
    <mergeCell ref="B7:B8"/>
    <mergeCell ref="C7:C8"/>
    <mergeCell ref="D7:D8"/>
    <mergeCell ref="E7:E8"/>
    <mergeCell ref="F7:F8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ПРИЛОЖЕНИЕ 1</vt:lpstr>
      <vt:lpstr>Лист2</vt:lpstr>
      <vt:lpstr>Лист3</vt:lpstr>
      <vt:lpstr>'ПРИЛОЖЕНИЕ 1'!Печат_заглавия</vt:lpstr>
    </vt:vector>
  </TitlesOfParts>
  <Company>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PC</cp:lastModifiedBy>
  <cp:lastPrinted>2019-11-18T08:48:43Z</cp:lastPrinted>
  <dcterms:created xsi:type="dcterms:W3CDTF">2019-07-25T11:24:14Z</dcterms:created>
  <dcterms:modified xsi:type="dcterms:W3CDTF">2019-11-18T08:48:46Z</dcterms:modified>
</cp:coreProperties>
</file>