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645" windowWidth="14805" windowHeight="7470"/>
  </bookViews>
  <sheets>
    <sheet name="ДЕЙСТВАЩИ" sheetId="2" r:id="rId1"/>
    <sheet name="ИЗТЕКЛИ И ПРЕКРАТЕНИ" sheetId="1" r:id="rId2"/>
  </sheets>
  <definedNames>
    <definedName name="_xlnm._FilterDatabase" localSheetId="0" hidden="1">ДЕЙСТВАЩИ!$B$3:$I$10</definedName>
    <definedName name="_xlnm._FilterDatabase" localSheetId="1" hidden="1">'ИЗТЕКЛИ И ПРЕКРАТЕНИ'!$B$2:$G$37</definedName>
    <definedName name="_xlnm.Print_Titles" localSheetId="1">'ИЗТЕКЛИ И ПРЕКРАТЕНИ'!$3:$3</definedName>
  </definedNames>
  <calcPr calcId="162913"/>
</workbook>
</file>

<file path=xl/calcChain.xml><?xml version="1.0" encoding="utf-8"?>
<calcChain xmlns="http://schemas.openxmlformats.org/spreadsheetml/2006/main">
  <c r="E10" i="2" l="1"/>
  <c r="H10" i="2"/>
  <c r="G10" i="2"/>
  <c r="F10" i="2"/>
  <c r="F37" i="1" l="1"/>
</calcChain>
</file>

<file path=xl/sharedStrings.xml><?xml version="1.0" encoding="utf-8"?>
<sst xmlns="http://schemas.openxmlformats.org/spreadsheetml/2006/main" count="159" uniqueCount="80">
  <si>
    <t>№ по ред</t>
  </si>
  <si>
    <t>№ на договор</t>
  </si>
  <si>
    <t>Ползвател</t>
  </si>
  <si>
    <t>Булстат/ЕГН</t>
  </si>
  <si>
    <t>ТА-18/19-1-24</t>
  </si>
  <si>
    <t>"А-Грийн Тех" ЕООД</t>
  </si>
  <si>
    <t>ТА-18/19-1-36</t>
  </si>
  <si>
    <t>ТА-18/19-1-19</t>
  </si>
  <si>
    <t>ТА-18/19-1-71</t>
  </si>
  <si>
    <t>"Пол Аграр Къмпани" АД</t>
  </si>
  <si>
    <t>ТА-19/20-1-71</t>
  </si>
  <si>
    <t>„А-Грийн Тех“ ЕООД</t>
  </si>
  <si>
    <t>ТА-19/20-1-34</t>
  </si>
  <si>
    <t>ТА-19/20-1-82</t>
  </si>
  <si>
    <t>ТА-19/20-1-26</t>
  </si>
  <si>
    <t>„Пол Аграр Къмпани“ АД</t>
  </si>
  <si>
    <t>ТА-13/14-1-36</t>
  </si>
  <si>
    <t>"Агри - М 2011" ООД</t>
  </si>
  <si>
    <t>ТРА-1-14/15-11</t>
  </si>
  <si>
    <t>"Конкордиа груп" ЕООД</t>
  </si>
  <si>
    <t>прекратен</t>
  </si>
  <si>
    <t>изтекъл</t>
  </si>
  <si>
    <t>ТА-13/14-1-104</t>
  </si>
  <si>
    <t>"Агрения" ЕООД</t>
  </si>
  <si>
    <t>ТА-12/13-1-55</t>
  </si>
  <si>
    <t>Метин Мехмед Мемиш</t>
  </si>
  <si>
    <t>ТА-12/13-1-67</t>
  </si>
  <si>
    <t>ТА-15/16-1-1</t>
  </si>
  <si>
    <t>"Агроинвест Къмпъни " ЕООД</t>
  </si>
  <si>
    <t>ТА-18/19-1-59</t>
  </si>
  <si>
    <t>"Йорданов Й 61"ЕООД</t>
  </si>
  <si>
    <t>ТА-13/14-1-58</t>
  </si>
  <si>
    <t>ТА-13/14-1-80</t>
  </si>
  <si>
    <t>ПРЕКРАТЕН ЕДНОСТРАННО ОТ 1.10.2021</t>
  </si>
  <si>
    <t>Общо задължение (главница и лихви)</t>
  </si>
  <si>
    <t>СТАТУС НА ДОГОВОРА</t>
  </si>
  <si>
    <t>ТА-13/14-1-28</t>
  </si>
  <si>
    <t>ТА-14/15-1-56</t>
  </si>
  <si>
    <t>ТА-14/15-1-68</t>
  </si>
  <si>
    <t>ТА-14/15-1-73</t>
  </si>
  <si>
    <t>ТА-15/16-1-26</t>
  </si>
  <si>
    <t>ТА-15/16-1-41</t>
  </si>
  <si>
    <t>ТА-12/13-1-48</t>
  </si>
  <si>
    <t>Ердал Мустафа Налбант</t>
  </si>
  <si>
    <t>ТА-13/14-1-66</t>
  </si>
  <si>
    <t>ТА-14/15-1-80</t>
  </si>
  <si>
    <t>ТА-10/11-1-63</t>
  </si>
  <si>
    <t>ТА-13/14-1-119</t>
  </si>
  <si>
    <t>ТА-10/11-1-64</t>
  </si>
  <si>
    <t>ЕТ "Мегатрейд-М. Русева"</t>
  </si>
  <si>
    <t>ТА-10/11-1-65</t>
  </si>
  <si>
    <t>"ЯНК-1000" ЕООД (АГРО ТЕР ПРО ЕООД към момента)</t>
  </si>
  <si>
    <t>ТА-11/12-1-59</t>
  </si>
  <si>
    <t>ТНА-10/11-103</t>
  </si>
  <si>
    <t>ТА-10/11-1-24</t>
  </si>
  <si>
    <t>Мая Валентинова Димитрова</t>
  </si>
  <si>
    <t>ТА-12/13-1-80</t>
  </si>
  <si>
    <t>"Нинито" ЕООД</t>
  </si>
  <si>
    <t>ДОБРИЧКА</t>
  </si>
  <si>
    <t>ТЕРВЕЛ</t>
  </si>
  <si>
    <t>ДОБРИЧ</t>
  </si>
  <si>
    <t>ГЕН. ТОШЕВО</t>
  </si>
  <si>
    <t>КРУШАРИ</t>
  </si>
  <si>
    <t>КАВАРНА</t>
  </si>
  <si>
    <t>ШАБЛА</t>
  </si>
  <si>
    <t>ОСЗ</t>
  </si>
  <si>
    <t>Тервел</t>
  </si>
  <si>
    <t>Ген. Тошево</t>
  </si>
  <si>
    <t>Договор</t>
  </si>
  <si>
    <t>ЕИК/ЕГН</t>
  </si>
  <si>
    <t>II вноска стоп. 2021/2022</t>
  </si>
  <si>
    <t>I вноска стоп. 2022/2023</t>
  </si>
  <si>
    <t>Лихви</t>
  </si>
  <si>
    <t>"Ванис Агриколчар" ЕООД</t>
  </si>
  <si>
    <t>II вноска стоп. 2022/2023</t>
  </si>
  <si>
    <t>ТАЖ-21/22-1-1</t>
  </si>
  <si>
    <t>ТА-20/21-2-2</t>
  </si>
  <si>
    <t>"Маджестик Ленд" ЕООД</t>
  </si>
  <si>
    <t>ТРА-1-14/15-10</t>
  </si>
  <si>
    <t>Бюрхан Ахмед Дюкянджи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</si>
</sst>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0" fillId="2" borderId="0" xfId="0" applyFill="1"/>
    <xf numFmtId="0" fontId="4" fillId="3" borderId="6" xfId="2" applyFont="1" applyFill="1" applyBorder="1" applyAlignment="1">
      <alignment horizontal="right"/>
    </xf>
    <xf numFmtId="4" fontId="0" fillId="3" borderId="2" xfId="0" applyNumberFormat="1" applyFill="1" applyBorder="1"/>
    <xf numFmtId="2" fontId="4" fillId="3" borderId="1" xfId="1" applyNumberFormat="1" applyFont="1" applyFill="1" applyBorder="1" applyAlignment="1">
      <alignment horizontal="left"/>
    </xf>
    <xf numFmtId="0" fontId="4" fillId="3" borderId="1" xfId="1" applyNumberFormat="1" applyFont="1" applyFill="1" applyBorder="1" applyAlignment="1">
      <alignment horizontal="righ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right"/>
    </xf>
    <xf numFmtId="0" fontId="0" fillId="3" borderId="1" xfId="0" applyFill="1" applyBorder="1"/>
    <xf numFmtId="4" fontId="6" fillId="3" borderId="1" xfId="0" applyNumberFormat="1" applyFont="1" applyFill="1" applyBorder="1" applyAlignment="1">
      <alignment horizontal="right"/>
    </xf>
    <xf numFmtId="2" fontId="0" fillId="3" borderId="1" xfId="0" applyNumberFormat="1" applyFill="1" applyBorder="1" applyAlignment="1">
      <alignment wrapText="1"/>
    </xf>
    <xf numFmtId="4" fontId="0" fillId="3" borderId="1" xfId="0" applyNumberFormat="1" applyFill="1" applyBorder="1"/>
    <xf numFmtId="0" fontId="1" fillId="2" borderId="13" xfId="0" applyFont="1" applyFill="1" applyBorder="1" applyAlignment="1">
      <alignment wrapText="1"/>
    </xf>
    <xf numFmtId="0" fontId="1" fillId="2" borderId="13" xfId="0" applyFont="1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3" fillId="2" borderId="13" xfId="1" quotePrefix="1" applyFont="1" applyFill="1" applyBorder="1" applyAlignment="1">
      <alignment horizontal="right" vertical="center" wrapText="1"/>
    </xf>
    <xf numFmtId="0" fontId="3" fillId="2" borderId="13" xfId="1" quotePrefix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164" fontId="3" fillId="2" borderId="13" xfId="1" quotePrefix="1" applyNumberFormat="1" applyFont="1" applyFill="1" applyBorder="1" applyAlignment="1">
      <alignment horizontal="center" vertical="center" wrapText="1"/>
    </xf>
    <xf numFmtId="0" fontId="0" fillId="3" borderId="7" xfId="0" applyFill="1" applyBorder="1"/>
    <xf numFmtId="0" fontId="0" fillId="0" borderId="9" xfId="0" applyFill="1" applyBorder="1"/>
    <xf numFmtId="0" fontId="0" fillId="0" borderId="3" xfId="0" applyFill="1" applyBorder="1"/>
    <xf numFmtId="2" fontId="4" fillId="3" borderId="5" xfId="0" applyNumberFormat="1" applyFont="1" applyFill="1" applyBorder="1" applyAlignment="1">
      <alignment horizontal="left"/>
    </xf>
    <xf numFmtId="0" fontId="0" fillId="3" borderId="4" xfId="0" applyFill="1" applyBorder="1"/>
    <xf numFmtId="0" fontId="4" fillId="3" borderId="5" xfId="0" applyNumberFormat="1" applyFont="1" applyFill="1" applyBorder="1" applyAlignment="1">
      <alignment horizontal="right"/>
    </xf>
    <xf numFmtId="4" fontId="0" fillId="3" borderId="8" xfId="0" applyNumberFormat="1" applyFill="1" applyBorder="1"/>
    <xf numFmtId="4" fontId="6" fillId="3" borderId="2" xfId="0" applyNumberFormat="1" applyFont="1" applyFill="1" applyBorder="1" applyAlignment="1">
      <alignment horizontal="right"/>
    </xf>
    <xf numFmtId="4" fontId="6" fillId="3" borderId="4" xfId="0" applyNumberFormat="1" applyFont="1" applyFill="1" applyBorder="1" applyAlignment="1">
      <alignment horizontal="right"/>
    </xf>
    <xf numFmtId="0" fontId="0" fillId="3" borderId="7" xfId="0" applyFill="1" applyBorder="1" applyAlignment="1">
      <alignment wrapText="1"/>
    </xf>
    <xf numFmtId="0" fontId="5" fillId="2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left"/>
    </xf>
    <xf numFmtId="0" fontId="0" fillId="3" borderId="14" xfId="0" applyFill="1" applyBorder="1"/>
    <xf numFmtId="0" fontId="0" fillId="3" borderId="15" xfId="0" applyFill="1" applyBorder="1" applyAlignment="1">
      <alignment horizontal="left"/>
    </xf>
    <xf numFmtId="2" fontId="4" fillId="3" borderId="15" xfId="1" applyNumberFormat="1" applyFont="1" applyFill="1" applyBorder="1" applyAlignment="1">
      <alignment horizontal="left"/>
    </xf>
    <xf numFmtId="0" fontId="0" fillId="3" borderId="15" xfId="0" applyFill="1" applyBorder="1"/>
    <xf numFmtId="2" fontId="4" fillId="3" borderId="16" xfId="1" applyNumberFormat="1" applyFont="1" applyFill="1" applyBorder="1" applyAlignment="1">
      <alignment horizontal="left"/>
    </xf>
    <xf numFmtId="2" fontId="0" fillId="3" borderId="15" xfId="0" applyNumberFormat="1" applyFill="1" applyBorder="1" applyAlignment="1">
      <alignment horizontal="left"/>
    </xf>
    <xf numFmtId="0" fontId="0" fillId="3" borderId="17" xfId="0" applyFill="1" applyBorder="1"/>
    <xf numFmtId="0" fontId="0" fillId="2" borderId="18" xfId="0" applyFill="1" applyBorder="1"/>
    <xf numFmtId="0" fontId="0" fillId="2" borderId="19" xfId="0" applyFill="1" applyBorder="1"/>
    <xf numFmtId="4" fontId="1" fillId="2" borderId="19" xfId="0" applyNumberFormat="1" applyFont="1" applyFill="1" applyBorder="1"/>
    <xf numFmtId="0" fontId="0" fillId="2" borderId="20" xfId="0" applyFill="1" applyBorder="1"/>
    <xf numFmtId="0" fontId="4" fillId="3" borderId="21" xfId="2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/>
    </xf>
    <xf numFmtId="0" fontId="9" fillId="2" borderId="7" xfId="1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9" xfId="0" applyFont="1" applyFill="1" applyBorder="1"/>
    <xf numFmtId="0" fontId="5" fillId="2" borderId="21" xfId="1" applyFont="1" applyFill="1" applyBorder="1" applyAlignment="1">
      <alignment horizontal="center"/>
    </xf>
    <xf numFmtId="4" fontId="7" fillId="2" borderId="18" xfId="0" applyNumberFormat="1" applyFont="1" applyFill="1" applyBorder="1" applyAlignment="1">
      <alignment horizontal="center"/>
    </xf>
    <xf numFmtId="4" fontId="10" fillId="2" borderId="19" xfId="0" applyNumberFormat="1" applyFont="1" applyFill="1" applyBorder="1"/>
    <xf numFmtId="4" fontId="7" fillId="2" borderId="20" xfId="0" applyNumberFormat="1" applyFont="1" applyFill="1" applyBorder="1" applyAlignment="1">
      <alignment horizontal="center"/>
    </xf>
    <xf numFmtId="0" fontId="5" fillId="2" borderId="22" xfId="1" applyFont="1" applyFill="1" applyBorder="1" applyAlignment="1">
      <alignment horizontal="center"/>
    </xf>
    <xf numFmtId="0" fontId="5" fillId="2" borderId="23" xfId="1" applyFont="1" applyFill="1" applyBorder="1" applyAlignment="1">
      <alignment horizontal="left"/>
    </xf>
    <xf numFmtId="0" fontId="5" fillId="2" borderId="23" xfId="1" applyFont="1" applyFill="1" applyBorder="1" applyAlignment="1">
      <alignment horizontal="center"/>
    </xf>
    <xf numFmtId="4" fontId="5" fillId="2" borderId="23" xfId="0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left"/>
    </xf>
    <xf numFmtId="4" fontId="7" fillId="2" borderId="19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</cellXfs>
  <cellStyles count="3">
    <cellStyle name="Normal_Sheet1" xfId="1"/>
    <cellStyle name="Нормален" xfId="0" builtinId="0"/>
    <cellStyle name="Нормален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tabSelected="1" zoomScale="120" zoomScaleNormal="120" workbookViewId="0">
      <selection activeCell="D20" sqref="D20"/>
    </sheetView>
  </sheetViews>
  <sheetFormatPr defaultRowHeight="15" x14ac:dyDescent="0.25"/>
  <cols>
    <col min="1" max="1" width="6.28515625" customWidth="1"/>
    <col min="2" max="2" width="16.7109375" customWidth="1"/>
    <col min="3" max="3" width="31.7109375" customWidth="1"/>
    <col min="4" max="4" width="17.28515625" customWidth="1"/>
    <col min="5" max="5" width="12" customWidth="1"/>
    <col min="6" max="7" width="12.28515625" customWidth="1"/>
    <col min="8" max="8" width="12.5703125" customWidth="1"/>
    <col min="9" max="9" width="14.140625" customWidth="1"/>
  </cols>
  <sheetData>
    <row r="3" spans="2:9" ht="15.75" thickBot="1" x14ac:dyDescent="0.3"/>
    <row r="4" spans="2:9" ht="52.5" customHeight="1" thickBot="1" x14ac:dyDescent="0.3">
      <c r="B4" s="44" t="s">
        <v>68</v>
      </c>
      <c r="C4" s="45" t="s">
        <v>2</v>
      </c>
      <c r="D4" s="45" t="s">
        <v>69</v>
      </c>
      <c r="E4" s="46" t="s">
        <v>70</v>
      </c>
      <c r="F4" s="46" t="s">
        <v>71</v>
      </c>
      <c r="G4" s="46" t="s">
        <v>74</v>
      </c>
      <c r="H4" s="47" t="s">
        <v>72</v>
      </c>
      <c r="I4" s="48" t="s">
        <v>65</v>
      </c>
    </row>
    <row r="5" spans="2:9" x14ac:dyDescent="0.25">
      <c r="B5" s="49"/>
      <c r="C5" s="50"/>
      <c r="D5" s="50"/>
      <c r="E5" s="50"/>
      <c r="F5" s="51"/>
      <c r="G5" s="51"/>
      <c r="H5" s="51"/>
      <c r="I5" s="52"/>
    </row>
    <row r="6" spans="2:9" x14ac:dyDescent="0.25">
      <c r="B6" s="53" t="s">
        <v>36</v>
      </c>
      <c r="C6" s="30" t="s">
        <v>23</v>
      </c>
      <c r="D6" s="29">
        <v>124607045</v>
      </c>
      <c r="E6" s="43"/>
      <c r="F6" s="43">
        <v>4647.8906100000004</v>
      </c>
      <c r="G6" s="43"/>
      <c r="H6" s="43">
        <v>856.27</v>
      </c>
      <c r="I6" s="64" t="s">
        <v>67</v>
      </c>
    </row>
    <row r="7" spans="2:9" x14ac:dyDescent="0.25">
      <c r="B7" s="53" t="s">
        <v>76</v>
      </c>
      <c r="C7" s="30" t="s">
        <v>77</v>
      </c>
      <c r="D7" s="29">
        <v>206327174</v>
      </c>
      <c r="E7" s="43"/>
      <c r="F7" s="43"/>
      <c r="G7" s="43">
        <v>20149.39</v>
      </c>
      <c r="H7" s="43">
        <v>90</v>
      </c>
      <c r="I7" s="64" t="s">
        <v>67</v>
      </c>
    </row>
    <row r="8" spans="2:9" x14ac:dyDescent="0.25">
      <c r="B8" s="53" t="s">
        <v>75</v>
      </c>
      <c r="C8" s="30" t="s">
        <v>73</v>
      </c>
      <c r="D8" s="29">
        <v>203435376</v>
      </c>
      <c r="E8" s="43"/>
      <c r="F8" s="43"/>
      <c r="G8" s="43">
        <v>8000</v>
      </c>
      <c r="H8" s="43">
        <v>3682.06</v>
      </c>
      <c r="I8" s="64" t="s">
        <v>67</v>
      </c>
    </row>
    <row r="9" spans="2:9" ht="15.75" thickBot="1" x14ac:dyDescent="0.3">
      <c r="B9" s="57" t="s">
        <v>78</v>
      </c>
      <c r="C9" s="58" t="s">
        <v>79</v>
      </c>
      <c r="D9" s="59">
        <v>7304057965</v>
      </c>
      <c r="E9" s="60">
        <v>255699.89271999997</v>
      </c>
      <c r="F9" s="60"/>
      <c r="G9" s="60"/>
      <c r="H9" s="60"/>
      <c r="I9" s="65" t="s">
        <v>66</v>
      </c>
    </row>
    <row r="10" spans="2:9" ht="16.5" thickBot="1" x14ac:dyDescent="0.3">
      <c r="B10" s="54"/>
      <c r="C10" s="55"/>
      <c r="D10" s="55"/>
      <c r="E10" s="63">
        <f>SUM(E6:E9)</f>
        <v>255699.89271999997</v>
      </c>
      <c r="F10" s="63">
        <f>SUM(F6:F9)</f>
        <v>4647.8906100000004</v>
      </c>
      <c r="G10" s="63">
        <f>SUM(G6:G9)</f>
        <v>28149.39</v>
      </c>
      <c r="H10" s="63">
        <f>SUM(H6:H9)</f>
        <v>4628.33</v>
      </c>
      <c r="I10" s="56"/>
    </row>
    <row r="12" spans="2:9" x14ac:dyDescent="0.25">
      <c r="B12" s="61"/>
      <c r="C12" s="62"/>
    </row>
    <row r="13" spans="2:9" x14ac:dyDescent="0.25">
      <c r="C13" s="62"/>
    </row>
  </sheetData>
  <autoFilter ref="B3:I10"/>
  <pageMargins left="0.70866141732283472" right="0.70866141732283472" top="0.74803149606299213" bottom="0.74803149606299213" header="0.31496062992125984" footer="0.31496062992125984"/>
  <pageSetup paperSize="9" scale="9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7"/>
  <sheetViews>
    <sheetView workbookViewId="0">
      <pane ySplit="3" topLeftCell="A4" activePane="bottomLeft" state="frozen"/>
      <selection pane="bottomLeft" activeCell="L19" sqref="L19"/>
    </sheetView>
  </sheetViews>
  <sheetFormatPr defaultRowHeight="15" x14ac:dyDescent="0.25"/>
  <cols>
    <col min="1" max="1" width="9.140625" style="1"/>
    <col min="2" max="2" width="6.28515625" style="1" customWidth="1"/>
    <col min="3" max="3" width="25.42578125" style="1" customWidth="1"/>
    <col min="4" max="4" width="44.7109375" style="1" customWidth="1"/>
    <col min="5" max="5" width="16" style="1" customWidth="1"/>
    <col min="6" max="6" width="13" style="1" customWidth="1"/>
    <col min="7" max="7" width="16.7109375" style="1" customWidth="1"/>
    <col min="8" max="8" width="13" style="1" customWidth="1"/>
    <col min="9" max="16384" width="9.140625" style="1"/>
  </cols>
  <sheetData>
    <row r="2" spans="2:8" ht="15.75" thickBot="1" x14ac:dyDescent="0.3"/>
    <row r="3" spans="2:8" ht="60.75" thickBot="1" x14ac:dyDescent="0.3">
      <c r="B3" s="15" t="s">
        <v>0</v>
      </c>
      <c r="C3" s="16" t="s">
        <v>1</v>
      </c>
      <c r="D3" s="17" t="s">
        <v>2</v>
      </c>
      <c r="E3" s="16" t="s">
        <v>3</v>
      </c>
      <c r="F3" s="18" t="s">
        <v>34</v>
      </c>
      <c r="G3" s="12" t="s">
        <v>35</v>
      </c>
      <c r="H3" s="13" t="s">
        <v>65</v>
      </c>
    </row>
    <row r="4" spans="2:8" ht="45" x14ac:dyDescent="0.25">
      <c r="B4" s="2">
        <v>1</v>
      </c>
      <c r="C4" s="31" t="s">
        <v>22</v>
      </c>
      <c r="D4" s="19" t="s">
        <v>23</v>
      </c>
      <c r="E4" s="19">
        <v>124607045</v>
      </c>
      <c r="F4" s="25">
        <v>18819.669999999998</v>
      </c>
      <c r="G4" s="28" t="s">
        <v>33</v>
      </c>
      <c r="H4" s="20" t="s">
        <v>61</v>
      </c>
    </row>
    <row r="5" spans="2:8" ht="45" x14ac:dyDescent="0.25">
      <c r="B5" s="42">
        <v>2</v>
      </c>
      <c r="C5" s="32" t="s">
        <v>16</v>
      </c>
      <c r="D5" s="6" t="s">
        <v>17</v>
      </c>
      <c r="E5" s="7">
        <v>201563078</v>
      </c>
      <c r="F5" s="3">
        <v>53794.75</v>
      </c>
      <c r="G5" s="14" t="s">
        <v>33</v>
      </c>
      <c r="H5" s="21" t="s">
        <v>62</v>
      </c>
    </row>
    <row r="6" spans="2:8" x14ac:dyDescent="0.25">
      <c r="B6" s="42">
        <v>3</v>
      </c>
      <c r="C6" s="33" t="s">
        <v>4</v>
      </c>
      <c r="D6" s="4" t="s">
        <v>5</v>
      </c>
      <c r="E6" s="5">
        <v>205044084</v>
      </c>
      <c r="F6" s="3">
        <v>20769.159750000003</v>
      </c>
      <c r="G6" s="8" t="s">
        <v>20</v>
      </c>
      <c r="H6" s="21" t="s">
        <v>58</v>
      </c>
    </row>
    <row r="7" spans="2:8" x14ac:dyDescent="0.25">
      <c r="B7" s="42">
        <v>4</v>
      </c>
      <c r="C7" s="33" t="s">
        <v>6</v>
      </c>
      <c r="D7" s="4" t="s">
        <v>5</v>
      </c>
      <c r="E7" s="5">
        <v>205044084</v>
      </c>
      <c r="F7" s="3">
        <v>27870.799414999998</v>
      </c>
      <c r="G7" s="8" t="s">
        <v>20</v>
      </c>
      <c r="H7" s="21" t="s">
        <v>59</v>
      </c>
    </row>
    <row r="8" spans="2:8" x14ac:dyDescent="0.25">
      <c r="B8" s="42">
        <v>5</v>
      </c>
      <c r="C8" s="34" t="s">
        <v>27</v>
      </c>
      <c r="D8" s="8" t="s">
        <v>28</v>
      </c>
      <c r="E8" s="8">
        <v>203448384</v>
      </c>
      <c r="F8" s="3">
        <v>4052.9082549999998</v>
      </c>
      <c r="G8" s="8" t="s">
        <v>21</v>
      </c>
      <c r="H8" s="21" t="s">
        <v>64</v>
      </c>
    </row>
    <row r="9" spans="2:8" ht="45" x14ac:dyDescent="0.25">
      <c r="B9" s="42">
        <v>6</v>
      </c>
      <c r="C9" s="34" t="s">
        <v>29</v>
      </c>
      <c r="D9" s="8" t="s">
        <v>30</v>
      </c>
      <c r="E9" s="8">
        <v>124671350</v>
      </c>
      <c r="F9" s="3">
        <v>49870.095000000001</v>
      </c>
      <c r="G9" s="14" t="s">
        <v>33</v>
      </c>
      <c r="H9" s="21" t="s">
        <v>62</v>
      </c>
    </row>
    <row r="10" spans="2:8" x14ac:dyDescent="0.25">
      <c r="B10" s="42">
        <v>7</v>
      </c>
      <c r="C10" s="32" t="s">
        <v>18</v>
      </c>
      <c r="D10" s="6" t="s">
        <v>19</v>
      </c>
      <c r="E10" s="7">
        <v>203160300</v>
      </c>
      <c r="F10" s="3">
        <v>65872.11</v>
      </c>
      <c r="G10" s="8" t="s">
        <v>20</v>
      </c>
      <c r="H10" s="21" t="s">
        <v>63</v>
      </c>
    </row>
    <row r="11" spans="2:8" x14ac:dyDescent="0.25">
      <c r="B11" s="42">
        <v>8</v>
      </c>
      <c r="C11" s="34" t="s">
        <v>56</v>
      </c>
      <c r="D11" s="8" t="s">
        <v>57</v>
      </c>
      <c r="E11" s="8">
        <v>201198836</v>
      </c>
      <c r="F11" s="26">
        <v>61905.26</v>
      </c>
      <c r="G11" s="8" t="s">
        <v>20</v>
      </c>
      <c r="H11" s="21" t="s">
        <v>58</v>
      </c>
    </row>
    <row r="12" spans="2:8" x14ac:dyDescent="0.25">
      <c r="B12" s="42">
        <v>9</v>
      </c>
      <c r="C12" s="35" t="s">
        <v>7</v>
      </c>
      <c r="D12" s="22" t="s">
        <v>9</v>
      </c>
      <c r="E12" s="24">
        <v>202630576</v>
      </c>
      <c r="F12" s="3">
        <v>130275.88</v>
      </c>
      <c r="G12" s="8" t="s">
        <v>20</v>
      </c>
      <c r="H12" s="21" t="s">
        <v>61</v>
      </c>
    </row>
    <row r="13" spans="2:8" x14ac:dyDescent="0.25">
      <c r="B13" s="42">
        <v>10</v>
      </c>
      <c r="C13" s="36" t="s">
        <v>8</v>
      </c>
      <c r="D13" s="6" t="s">
        <v>9</v>
      </c>
      <c r="E13" s="7">
        <v>202630576</v>
      </c>
      <c r="F13" s="3">
        <v>28607.32</v>
      </c>
      <c r="G13" s="8" t="s">
        <v>20</v>
      </c>
      <c r="H13" s="21" t="s">
        <v>62</v>
      </c>
    </row>
    <row r="14" spans="2:8" ht="30" x14ac:dyDescent="0.25">
      <c r="B14" s="42">
        <v>11</v>
      </c>
      <c r="C14" s="34" t="s">
        <v>50</v>
      </c>
      <c r="D14" s="10" t="s">
        <v>51</v>
      </c>
      <c r="E14" s="8">
        <v>202274190</v>
      </c>
      <c r="F14" s="26">
        <v>154426.78</v>
      </c>
      <c r="G14" s="8" t="s">
        <v>20</v>
      </c>
      <c r="H14" s="21" t="s">
        <v>59</v>
      </c>
    </row>
    <row r="15" spans="2:8" ht="30" x14ac:dyDescent="0.25">
      <c r="B15" s="42">
        <v>12</v>
      </c>
      <c r="C15" s="34" t="s">
        <v>52</v>
      </c>
      <c r="D15" s="10" t="s">
        <v>51</v>
      </c>
      <c r="E15" s="8">
        <v>202274190</v>
      </c>
      <c r="F15" s="26">
        <v>27705.09</v>
      </c>
      <c r="G15" s="8" t="s">
        <v>20</v>
      </c>
      <c r="H15" s="21" t="s">
        <v>59</v>
      </c>
    </row>
    <row r="16" spans="2:8" ht="30" x14ac:dyDescent="0.25">
      <c r="B16" s="42">
        <v>13</v>
      </c>
      <c r="C16" s="34" t="s">
        <v>53</v>
      </c>
      <c r="D16" s="10" t="s">
        <v>51</v>
      </c>
      <c r="E16" s="8">
        <v>202274190</v>
      </c>
      <c r="F16" s="26">
        <v>354560.15</v>
      </c>
      <c r="G16" s="8" t="s">
        <v>20</v>
      </c>
      <c r="H16" s="21" t="s">
        <v>59</v>
      </c>
    </row>
    <row r="17" spans="2:8" x14ac:dyDescent="0.25">
      <c r="B17" s="42">
        <v>14</v>
      </c>
      <c r="C17" s="32" t="s">
        <v>10</v>
      </c>
      <c r="D17" s="6" t="s">
        <v>11</v>
      </c>
      <c r="E17" s="7">
        <v>205044084</v>
      </c>
      <c r="F17" s="3">
        <v>27551.38</v>
      </c>
      <c r="G17" s="8" t="s">
        <v>20</v>
      </c>
      <c r="H17" s="21" t="s">
        <v>58</v>
      </c>
    </row>
    <row r="18" spans="2:8" x14ac:dyDescent="0.25">
      <c r="B18" s="42">
        <v>15</v>
      </c>
      <c r="C18" s="32" t="s">
        <v>12</v>
      </c>
      <c r="D18" s="6" t="s">
        <v>11</v>
      </c>
      <c r="E18" s="7">
        <v>205044084</v>
      </c>
      <c r="F18" s="3">
        <v>21089.360000000001</v>
      </c>
      <c r="G18" s="8" t="s">
        <v>20</v>
      </c>
      <c r="H18" s="21" t="s">
        <v>59</v>
      </c>
    </row>
    <row r="19" spans="2:8" x14ac:dyDescent="0.25">
      <c r="B19" s="42">
        <v>16</v>
      </c>
      <c r="C19" s="32" t="s">
        <v>13</v>
      </c>
      <c r="D19" s="6" t="s">
        <v>11</v>
      </c>
      <c r="E19" s="7">
        <v>205044084</v>
      </c>
      <c r="F19" s="3">
        <v>3944.94</v>
      </c>
      <c r="G19" s="8" t="s">
        <v>20</v>
      </c>
      <c r="H19" s="21" t="s">
        <v>60</v>
      </c>
    </row>
    <row r="20" spans="2:8" x14ac:dyDescent="0.25">
      <c r="B20" s="42">
        <v>17</v>
      </c>
      <c r="C20" s="32" t="s">
        <v>14</v>
      </c>
      <c r="D20" s="6" t="s">
        <v>15</v>
      </c>
      <c r="E20" s="7">
        <v>202630576</v>
      </c>
      <c r="F20" s="3">
        <v>19090</v>
      </c>
      <c r="G20" s="8" t="s">
        <v>20</v>
      </c>
      <c r="H20" s="21" t="s">
        <v>61</v>
      </c>
    </row>
    <row r="21" spans="2:8" x14ac:dyDescent="0.25">
      <c r="B21" s="42">
        <v>18</v>
      </c>
      <c r="C21" s="34" t="s">
        <v>42</v>
      </c>
      <c r="D21" s="8" t="s">
        <v>43</v>
      </c>
      <c r="E21" s="8">
        <v>8502207983</v>
      </c>
      <c r="F21" s="26">
        <v>273625.49</v>
      </c>
      <c r="G21" s="8" t="s">
        <v>20</v>
      </c>
      <c r="H21" s="21" t="s">
        <v>59</v>
      </c>
    </row>
    <row r="22" spans="2:8" x14ac:dyDescent="0.25">
      <c r="B22" s="42">
        <v>19</v>
      </c>
      <c r="C22" s="34" t="s">
        <v>44</v>
      </c>
      <c r="D22" s="8" t="s">
        <v>43</v>
      </c>
      <c r="E22" s="8">
        <v>8502207983</v>
      </c>
      <c r="F22" s="26">
        <v>196195.89</v>
      </c>
      <c r="G22" s="8" t="s">
        <v>20</v>
      </c>
      <c r="H22" s="21" t="s">
        <v>59</v>
      </c>
    </row>
    <row r="23" spans="2:8" x14ac:dyDescent="0.25">
      <c r="B23" s="42">
        <v>20</v>
      </c>
      <c r="C23" s="34" t="s">
        <v>45</v>
      </c>
      <c r="D23" s="8" t="s">
        <v>43</v>
      </c>
      <c r="E23" s="8">
        <v>8502207983</v>
      </c>
      <c r="F23" s="26">
        <v>31910.37</v>
      </c>
      <c r="G23" s="8" t="s">
        <v>20</v>
      </c>
      <c r="H23" s="21" t="s">
        <v>59</v>
      </c>
    </row>
    <row r="24" spans="2:8" x14ac:dyDescent="0.25">
      <c r="B24" s="42">
        <v>21</v>
      </c>
      <c r="C24" s="34" t="s">
        <v>46</v>
      </c>
      <c r="D24" s="8" t="s">
        <v>43</v>
      </c>
      <c r="E24" s="8">
        <v>8502207983</v>
      </c>
      <c r="F24" s="26">
        <v>8277.6</v>
      </c>
      <c r="G24" s="8" t="s">
        <v>20</v>
      </c>
      <c r="H24" s="21" t="s">
        <v>59</v>
      </c>
    </row>
    <row r="25" spans="2:8" x14ac:dyDescent="0.25">
      <c r="B25" s="42">
        <v>22</v>
      </c>
      <c r="C25" s="37" t="s">
        <v>47</v>
      </c>
      <c r="D25" s="23" t="s">
        <v>43</v>
      </c>
      <c r="E25" s="8">
        <v>8502207983</v>
      </c>
      <c r="F25" s="27">
        <v>13691.38</v>
      </c>
      <c r="G25" s="8" t="s">
        <v>20</v>
      </c>
      <c r="H25" s="21" t="s">
        <v>59</v>
      </c>
    </row>
    <row r="26" spans="2:8" x14ac:dyDescent="0.25">
      <c r="B26" s="42">
        <v>23</v>
      </c>
      <c r="C26" s="34" t="s">
        <v>48</v>
      </c>
      <c r="D26" s="8" t="s">
        <v>49</v>
      </c>
      <c r="E26" s="8">
        <v>103514851</v>
      </c>
      <c r="F26" s="9">
        <v>6020.1</v>
      </c>
      <c r="G26" s="8" t="s">
        <v>20</v>
      </c>
      <c r="H26" s="21" t="s">
        <v>59</v>
      </c>
    </row>
    <row r="27" spans="2:8" x14ac:dyDescent="0.25">
      <c r="B27" s="42">
        <v>24</v>
      </c>
      <c r="C27" s="34" t="s">
        <v>54</v>
      </c>
      <c r="D27" s="8" t="s">
        <v>55</v>
      </c>
      <c r="E27" s="8">
        <v>8111271450</v>
      </c>
      <c r="F27" s="11">
        <v>15228.49</v>
      </c>
      <c r="G27" s="8" t="s">
        <v>20</v>
      </c>
      <c r="H27" s="21" t="s">
        <v>58</v>
      </c>
    </row>
    <row r="28" spans="2:8" x14ac:dyDescent="0.25">
      <c r="B28" s="42">
        <v>25</v>
      </c>
      <c r="C28" s="34" t="s">
        <v>24</v>
      </c>
      <c r="D28" s="8" t="s">
        <v>25</v>
      </c>
      <c r="E28" s="8">
        <v>7203178001</v>
      </c>
      <c r="F28" s="11">
        <v>100007.76</v>
      </c>
      <c r="G28" s="8" t="s">
        <v>20</v>
      </c>
      <c r="H28" s="21" t="s">
        <v>59</v>
      </c>
    </row>
    <row r="29" spans="2:8" x14ac:dyDescent="0.25">
      <c r="B29" s="42">
        <v>26</v>
      </c>
      <c r="C29" s="34" t="s">
        <v>26</v>
      </c>
      <c r="D29" s="8" t="s">
        <v>25</v>
      </c>
      <c r="E29" s="8">
        <v>7203178001</v>
      </c>
      <c r="F29" s="11">
        <v>190107.96</v>
      </c>
      <c r="G29" s="8" t="s">
        <v>20</v>
      </c>
      <c r="H29" s="21" t="s">
        <v>58</v>
      </c>
    </row>
    <row r="30" spans="2:8" x14ac:dyDescent="0.25">
      <c r="B30" s="42">
        <v>27</v>
      </c>
      <c r="C30" s="34" t="s">
        <v>31</v>
      </c>
      <c r="D30" s="8" t="s">
        <v>25</v>
      </c>
      <c r="E30" s="8">
        <v>7203178001</v>
      </c>
      <c r="F30" s="11">
        <v>70429.149999999994</v>
      </c>
      <c r="G30" s="8" t="s">
        <v>20</v>
      </c>
      <c r="H30" s="21" t="s">
        <v>59</v>
      </c>
    </row>
    <row r="31" spans="2:8" x14ac:dyDescent="0.25">
      <c r="B31" s="42">
        <v>28</v>
      </c>
      <c r="C31" s="34" t="s">
        <v>32</v>
      </c>
      <c r="D31" s="8" t="s">
        <v>25</v>
      </c>
      <c r="E31" s="8">
        <v>7203178001</v>
      </c>
      <c r="F31" s="11">
        <v>60885.81</v>
      </c>
      <c r="G31" s="8" t="s">
        <v>20</v>
      </c>
      <c r="H31" s="21" t="s">
        <v>58</v>
      </c>
    </row>
    <row r="32" spans="2:8" x14ac:dyDescent="0.25">
      <c r="B32" s="42">
        <v>29</v>
      </c>
      <c r="C32" s="34" t="s">
        <v>37</v>
      </c>
      <c r="D32" s="8" t="s">
        <v>25</v>
      </c>
      <c r="E32" s="8">
        <v>7203178001</v>
      </c>
      <c r="F32" s="11">
        <v>154075.56</v>
      </c>
      <c r="G32" s="8" t="s">
        <v>20</v>
      </c>
      <c r="H32" s="21" t="s">
        <v>58</v>
      </c>
    </row>
    <row r="33" spans="2:8" x14ac:dyDescent="0.25">
      <c r="B33" s="42">
        <v>30</v>
      </c>
      <c r="C33" s="34" t="s">
        <v>38</v>
      </c>
      <c r="D33" s="8" t="s">
        <v>25</v>
      </c>
      <c r="E33" s="8">
        <v>7203178001</v>
      </c>
      <c r="F33" s="11">
        <v>22096.92</v>
      </c>
      <c r="G33" s="8" t="s">
        <v>20</v>
      </c>
      <c r="H33" s="21" t="s">
        <v>60</v>
      </c>
    </row>
    <row r="34" spans="2:8" x14ac:dyDescent="0.25">
      <c r="B34" s="42">
        <v>31</v>
      </c>
      <c r="C34" s="34" t="s">
        <v>39</v>
      </c>
      <c r="D34" s="8" t="s">
        <v>25</v>
      </c>
      <c r="E34" s="8">
        <v>7203178001</v>
      </c>
      <c r="F34" s="11">
        <v>110434.26</v>
      </c>
      <c r="G34" s="8" t="s">
        <v>20</v>
      </c>
      <c r="H34" s="21" t="s">
        <v>59</v>
      </c>
    </row>
    <row r="35" spans="2:8" x14ac:dyDescent="0.25">
      <c r="B35" s="42">
        <v>32</v>
      </c>
      <c r="C35" s="34" t="s">
        <v>40</v>
      </c>
      <c r="D35" s="8" t="s">
        <v>25</v>
      </c>
      <c r="E35" s="8">
        <v>7203178001</v>
      </c>
      <c r="F35" s="11">
        <v>6830.4</v>
      </c>
      <c r="G35" s="8" t="s">
        <v>20</v>
      </c>
      <c r="H35" s="21" t="s">
        <v>58</v>
      </c>
    </row>
    <row r="36" spans="2:8" x14ac:dyDescent="0.25">
      <c r="B36" s="42">
        <v>33</v>
      </c>
      <c r="C36" s="34" t="s">
        <v>41</v>
      </c>
      <c r="D36" s="8" t="s">
        <v>25</v>
      </c>
      <c r="E36" s="8">
        <v>7203178001</v>
      </c>
      <c r="F36" s="11">
        <v>2234.96</v>
      </c>
      <c r="G36" s="8" t="s">
        <v>20</v>
      </c>
      <c r="H36" s="21" t="s">
        <v>59</v>
      </c>
    </row>
    <row r="37" spans="2:8" ht="15.75" thickBot="1" x14ac:dyDescent="0.3">
      <c r="B37" s="38"/>
      <c r="C37" s="39"/>
      <c r="D37" s="39"/>
      <c r="E37" s="39"/>
      <c r="F37" s="40">
        <f>SUM(F4:F36)</f>
        <v>2332257.7524199998</v>
      </c>
      <c r="G37" s="39"/>
      <c r="H37" s="41"/>
    </row>
  </sheetData>
  <autoFilter ref="B2:G37"/>
  <sortState ref="B4:H42">
    <sortCondition ref="D4"/>
  </sortState>
  <pageMargins left="0.70866141732283472" right="0.70866141732283472" top="0.74803149606299213" bottom="0.74803149606299213" header="0.31496062992125984" footer="0.31496062992125984"/>
  <pageSetup paperSize="9" scale="5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</vt:i4>
      </vt:variant>
    </vt:vector>
  </HeadingPairs>
  <TitlesOfParts>
    <vt:vector size="3" baseType="lpstr">
      <vt:lpstr>ДЕЙСТВАЩИ</vt:lpstr>
      <vt:lpstr>ИЗТЕКЛИ И ПРЕКРАТЕНИ</vt:lpstr>
      <vt:lpstr>'ИЗТЕКЛИ И ПРЕКРАТЕНИ'!Печат_заглавия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2023-03-23T12:19:55Z</dcterms:modified>
</cp:coreProperties>
</file>