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/>
  </bookViews>
  <sheets>
    <sheet name="ДЕЙСТВАЩИ" sheetId="2" r:id="rId1"/>
  </sheets>
  <definedNames>
    <definedName name="_xlnm._FilterDatabase" localSheetId="0" hidden="1">ДЕЙСТВАЩИ!$B$3:$I$13</definedName>
  </definedNames>
  <calcPr calcId="162913"/>
</workbook>
</file>

<file path=xl/calcChain.xml><?xml version="1.0" encoding="utf-8"?>
<calcChain xmlns="http://schemas.openxmlformats.org/spreadsheetml/2006/main">
  <c r="E13" i="2" l="1"/>
  <c r="H13" i="2"/>
  <c r="G13" i="2"/>
  <c r="F13" i="2"/>
</calcChain>
</file>

<file path=xl/sharedStrings.xml><?xml version="1.0" encoding="utf-8"?>
<sst xmlns="http://schemas.openxmlformats.org/spreadsheetml/2006/main" count="29" uniqueCount="26">
  <si>
    <t>Ползвател</t>
  </si>
  <si>
    <t>"Агрения" ЕООД</t>
  </si>
  <si>
    <t>ТА-13/14-1-28</t>
  </si>
  <si>
    <t>ОСЗ</t>
  </si>
  <si>
    <t>Тервел</t>
  </si>
  <si>
    <t>Добричка</t>
  </si>
  <si>
    <t>Ген. Тошево</t>
  </si>
  <si>
    <t>Договор</t>
  </si>
  <si>
    <t>ЕИК/ЕГН</t>
  </si>
  <si>
    <t>II вноска стоп. 2021/2022</t>
  </si>
  <si>
    <t>I вноска стоп. 2022/2023</t>
  </si>
  <si>
    <t>Лихви</t>
  </si>
  <si>
    <t>"Ванис Агриколчар" ЕООД</t>
  </si>
  <si>
    <t>Христо Русев Паскалев</t>
  </si>
  <si>
    <t>ТА-18/19-1-33</t>
  </si>
  <si>
    <t>II вноска стоп. 2022/2023</t>
  </si>
  <si>
    <t>Шабла</t>
  </si>
  <si>
    <t>ТАЖ-21/22-1-1</t>
  </si>
  <si>
    <t>ТА-20/21-2-2</t>
  </si>
  <si>
    <t>"Маджестик Ленд" ЕООД</t>
  </si>
  <si>
    <t>ТА-21/22-1-26</t>
  </si>
  <si>
    <t>"НАНИВА" ООД</t>
  </si>
  <si>
    <t>ТРА-1-14/15-10</t>
  </si>
  <si>
    <t>Бюрхан Ахмед Дюкянджи</t>
  </si>
  <si>
    <t>ТА-13/14-1-9</t>
  </si>
  <si>
    <t>Емил Иванов Яков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</si>
</sst>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/>
    <xf numFmtId="0" fontId="3" fillId="2" borderId="13" xfId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7" fillId="2" borderId="11" xfId="0" applyNumberFormat="1" applyFont="1" applyFill="1" applyBorder="1"/>
    <xf numFmtId="4" fontId="4" fillId="2" borderId="12" xfId="0" applyNumberFormat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left"/>
    </xf>
    <xf numFmtId="0" fontId="3" fillId="2" borderId="15" xfId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</cellXfs>
  <cellStyles count="3">
    <cellStyle name="Normal_Sheet1" xfId="1"/>
    <cellStyle name="Нормален" xfId="0" builtinId="0"/>
    <cellStyle name="Нормален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tabSelected="1" zoomScale="120" zoomScaleNormal="120" workbookViewId="0">
      <selection activeCell="F13" sqref="F13:H13"/>
    </sheetView>
  </sheetViews>
  <sheetFormatPr defaultRowHeight="15" x14ac:dyDescent="0.25"/>
  <cols>
    <col min="1" max="1" width="6.28515625" customWidth="1"/>
    <col min="2" max="2" width="16.7109375" customWidth="1"/>
    <col min="3" max="3" width="31.7109375" customWidth="1"/>
    <col min="4" max="4" width="17.28515625" customWidth="1"/>
    <col min="5" max="5" width="12" customWidth="1"/>
    <col min="6" max="7" width="12.28515625" customWidth="1"/>
    <col min="8" max="8" width="12.5703125" customWidth="1"/>
    <col min="9" max="9" width="14.140625" customWidth="1"/>
  </cols>
  <sheetData>
    <row r="3" spans="2:9" ht="15.75" thickBot="1" x14ac:dyDescent="0.3"/>
    <row r="4" spans="2:9" ht="52.5" customHeight="1" thickBot="1" x14ac:dyDescent="0.3">
      <c r="B4" s="5" t="s">
        <v>7</v>
      </c>
      <c r="C4" s="6" t="s">
        <v>0</v>
      </c>
      <c r="D4" s="6" t="s">
        <v>8</v>
      </c>
      <c r="E4" s="7" t="s">
        <v>9</v>
      </c>
      <c r="F4" s="7" t="s">
        <v>10</v>
      </c>
      <c r="G4" s="7" t="s">
        <v>15</v>
      </c>
      <c r="H4" s="8" t="s">
        <v>11</v>
      </c>
      <c r="I4" s="9" t="s">
        <v>3</v>
      </c>
    </row>
    <row r="5" spans="2:9" x14ac:dyDescent="0.25">
      <c r="B5" s="10"/>
      <c r="C5" s="11"/>
      <c r="D5" s="11"/>
      <c r="E5" s="11"/>
      <c r="F5" s="12"/>
      <c r="G5" s="12"/>
      <c r="H5" s="12"/>
      <c r="I5" s="13"/>
    </row>
    <row r="6" spans="2:9" x14ac:dyDescent="0.25">
      <c r="B6" s="26" t="s">
        <v>24</v>
      </c>
      <c r="C6" s="28" t="s">
        <v>25</v>
      </c>
      <c r="D6" s="27">
        <v>7411131020</v>
      </c>
      <c r="E6" s="24"/>
      <c r="F6" s="29">
        <v>1197.76</v>
      </c>
      <c r="G6" s="25"/>
      <c r="H6" s="25"/>
      <c r="I6" s="31" t="s">
        <v>16</v>
      </c>
    </row>
    <row r="7" spans="2:9" x14ac:dyDescent="0.25">
      <c r="B7" s="14" t="s">
        <v>2</v>
      </c>
      <c r="C7" s="3" t="s">
        <v>1</v>
      </c>
      <c r="D7" s="2">
        <v>124607045</v>
      </c>
      <c r="E7" s="4"/>
      <c r="F7" s="4">
        <v>4647.8906100000004</v>
      </c>
      <c r="G7" s="4"/>
      <c r="H7" s="4">
        <v>856.27</v>
      </c>
      <c r="I7" s="32" t="s">
        <v>6</v>
      </c>
    </row>
    <row r="8" spans="2:9" x14ac:dyDescent="0.25">
      <c r="B8" s="14" t="s">
        <v>14</v>
      </c>
      <c r="C8" s="3" t="s">
        <v>13</v>
      </c>
      <c r="D8" s="2">
        <v>6911177964</v>
      </c>
      <c r="E8" s="4"/>
      <c r="F8" s="4"/>
      <c r="G8" s="4">
        <v>1653.11</v>
      </c>
      <c r="H8" s="4"/>
      <c r="I8" s="32" t="s">
        <v>5</v>
      </c>
    </row>
    <row r="9" spans="2:9" x14ac:dyDescent="0.25">
      <c r="B9" s="14" t="s">
        <v>18</v>
      </c>
      <c r="C9" s="3" t="s">
        <v>19</v>
      </c>
      <c r="D9" s="2">
        <v>206327174</v>
      </c>
      <c r="E9" s="4"/>
      <c r="F9" s="4"/>
      <c r="G9" s="4">
        <v>20149.39</v>
      </c>
      <c r="H9" s="4">
        <v>90</v>
      </c>
      <c r="I9" s="32" t="s">
        <v>6</v>
      </c>
    </row>
    <row r="10" spans="2:9" x14ac:dyDescent="0.25">
      <c r="B10" s="14" t="s">
        <v>17</v>
      </c>
      <c r="C10" s="3" t="s">
        <v>12</v>
      </c>
      <c r="D10" s="2">
        <v>203435376</v>
      </c>
      <c r="E10" s="4"/>
      <c r="F10" s="4"/>
      <c r="G10" s="4">
        <v>11037.46</v>
      </c>
      <c r="H10" s="4">
        <v>3244.78</v>
      </c>
      <c r="I10" s="32" t="s">
        <v>6</v>
      </c>
    </row>
    <row r="11" spans="2:9" x14ac:dyDescent="0.25">
      <c r="B11" s="14" t="s">
        <v>20</v>
      </c>
      <c r="C11" s="3" t="s">
        <v>21</v>
      </c>
      <c r="D11" s="2">
        <v>205697014</v>
      </c>
      <c r="E11" s="4"/>
      <c r="F11" s="4"/>
      <c r="G11" s="4"/>
      <c r="H11" s="1">
        <v>5345.04</v>
      </c>
      <c r="I11" s="32" t="s">
        <v>5</v>
      </c>
    </row>
    <row r="12" spans="2:9" ht="15.75" thickBot="1" x14ac:dyDescent="0.3">
      <c r="B12" s="18" t="s">
        <v>22</v>
      </c>
      <c r="C12" s="19" t="s">
        <v>23</v>
      </c>
      <c r="D12" s="20">
        <v>7304057965</v>
      </c>
      <c r="E12" s="21">
        <v>255699.89271999997</v>
      </c>
      <c r="F12" s="21"/>
      <c r="G12" s="21"/>
      <c r="H12" s="21"/>
      <c r="I12" s="33" t="s">
        <v>4</v>
      </c>
    </row>
    <row r="13" spans="2:9" ht="16.5" thickBot="1" x14ac:dyDescent="0.3">
      <c r="B13" s="15"/>
      <c r="C13" s="16"/>
      <c r="D13" s="16"/>
      <c r="E13" s="30">
        <f>SUM(E6:E12)</f>
        <v>255699.89271999997</v>
      </c>
      <c r="F13" s="30">
        <f>SUM(F6:F12)</f>
        <v>5845.6506100000006</v>
      </c>
      <c r="G13" s="30">
        <f>SUM(G6:G12)</f>
        <v>32839.96</v>
      </c>
      <c r="H13" s="30">
        <f>SUM(H6:H12)</f>
        <v>9536.09</v>
      </c>
      <c r="I13" s="17"/>
    </row>
    <row r="15" spans="2:9" x14ac:dyDescent="0.25">
      <c r="B15" s="22"/>
      <c r="C15" s="23"/>
    </row>
    <row r="16" spans="2:9" x14ac:dyDescent="0.25">
      <c r="C16" s="23"/>
    </row>
  </sheetData>
  <autoFilter ref="B3:I13"/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ДЕЙСТВАЩИ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2023-03-14T09:10:28Z</dcterms:modified>
</cp:coreProperties>
</file>