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095" windowWidth="16155" windowHeight="11220" activeTab="0"/>
  </bookViews>
  <sheets>
    <sheet name="ПРИЛОЖЕНИЕ 1" sheetId="1" r:id="rId1"/>
  </sheets>
  <definedNames>
    <definedName name="_xlnm.Print_Titles" localSheetId="0">'ПРИЛОЖЕНИЕ 1'!$4:$7</definedName>
  </definedNames>
  <calcPr fullCalcOnLoad="1"/>
</workbook>
</file>

<file path=xl/sharedStrings.xml><?xml version="1.0" encoding="utf-8"?>
<sst xmlns="http://schemas.openxmlformats.org/spreadsheetml/2006/main" count="57" uniqueCount="42">
  <si>
    <t>Житен</t>
  </si>
  <si>
    <t>Снягово</t>
  </si>
  <si>
    <t>Лозница</t>
  </si>
  <si>
    <t>29444.79.45</t>
  </si>
  <si>
    <t>44179.43.25</t>
  </si>
  <si>
    <t>44179.76.24</t>
  </si>
  <si>
    <t>НТП</t>
  </si>
  <si>
    <t>нива</t>
  </si>
  <si>
    <t>67773.8.21</t>
  </si>
  <si>
    <t xml:space="preserve">всичко: </t>
  </si>
  <si>
    <t>№ по 
ред</t>
  </si>
  <si>
    <t>Росица</t>
  </si>
  <si>
    <t>63094.142.4</t>
  </si>
  <si>
    <t>Всичко за
 общината</t>
  </si>
  <si>
    <t>63094.80.21</t>
  </si>
  <si>
    <t>6 бр. имоти</t>
  </si>
  <si>
    <t>№  оферта предложена цена</t>
  </si>
  <si>
    <t xml:space="preserve"> Председател:…………</t>
  </si>
  <si>
    <t>Членове: 1……………………………</t>
  </si>
  <si>
    <t>2………………….</t>
  </si>
  <si>
    <t>3……………….</t>
  </si>
  <si>
    <t>/К. Нинчев/</t>
  </si>
  <si>
    <t>/Сл. Бобева - Кирова/</t>
  </si>
  <si>
    <t>/В. Овчаров/</t>
  </si>
  <si>
    <t>/A. Пеева/</t>
  </si>
  <si>
    <t>І. Класиране на предложенията на първо и второ място,</t>
  </si>
  <si>
    <t>подреждане на останалите оферти</t>
  </si>
  <si>
    <t>Класиран на първо място</t>
  </si>
  <si>
    <t>Класиран на второ място</t>
  </si>
  <si>
    <t>за определяне на спечелилите във втора тръжна сесия</t>
  </si>
  <si>
    <t>за отглеждане на едногодишни полски култури</t>
  </si>
  <si>
    <t>за срок от 5 год. за стопанската 2019/2020 г.</t>
  </si>
  <si>
    <t>за ползване свободни земеделски земи от ДПФ</t>
  </si>
  <si>
    <t>Землище</t>
  </si>
  <si>
    <t>Номер имот</t>
  </si>
  <si>
    <t>Площ /дка/</t>
  </si>
  <si>
    <t>Кат.</t>
  </si>
  <si>
    <t>ПРИЛОЖЕНИЕ №1 ЗА ОБЩИНА ГЕНЕРАЛ ТОШЕВО</t>
  </si>
  <si>
    <t>Диляна Георгиева Георгиева - TA-24/93.00</t>
  </si>
  <si>
    <t>„Ганчев 2003" ЕООД - TA-26/72.00</t>
  </si>
  <si>
    <t>„Ганчев 2003" ЕООД - TA-25/83.00  „Руал" ООД - TA-53/83.00</t>
  </si>
  <si>
    <t>ТА-51/79.00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</si>
</sst>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0.000"/>
    <numFmt numFmtId="189" formatCode="#,##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"/>
    <numFmt numFmtId="196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9" fontId="4" fillId="34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4" borderId="14" xfId="0" applyNumberFormat="1" applyFont="1" applyFill="1" applyBorder="1" applyAlignment="1">
      <alignment horizontal="right"/>
    </xf>
    <xf numFmtId="189" fontId="0" fillId="34" borderId="14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6" xfId="33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 vertical="center" wrapText="1"/>
    </xf>
    <xf numFmtId="189" fontId="0" fillId="33" borderId="13" xfId="0" applyNumberFormat="1" applyFont="1" applyFill="1" applyBorder="1" applyAlignment="1">
      <alignment horizontal="right"/>
    </xf>
    <xf numFmtId="189" fontId="4" fillId="34" borderId="12" xfId="0" applyNumberFormat="1" applyFont="1" applyFill="1" applyBorder="1" applyAlignment="1">
      <alignment horizontal="right"/>
    </xf>
    <xf numFmtId="189" fontId="4" fillId="34" borderId="14" xfId="0" applyNumberFormat="1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right"/>
    </xf>
    <xf numFmtId="188" fontId="6" fillId="33" borderId="13" xfId="0" applyNumberFormat="1" applyFont="1" applyFill="1" applyBorder="1" applyAlignment="1">
      <alignment horizontal="right"/>
    </xf>
    <xf numFmtId="188" fontId="4" fillId="33" borderId="12" xfId="0" applyNumberFormat="1" applyFont="1" applyFill="1" applyBorder="1" applyAlignment="1">
      <alignment horizontal="right"/>
    </xf>
    <xf numFmtId="189" fontId="4" fillId="0" borderId="12" xfId="0" applyNumberFormat="1" applyFont="1" applyFill="1" applyBorder="1" applyAlignment="1">
      <alignment horizontal="right"/>
    </xf>
    <xf numFmtId="188" fontId="4" fillId="0" borderId="12" xfId="0" applyNumberFormat="1" applyFont="1" applyBorder="1" applyAlignment="1">
      <alignment horizontal="right"/>
    </xf>
    <xf numFmtId="0" fontId="4" fillId="0" borderId="0" xfId="33" applyFont="1" applyFill="1" applyBorder="1" applyAlignment="1" quotePrefix="1">
      <alignment horizontal="left"/>
      <protection/>
    </xf>
    <xf numFmtId="0" fontId="4" fillId="0" borderId="0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4" fillId="0" borderId="0" xfId="33" applyFont="1" applyFill="1" applyBorder="1">
      <alignment/>
      <protection/>
    </xf>
    <xf numFmtId="0" fontId="4" fillId="0" borderId="0" xfId="33" applyFont="1" applyFill="1" applyBorder="1" applyAlignment="1">
      <alignment horizontal="right"/>
      <protection/>
    </xf>
    <xf numFmtId="0" fontId="0" fillId="33" borderId="0" xfId="0" applyFont="1" applyFill="1" applyAlignment="1">
      <alignment/>
    </xf>
    <xf numFmtId="0" fontId="7" fillId="0" borderId="20" xfId="0" applyFont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188" fontId="0" fillId="33" borderId="15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29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8" fontId="6" fillId="34" borderId="14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9" fontId="4" fillId="34" borderId="16" xfId="0" applyNumberFormat="1" applyFont="1" applyFill="1" applyBorder="1" applyAlignment="1">
      <alignment horizontal="center" vertical="center" wrapText="1"/>
    </xf>
    <xf numFmtId="189" fontId="4" fillId="34" borderId="34" xfId="0" applyNumberFormat="1" applyFont="1" applyFill="1" applyBorder="1" applyAlignment="1">
      <alignment horizontal="center" vertical="center" wrapText="1"/>
    </xf>
    <xf numFmtId="0" fontId="4" fillId="0" borderId="16" xfId="33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34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workbookViewId="0" topLeftCell="A16">
      <selection activeCell="C42" sqref="C42"/>
    </sheetView>
  </sheetViews>
  <sheetFormatPr defaultColWidth="9.140625" defaultRowHeight="12.75"/>
  <cols>
    <col min="1" max="1" width="6.57421875" style="31" customWidth="1"/>
    <col min="2" max="2" width="13.00390625" style="31" customWidth="1"/>
    <col min="3" max="3" width="17.140625" style="31" customWidth="1"/>
    <col min="4" max="4" width="10.28125" style="31" customWidth="1"/>
    <col min="5" max="5" width="7.57421875" style="31" customWidth="1"/>
    <col min="6" max="6" width="8.8515625" style="31" customWidth="1"/>
    <col min="7" max="7" width="38.57421875" style="31" bestFit="1" customWidth="1"/>
    <col min="8" max="8" width="31.7109375" style="31" customWidth="1"/>
    <col min="9" max="12" width="12.57421875" style="31" customWidth="1"/>
    <col min="13" max="16384" width="9.140625" style="31" customWidth="1"/>
  </cols>
  <sheetData>
    <row r="2" spans="1:8" ht="12.75">
      <c r="A2" s="51" t="s">
        <v>37</v>
      </c>
      <c r="B2" s="52"/>
      <c r="C2" s="52"/>
      <c r="D2" s="52"/>
      <c r="E2" s="52"/>
      <c r="F2" s="52"/>
      <c r="G2" s="52"/>
      <c r="H2" s="52"/>
    </row>
    <row r="3" spans="1:9" ht="12.75">
      <c r="A3" s="53" t="s">
        <v>29</v>
      </c>
      <c r="B3" s="54"/>
      <c r="C3" s="55"/>
      <c r="D3" s="55"/>
      <c r="E3" s="55"/>
      <c r="F3" s="55"/>
      <c r="G3" s="55"/>
      <c r="H3" s="55"/>
      <c r="I3" s="24"/>
    </row>
    <row r="4" spans="1:9" ht="12.75" customHeight="1">
      <c r="A4" s="53" t="s">
        <v>32</v>
      </c>
      <c r="B4" s="54"/>
      <c r="C4" s="55"/>
      <c r="D4" s="55"/>
      <c r="E4" s="55"/>
      <c r="F4" s="55"/>
      <c r="G4" s="55"/>
      <c r="H4" s="55"/>
      <c r="I4" s="24"/>
    </row>
    <row r="5" spans="1:9" ht="12.75" customHeight="1">
      <c r="A5" s="53" t="s">
        <v>30</v>
      </c>
      <c r="B5" s="54"/>
      <c r="C5" s="55"/>
      <c r="D5" s="55"/>
      <c r="E5" s="55"/>
      <c r="F5" s="55"/>
      <c r="G5" s="55"/>
      <c r="H5" s="55"/>
      <c r="I5" s="24"/>
    </row>
    <row r="6" spans="1:9" ht="12.75">
      <c r="A6" s="53" t="s">
        <v>31</v>
      </c>
      <c r="B6" s="54"/>
      <c r="C6" s="55"/>
      <c r="D6" s="55"/>
      <c r="E6" s="55"/>
      <c r="F6" s="55"/>
      <c r="G6" s="55"/>
      <c r="H6" s="55"/>
      <c r="I6" s="24"/>
    </row>
    <row r="8" ht="15.75" customHeight="1">
      <c r="A8" s="24" t="s">
        <v>25</v>
      </c>
    </row>
    <row r="9" ht="13.5" customHeight="1">
      <c r="A9" s="24" t="s">
        <v>26</v>
      </c>
    </row>
    <row r="10" ht="13.5" thickBot="1"/>
    <row r="11" spans="1:12" s="56" customFormat="1" ht="17.25" customHeight="1">
      <c r="A11" s="103" t="s">
        <v>10</v>
      </c>
      <c r="B11" s="100" t="s">
        <v>33</v>
      </c>
      <c r="C11" s="100" t="s">
        <v>34</v>
      </c>
      <c r="D11" s="105" t="s">
        <v>35</v>
      </c>
      <c r="E11" s="100" t="s">
        <v>36</v>
      </c>
      <c r="F11" s="100" t="s">
        <v>6</v>
      </c>
      <c r="G11" s="109" t="s">
        <v>27</v>
      </c>
      <c r="H11" s="109" t="s">
        <v>28</v>
      </c>
      <c r="I11" s="107" t="s">
        <v>16</v>
      </c>
      <c r="J11" s="107" t="s">
        <v>16</v>
      </c>
      <c r="K11" s="107" t="s">
        <v>16</v>
      </c>
      <c r="L11" s="107" t="s">
        <v>16</v>
      </c>
    </row>
    <row r="12" spans="1:12" ht="21" customHeight="1" thickBot="1">
      <c r="A12" s="104"/>
      <c r="B12" s="101"/>
      <c r="C12" s="101"/>
      <c r="D12" s="106"/>
      <c r="E12" s="101"/>
      <c r="F12" s="101"/>
      <c r="G12" s="110"/>
      <c r="H12" s="110"/>
      <c r="I12" s="108"/>
      <c r="J12" s="108"/>
      <c r="K12" s="108"/>
      <c r="L12" s="108"/>
    </row>
    <row r="13" spans="1:12" s="95" customFormat="1" ht="12" thickBot="1">
      <c r="A13" s="57">
        <v>1</v>
      </c>
      <c r="B13" s="58">
        <v>2</v>
      </c>
      <c r="C13" s="58">
        <v>3</v>
      </c>
      <c r="D13" s="59">
        <v>4</v>
      </c>
      <c r="E13" s="58">
        <v>5</v>
      </c>
      <c r="F13" s="60">
        <v>6</v>
      </c>
      <c r="G13" s="33">
        <v>7</v>
      </c>
      <c r="H13" s="34">
        <v>8</v>
      </c>
      <c r="I13" s="35">
        <v>9</v>
      </c>
      <c r="J13" s="34">
        <v>10</v>
      </c>
      <c r="K13" s="36">
        <v>11</v>
      </c>
      <c r="L13" s="36">
        <v>12</v>
      </c>
    </row>
    <row r="14" spans="1:12" ht="17.25" customHeight="1">
      <c r="A14" s="61"/>
      <c r="B14" s="25"/>
      <c r="C14" s="62"/>
      <c r="D14" s="63"/>
      <c r="E14" s="64"/>
      <c r="F14" s="65"/>
      <c r="G14" s="65"/>
      <c r="H14" s="65"/>
      <c r="I14" s="66"/>
      <c r="J14" s="66"/>
      <c r="K14" s="66"/>
      <c r="L14" s="67"/>
    </row>
    <row r="15" spans="1:12" s="56" customFormat="1" ht="17.25" customHeight="1" thickBot="1">
      <c r="A15" s="68">
        <v>1</v>
      </c>
      <c r="B15" s="10" t="s">
        <v>0</v>
      </c>
      <c r="C15" s="12" t="s">
        <v>3</v>
      </c>
      <c r="D15" s="43">
        <v>0.1</v>
      </c>
      <c r="E15" s="11">
        <v>3</v>
      </c>
      <c r="F15" s="11" t="s">
        <v>7</v>
      </c>
      <c r="G15" s="11"/>
      <c r="H15" s="11"/>
      <c r="I15" s="69"/>
      <c r="J15" s="69"/>
      <c r="K15" s="69"/>
      <c r="L15" s="70"/>
    </row>
    <row r="16" spans="1:12" ht="13.5" thickBot="1">
      <c r="A16" s="5"/>
      <c r="B16" s="6" t="s">
        <v>9</v>
      </c>
      <c r="C16" s="7"/>
      <c r="D16" s="44">
        <f>SUM(D15)</f>
        <v>0.1</v>
      </c>
      <c r="E16" s="8"/>
      <c r="F16" s="9"/>
      <c r="G16" s="9"/>
      <c r="H16" s="9"/>
      <c r="I16" s="71"/>
      <c r="J16" s="71"/>
      <c r="K16" s="71"/>
      <c r="L16" s="72"/>
    </row>
    <row r="17" spans="1:12" ht="12.75">
      <c r="A17" s="73"/>
      <c r="B17" s="13"/>
      <c r="C17" s="14"/>
      <c r="D17" s="15"/>
      <c r="E17" s="16"/>
      <c r="F17" s="16"/>
      <c r="G17" s="16"/>
      <c r="H17" s="16"/>
      <c r="I17" s="74"/>
      <c r="J17" s="74"/>
      <c r="K17" s="74"/>
      <c r="L17" s="75"/>
    </row>
    <row r="18" spans="1:12" ht="17.25" customHeight="1">
      <c r="A18" s="76">
        <v>1</v>
      </c>
      <c r="B18" s="1" t="s">
        <v>2</v>
      </c>
      <c r="C18" s="3" t="s">
        <v>4</v>
      </c>
      <c r="D18" s="46">
        <v>20.807</v>
      </c>
      <c r="E18" s="77">
        <v>3</v>
      </c>
      <c r="F18" s="3" t="s">
        <v>7</v>
      </c>
      <c r="G18" s="3"/>
      <c r="H18" s="3"/>
      <c r="I18" s="78"/>
      <c r="J18" s="78"/>
      <c r="K18" s="78"/>
      <c r="L18" s="79"/>
    </row>
    <row r="19" spans="1:12" ht="17.25" customHeight="1" thickBot="1">
      <c r="A19" s="68">
        <v>2</v>
      </c>
      <c r="B19" s="10" t="s">
        <v>2</v>
      </c>
      <c r="C19" s="12" t="s">
        <v>5</v>
      </c>
      <c r="D19" s="43">
        <v>31</v>
      </c>
      <c r="E19" s="23">
        <v>3</v>
      </c>
      <c r="F19" s="11" t="s">
        <v>7</v>
      </c>
      <c r="G19" s="96" t="s">
        <v>39</v>
      </c>
      <c r="H19" s="11"/>
      <c r="I19" s="69"/>
      <c r="J19" s="80"/>
      <c r="K19" s="80"/>
      <c r="L19" s="81"/>
    </row>
    <row r="20" spans="1:12" ht="17.25" customHeight="1" thickBot="1">
      <c r="A20" s="5"/>
      <c r="B20" s="6" t="s">
        <v>9</v>
      </c>
      <c r="C20" s="7"/>
      <c r="D20" s="44">
        <f>SUM(D18:D19)</f>
        <v>51.807</v>
      </c>
      <c r="E20" s="8"/>
      <c r="F20" s="9"/>
      <c r="G20" s="9"/>
      <c r="H20" s="9"/>
      <c r="I20" s="71"/>
      <c r="J20" s="71"/>
      <c r="K20" s="71"/>
      <c r="L20" s="72"/>
    </row>
    <row r="21" spans="1:12" ht="17.25" customHeight="1">
      <c r="A21" s="38"/>
      <c r="B21" s="39"/>
      <c r="C21" s="40"/>
      <c r="D21" s="45"/>
      <c r="E21" s="41"/>
      <c r="F21" s="16"/>
      <c r="G21" s="16"/>
      <c r="H21" s="16"/>
      <c r="I21" s="74"/>
      <c r="J21" s="74"/>
      <c r="K21" s="74"/>
      <c r="L21" s="75"/>
    </row>
    <row r="22" spans="1:12" s="56" customFormat="1" ht="31.5" customHeight="1">
      <c r="A22" s="76">
        <v>1</v>
      </c>
      <c r="B22" s="2" t="s">
        <v>11</v>
      </c>
      <c r="C22" s="3" t="s">
        <v>12</v>
      </c>
      <c r="D22" s="46">
        <v>174.259</v>
      </c>
      <c r="E22" s="37">
        <v>4</v>
      </c>
      <c r="F22" s="4" t="s">
        <v>7</v>
      </c>
      <c r="G22" s="97" t="s">
        <v>38</v>
      </c>
      <c r="H22" s="97" t="s">
        <v>40</v>
      </c>
      <c r="I22" s="78" t="s">
        <v>41</v>
      </c>
      <c r="J22" s="37"/>
      <c r="K22" s="37"/>
      <c r="L22" s="82"/>
    </row>
    <row r="23" spans="1:12" ht="30.75" customHeight="1" thickBot="1">
      <c r="A23" s="68">
        <v>2</v>
      </c>
      <c r="B23" s="26" t="s">
        <v>11</v>
      </c>
      <c r="C23" s="28" t="s">
        <v>14</v>
      </c>
      <c r="D23" s="47">
        <v>45.714</v>
      </c>
      <c r="E23" s="27">
        <v>3</v>
      </c>
      <c r="F23" s="28" t="s">
        <v>7</v>
      </c>
      <c r="G23" s="98" t="s">
        <v>38</v>
      </c>
      <c r="H23" s="99" t="s">
        <v>40</v>
      </c>
      <c r="I23" s="80"/>
      <c r="J23" s="80"/>
      <c r="K23" s="80"/>
      <c r="L23" s="81"/>
    </row>
    <row r="24" spans="1:12" ht="13.5" thickBot="1">
      <c r="A24" s="83"/>
      <c r="B24" s="6" t="s">
        <v>9</v>
      </c>
      <c r="C24" s="29"/>
      <c r="D24" s="48">
        <f>SUM(D22:D23)</f>
        <v>219.97299999999998</v>
      </c>
      <c r="E24" s="22"/>
      <c r="F24" s="42"/>
      <c r="G24" s="42"/>
      <c r="H24" s="42"/>
      <c r="I24" s="71"/>
      <c r="J24" s="71"/>
      <c r="K24" s="71"/>
      <c r="L24" s="72"/>
    </row>
    <row r="25" spans="1:12" ht="12.75">
      <c r="A25" s="73"/>
      <c r="B25" s="17"/>
      <c r="C25" s="18"/>
      <c r="D25" s="84"/>
      <c r="E25" s="18"/>
      <c r="F25" s="18"/>
      <c r="G25" s="18"/>
      <c r="H25" s="18"/>
      <c r="I25" s="74"/>
      <c r="J25" s="74"/>
      <c r="K25" s="74"/>
      <c r="L25" s="75"/>
    </row>
    <row r="26" spans="1:12" ht="13.5" thickBot="1">
      <c r="A26" s="68">
        <v>1</v>
      </c>
      <c r="B26" s="21" t="s">
        <v>1</v>
      </c>
      <c r="C26" s="12" t="s">
        <v>8</v>
      </c>
      <c r="D26" s="43">
        <v>3.002</v>
      </c>
      <c r="E26" s="11">
        <v>4</v>
      </c>
      <c r="F26" s="11" t="s">
        <v>7</v>
      </c>
      <c r="G26" s="11"/>
      <c r="H26" s="11"/>
      <c r="I26" s="69"/>
      <c r="J26" s="80"/>
      <c r="K26" s="80"/>
      <c r="L26" s="81"/>
    </row>
    <row r="27" spans="1:12" ht="13.5" thickBot="1">
      <c r="A27" s="85"/>
      <c r="B27" s="6" t="s">
        <v>9</v>
      </c>
      <c r="C27" s="86"/>
      <c r="D27" s="49">
        <v>3.002</v>
      </c>
      <c r="E27" s="87"/>
      <c r="F27" s="87"/>
      <c r="G27" s="87"/>
      <c r="H27" s="87"/>
      <c r="I27" s="71"/>
      <c r="J27" s="71"/>
      <c r="K27" s="71"/>
      <c r="L27" s="72"/>
    </row>
    <row r="28" spans="1:12" ht="13.5" thickBot="1">
      <c r="A28" s="88"/>
      <c r="B28" s="89"/>
      <c r="C28" s="89"/>
      <c r="D28" s="90"/>
      <c r="E28" s="89"/>
      <c r="F28" s="89"/>
      <c r="G28" s="89"/>
      <c r="H28" s="89"/>
      <c r="I28" s="89"/>
      <c r="J28" s="89"/>
      <c r="K28" s="89"/>
      <c r="L28" s="91"/>
    </row>
    <row r="29" spans="1:12" ht="26.25" thickBot="1">
      <c r="A29" s="32"/>
      <c r="B29" s="19" t="s">
        <v>13</v>
      </c>
      <c r="C29" s="20" t="s">
        <v>15</v>
      </c>
      <c r="D29" s="50">
        <f>SUM(D15:D27)*0.5</f>
        <v>274.88199999999995</v>
      </c>
      <c r="E29" s="92"/>
      <c r="F29" s="92"/>
      <c r="G29" s="92"/>
      <c r="H29" s="92"/>
      <c r="I29" s="71"/>
      <c r="J29" s="71"/>
      <c r="K29" s="71"/>
      <c r="L29" s="72"/>
    </row>
    <row r="33" spans="1:11" ht="12.75">
      <c r="A33" s="102" t="s">
        <v>17</v>
      </c>
      <c r="B33" s="102"/>
      <c r="C33" s="102"/>
      <c r="D33" s="30" t="s">
        <v>18</v>
      </c>
      <c r="E33" s="30"/>
      <c r="F33" s="30"/>
      <c r="G33" s="30"/>
      <c r="H33" s="30" t="s">
        <v>19</v>
      </c>
      <c r="K33" s="30" t="s">
        <v>20</v>
      </c>
    </row>
    <row r="34" spans="1:11" ht="12.75">
      <c r="A34" s="30"/>
      <c r="B34" s="30"/>
      <c r="C34" s="30" t="s">
        <v>21</v>
      </c>
      <c r="D34" s="93"/>
      <c r="E34" s="94" t="s">
        <v>22</v>
      </c>
      <c r="F34" s="94"/>
      <c r="G34" s="94"/>
      <c r="H34" s="30" t="s">
        <v>23</v>
      </c>
      <c r="K34" s="94" t="s">
        <v>24</v>
      </c>
    </row>
  </sheetData>
  <sheetProtection/>
  <mergeCells count="13">
    <mergeCell ref="I11:I12"/>
    <mergeCell ref="G11:G12"/>
    <mergeCell ref="H11:H12"/>
    <mergeCell ref="J11:J12"/>
    <mergeCell ref="K11:K12"/>
    <mergeCell ref="L11:L12"/>
    <mergeCell ref="F11:F12"/>
    <mergeCell ref="A33:C33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ODZ-DPF</cp:lastModifiedBy>
  <cp:lastPrinted>2019-12-19T12:45:48Z</cp:lastPrinted>
  <dcterms:created xsi:type="dcterms:W3CDTF">2012-12-13T12:35:57Z</dcterms:created>
  <dcterms:modified xsi:type="dcterms:W3CDTF">2019-12-19T12:46:47Z</dcterms:modified>
  <cp:category/>
  <cp:version/>
  <cp:contentType/>
  <cp:contentStatus/>
</cp:coreProperties>
</file>