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ARG 2026-2027\II-РА ТРЪЖНА СЕСИЯ 2026-2027\КЛАСИРАНЕ\"/>
    </mc:Choice>
  </mc:AlternateContent>
  <bookViews>
    <workbookView xWindow="480" yWindow="330" windowWidth="22995" windowHeight="9345"/>
  </bookViews>
  <sheets>
    <sheet name="Приложение 1" sheetId="1" r:id="rId1"/>
    <sheet name="Приложение 2" sheetId="2" r:id="rId2"/>
  </sheets>
  <definedNames>
    <definedName name="_xlnm._FilterDatabase" localSheetId="0" hidden="1">'Приложение 1'!$G$2:$G$645</definedName>
    <definedName name="_xlnm.Print_Titles" localSheetId="0">'Приложение 1'!$11:$12</definedName>
  </definedNames>
  <calcPr calcId="162913"/>
</workbook>
</file>

<file path=xl/calcChain.xml><?xml version="1.0" encoding="utf-8"?>
<calcChain xmlns="http://schemas.openxmlformats.org/spreadsheetml/2006/main">
  <c r="D197" i="1" l="1"/>
  <c r="D11" i="2" l="1"/>
  <c r="D192" i="1" l="1"/>
  <c r="D189" i="1"/>
  <c r="D186" i="1"/>
  <c r="D57" i="1"/>
  <c r="D54" i="1"/>
  <c r="D51" i="1"/>
  <c r="D47" i="1"/>
  <c r="D35" i="1"/>
  <c r="D32" i="1"/>
  <c r="D29" i="1"/>
  <c r="D22" i="1"/>
</calcChain>
</file>

<file path=xl/sharedStrings.xml><?xml version="1.0" encoding="utf-8"?>
<sst xmlns="http://schemas.openxmlformats.org/spreadsheetml/2006/main" count="862" uniqueCount="247">
  <si>
    <t>№ 
по ред</t>
  </si>
  <si>
    <t>Землище</t>
  </si>
  <si>
    <t>Номер имот</t>
  </si>
  <si>
    <t>Площ дка</t>
  </si>
  <si>
    <t>Кат.</t>
  </si>
  <si>
    <t>НТП</t>
  </si>
  <si>
    <t>нива</t>
  </si>
  <si>
    <t>№  Оферта предложена цена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</si>
  <si>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</si>
  <si>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</si>
  <si>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Класиран на първо място</t>
  </si>
  <si>
    <t>Класиран на второ място</t>
  </si>
  <si>
    <t>І. Класиране на предложенията на първо и второ място,</t>
  </si>
  <si>
    <t>подреждане на останалите оферти</t>
  </si>
  <si>
    <t>за стопанската 2026/2027 г.</t>
  </si>
  <si>
    <t>ПРИЛОЖЕНИЕ № 1   ЗА ОБЩИНА  ГЕНЕРАЛ ТОШЕВО</t>
  </si>
  <si>
    <t>Ал.Стамболийски</t>
  </si>
  <si>
    <t>00360.78.21</t>
  </si>
  <si>
    <t>00360.108.2</t>
  </si>
  <si>
    <t>00360.101.8</t>
  </si>
  <si>
    <t>Бежаново</t>
  </si>
  <si>
    <t>03157.15.13</t>
  </si>
  <si>
    <t>03157.16.19</t>
  </si>
  <si>
    <t>03157.16.22</t>
  </si>
  <si>
    <t>03157.32.22</t>
  </si>
  <si>
    <t>03157.39.4</t>
  </si>
  <si>
    <t>Василево</t>
  </si>
  <si>
    <t>10183.79.2</t>
  </si>
  <si>
    <t>друг вид нива</t>
  </si>
  <si>
    <t>Градини</t>
  </si>
  <si>
    <t>17511.38.1</t>
  </si>
  <si>
    <t>Изоставена орна земя</t>
  </si>
  <si>
    <t>Краище</t>
  </si>
  <si>
    <t>39284.33.22</t>
  </si>
  <si>
    <t>39284.33.50</t>
  </si>
  <si>
    <t>39284.33.61</t>
  </si>
  <si>
    <t>39284.36.21</t>
  </si>
  <si>
    <t>39284.36.43</t>
  </si>
  <si>
    <t>39284.55.66</t>
  </si>
  <si>
    <t>39284.57.72</t>
  </si>
  <si>
    <t>39284.57.74</t>
  </si>
  <si>
    <t>39284.57.75</t>
  </si>
  <si>
    <t>39284.57.76</t>
  </si>
  <si>
    <t>Йовково</t>
  </si>
  <si>
    <t>34045.5.160</t>
  </si>
  <si>
    <t>34045.5.161</t>
  </si>
  <si>
    <t>Малина</t>
  </si>
  <si>
    <t>46351.15.60</t>
  </si>
  <si>
    <t>Рогозина</t>
  </si>
  <si>
    <t>62829.40.31</t>
  </si>
  <si>
    <t>Росица</t>
  </si>
  <si>
    <t>63094.6.9</t>
  </si>
  <si>
    <t>63094.11.23</t>
  </si>
  <si>
    <t>63094.11.27</t>
  </si>
  <si>
    <t>63094.11.57</t>
  </si>
  <si>
    <t>63094.11.59</t>
  </si>
  <si>
    <t>63094.11.63</t>
  </si>
  <si>
    <t>63094.11.67</t>
  </si>
  <si>
    <t>63094.11.89</t>
  </si>
  <si>
    <t>63094.11.117</t>
  </si>
  <si>
    <t>63094.16.20</t>
  </si>
  <si>
    <t>63094.16.24</t>
  </si>
  <si>
    <t>63094.16.55</t>
  </si>
  <si>
    <t>63094.18.11</t>
  </si>
  <si>
    <t>63094.21.12</t>
  </si>
  <si>
    <t>63094.21.14</t>
  </si>
  <si>
    <t>63094.21.16</t>
  </si>
  <si>
    <t>63094.21.17</t>
  </si>
  <si>
    <t>63094.24.25</t>
  </si>
  <si>
    <t>63094.26.21</t>
  </si>
  <si>
    <t>63094.26.26</t>
  </si>
  <si>
    <t>63094.26.29</t>
  </si>
  <si>
    <t>63094.26.43</t>
  </si>
  <si>
    <t>63094.28.1</t>
  </si>
  <si>
    <t>63094.28.2</t>
  </si>
  <si>
    <t>63094.28.11</t>
  </si>
  <si>
    <t>63094.32.10</t>
  </si>
  <si>
    <t>63094.35.7</t>
  </si>
  <si>
    <t>63094.35.71</t>
  </si>
  <si>
    <t>63094.45.49</t>
  </si>
  <si>
    <t>63094.45.59</t>
  </si>
  <si>
    <t>63094.45.66</t>
  </si>
  <si>
    <t>63094.45.82</t>
  </si>
  <si>
    <t>63094.45.115</t>
  </si>
  <si>
    <t>63094.45.119</t>
  </si>
  <si>
    <t>63094.45.122</t>
  </si>
  <si>
    <t>63094.45.124</t>
  </si>
  <si>
    <t>63094.48.1</t>
  </si>
  <si>
    <t>63094.48.2</t>
  </si>
  <si>
    <t>63094.48.7</t>
  </si>
  <si>
    <t>63094.48.27</t>
  </si>
  <si>
    <t>63094.58.2</t>
  </si>
  <si>
    <t>63094.63.10</t>
  </si>
  <si>
    <t>63094.63.35</t>
  </si>
  <si>
    <t>63094.70.43</t>
  </si>
  <si>
    <t>63094.80.21</t>
  </si>
  <si>
    <t>63094.80.31</t>
  </si>
  <si>
    <t>63094.86.9</t>
  </si>
  <si>
    <t>63094.86.22</t>
  </si>
  <si>
    <t>63094.91.6</t>
  </si>
  <si>
    <t>63094.91.24</t>
  </si>
  <si>
    <t>63094.91.34</t>
  </si>
  <si>
    <t>63094.91.40</t>
  </si>
  <si>
    <t>63094.91.44</t>
  </si>
  <si>
    <t>63094.94.7</t>
  </si>
  <si>
    <t>63094.94.16</t>
  </si>
  <si>
    <t>63094.94.27</t>
  </si>
  <si>
    <t>63094.94.29</t>
  </si>
  <si>
    <t>63094.94.55</t>
  </si>
  <si>
    <t>63094.94.56</t>
  </si>
  <si>
    <t>63094.94.57</t>
  </si>
  <si>
    <t>63094.94.76</t>
  </si>
  <si>
    <t>63094.94.109</t>
  </si>
  <si>
    <t>63094.94.120</t>
  </si>
  <si>
    <t>63094.94.121</t>
  </si>
  <si>
    <t>63094.94.124</t>
  </si>
  <si>
    <t>63094.96.25</t>
  </si>
  <si>
    <t>63094.105.3</t>
  </si>
  <si>
    <t>63094.105.9</t>
  </si>
  <si>
    <t>63094.105.11</t>
  </si>
  <si>
    <t>63094.106.70</t>
  </si>
  <si>
    <t>63094.110.83</t>
  </si>
  <si>
    <t>63094.111.4</t>
  </si>
  <si>
    <t>63094.111.7</t>
  </si>
  <si>
    <t>63094.111.34</t>
  </si>
  <si>
    <t>63094.111.35</t>
  </si>
  <si>
    <t>63094.111.60</t>
  </si>
  <si>
    <t>63094.111.76</t>
  </si>
  <si>
    <t>63094.111.95</t>
  </si>
  <si>
    <t>63094.112.2</t>
  </si>
  <si>
    <t>63094.112.3</t>
  </si>
  <si>
    <t>63094.112.4</t>
  </si>
  <si>
    <t>63094.112.7</t>
  </si>
  <si>
    <t>63094.112.23</t>
  </si>
  <si>
    <t>63094.112.32</t>
  </si>
  <si>
    <t>63094.112.34</t>
  </si>
  <si>
    <t>63094.114.7</t>
  </si>
  <si>
    <t>63094.114.15</t>
  </si>
  <si>
    <t>63094.114.18</t>
  </si>
  <si>
    <t>63094.115.9</t>
  </si>
  <si>
    <t>63094.115.10</t>
  </si>
  <si>
    <t>63094.115.15</t>
  </si>
  <si>
    <t>63094.115.40</t>
  </si>
  <si>
    <t>63094.115.49</t>
  </si>
  <si>
    <t>63094.118.32</t>
  </si>
  <si>
    <t>63094.118.42</t>
  </si>
  <si>
    <t>63094.120.63</t>
  </si>
  <si>
    <t>63094.120.73</t>
  </si>
  <si>
    <t>63094.131.25</t>
  </si>
  <si>
    <t>63094.131.26</t>
  </si>
  <si>
    <t>63094.131.92</t>
  </si>
  <si>
    <t>63094.134.10</t>
  </si>
  <si>
    <t>63094.134.15</t>
  </si>
  <si>
    <t>63094.156.15</t>
  </si>
  <si>
    <t>63094.156.25</t>
  </si>
  <si>
    <t>63094.156.27</t>
  </si>
  <si>
    <t>63094.156.39</t>
  </si>
  <si>
    <t>63094.156.43</t>
  </si>
  <si>
    <t>63094.156.47</t>
  </si>
  <si>
    <t>63094.156.50</t>
  </si>
  <si>
    <t>63094.156.54</t>
  </si>
  <si>
    <t>63094.156.67</t>
  </si>
  <si>
    <t>63094.156.68</t>
  </si>
  <si>
    <t>63094.164.18</t>
  </si>
  <si>
    <t>63094.164.54</t>
  </si>
  <si>
    <t>63094.164.55</t>
  </si>
  <si>
    <t>63094.164.91</t>
  </si>
  <si>
    <t>63094.168.77</t>
  </si>
  <si>
    <t>63094.168.80</t>
  </si>
  <si>
    <t>63094.170.3</t>
  </si>
  <si>
    <t>63094.172.12</t>
  </si>
  <si>
    <t>63094.172.64</t>
  </si>
  <si>
    <t>63094.178.6</t>
  </si>
  <si>
    <t>63094.180.11</t>
  </si>
  <si>
    <t>63094.180.16</t>
  </si>
  <si>
    <t>63094.180.39</t>
  </si>
  <si>
    <t>Сноп</t>
  </si>
  <si>
    <t>67756.41.1</t>
  </si>
  <si>
    <t>Средина</t>
  </si>
  <si>
    <t>68326.24.33</t>
  </si>
  <si>
    <t>Сърнино</t>
  </si>
  <si>
    <t>70634.53.1</t>
  </si>
  <si>
    <t>70634.66.23</t>
  </si>
  <si>
    <t>ПРИЛОЖЕНИЕ № 2 ЗА ОБЩИНА ГЕНЕРАЛ ТОШЕВО</t>
  </si>
  <si>
    <r>
      <t xml:space="preserve">за отглеждане на </t>
    </r>
    <r>
      <rPr>
        <b/>
        <u/>
        <sz val="11"/>
        <rFont val="Arial"/>
        <family val="2"/>
        <charset val="204"/>
      </rPr>
      <t>Трайни насаждения (ЛЕШНИЦИ) за срок до края на периода на плододаване - 16 стоп. години</t>
    </r>
  </si>
  <si>
    <t>Спасово</t>
  </si>
  <si>
    <t>68196.53.7</t>
  </si>
  <si>
    <t xml:space="preserve"> Продължителността на периода на плододаване за отделните видове трайни насаждения се определя от приложенията към чл. 5 от Наредбата за базисните цени на трайните насаждения (ДВ бр. 107 от 2000 г.)</t>
  </si>
  <si>
    <t>Начална тръжна цена за създаване и отглеждане на трайни насаждения по периоди</t>
  </si>
  <si>
    <t>Трайни насаждения</t>
  </si>
  <si>
    <t>Гратисен период</t>
  </si>
  <si>
    <t>Период на плододаване</t>
  </si>
  <si>
    <t>Вид</t>
  </si>
  <si>
    <t>Год.</t>
  </si>
  <si>
    <t>години</t>
  </si>
  <si>
    <r>
      <t xml:space="preserve">Овощни насаждения </t>
    </r>
    <r>
      <rPr>
        <sz val="12"/>
        <rFont val="Times New Roman"/>
        <family val="1"/>
        <charset val="204"/>
      </rPr>
      <t>(семкови, костилкови и черупкови)</t>
    </r>
  </si>
  <si>
    <t>от 5 до 7</t>
  </si>
  <si>
    <t>от 8 до 16</t>
  </si>
  <si>
    <t>00360.15.60</t>
  </si>
  <si>
    <t>00360.72.43</t>
  </si>
  <si>
    <t>00360.72.44</t>
  </si>
  <si>
    <t>00360.72.45</t>
  </si>
  <si>
    <t>00360.72.53</t>
  </si>
  <si>
    <t>63094.91.17</t>
  </si>
  <si>
    <t>63094.173.9</t>
  </si>
  <si>
    <t>"Дисароно" ЕООД - ТР-1 от 5 до 7 год. - 29.00                   "Дисароно" ЕООД - ТР-1 от 8 до 16 год. - 43.00</t>
  </si>
  <si>
    <t>"Агропът " ЕООД - ТА-156 / 63.00</t>
  </si>
  <si>
    <t>"Неди 24" ЕООД - ТА-43 / 65.00</t>
  </si>
  <si>
    <t>ТА-111 / 56.00</t>
  </si>
  <si>
    <t>"Агропът " ЕООД - ТА-156 / 58.00</t>
  </si>
  <si>
    <t>Иванка Сарандева Георгиева - ТА-111 / 56.00</t>
  </si>
  <si>
    <t>"Хера Голд" ЕООД - ТА-196 / 72.00</t>
  </si>
  <si>
    <t>"Агропът " ЕООД - ТА-155 / 63.00</t>
  </si>
  <si>
    <t>ТА-110 / 56.00</t>
  </si>
  <si>
    <t>ТА-42 / 55.00</t>
  </si>
  <si>
    <t>Иванка Сарандева Георгиева - ТА-110 / 56.00</t>
  </si>
  <si>
    <t>"Тералекс агро" ЕООД - ТА-169 / 65.00</t>
  </si>
  <si>
    <t>ТА-155 / 63.00</t>
  </si>
  <si>
    <t>Свилен Тодоров Савов - ТА-118 / 62.00</t>
  </si>
  <si>
    <t>Иванка Сарандева Георгиева - ТА-109 / 56.00</t>
  </si>
  <si>
    <t>"Агро Ве" ЕООД - ТА-59 / 51.00</t>
  </si>
  <si>
    <t>Георги Енчев Ганев - ТА-74 / 63.00</t>
  </si>
  <si>
    <t>Георги Енчев Ганев - ТА-74 / 69.00</t>
  </si>
  <si>
    <t>"Славов Росица" ЕООД - ТА-75 / 77.00</t>
  </si>
  <si>
    <t>"Неда 75" ЕООД - ТА-76 / 69.00</t>
  </si>
  <si>
    <t>ТА-59 / 51.00</t>
  </si>
  <si>
    <t>"Неда 75" ЕООД - ТА-76 / 69.00                                       Георги Енчев Ганев - ТА-74 / 69.00</t>
  </si>
  <si>
    <t>Ивелин Пенев Иванов - ТА-142 / 57.00</t>
  </si>
  <si>
    <t>ТА-74 / 63.00</t>
  </si>
  <si>
    <t>"Славов Росица" ЕООД - ТА-75 / 72.00</t>
  </si>
  <si>
    <t>"Неда 75" ЕООД - ТА-76 / 65.00</t>
  </si>
  <si>
    <t>ТА-140 / 57.00</t>
  </si>
  <si>
    <t>ТА-72 / 56.00</t>
  </si>
  <si>
    <t>"Неда 75" ЕООД - ТА-76 / 78.00</t>
  </si>
  <si>
    <t>"Славов Росица" ЕООД - ТА-75 / 70.00</t>
  </si>
  <si>
    <t>Георги Енчев Ганев - ТА-74 / 64.00</t>
  </si>
  <si>
    <t>ТА-142 / 57.00</t>
  </si>
  <si>
    <t>Свилен Тодоров Савов - ТА-119 / 57.00</t>
  </si>
  <si>
    <t>Георги Енчев Ганев - ТА-74 / 62.00</t>
  </si>
  <si>
    <t>Свилен Тодоров Савов - ТА-119 / 52.00</t>
  </si>
  <si>
    <t>70634.19.11</t>
  </si>
  <si>
    <t>Ивелин Пенев Иванов - ТА-141 / 57.00</t>
  </si>
  <si>
    <t>"Агропът " ЕООД - ТА-154 / 58.00</t>
  </si>
  <si>
    <t>"Братя Балабанови" ЕООД  - ТА-73 / 82.00</t>
  </si>
  <si>
    <t>"Братя Балабанови" ЕООД  - ТА-72 / 82.00</t>
  </si>
  <si>
    <t>"Братя Балабанови" ЕООД  - ТА-72 / 56.00</t>
  </si>
  <si>
    <t>ТА-38 / 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</si>
</sst>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u/>
      <sz val="11"/>
      <name val="Arial"/>
      <family val="2"/>
      <charset val="204"/>
    </font>
    <font>
      <b/>
      <i/>
      <sz val="12"/>
      <color theme="1"/>
      <name val="Times New Roman"/>
      <family val="1"/>
      <charset val="204"/>
    </font>
    <font>
      <b/>
      <sz val="10"/>
      <name val="Arial"/>
      <family val="2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79">
    <xf numFmtId="0" fontId="0" fillId="0" borderId="0" xfId="0"/>
    <xf numFmtId="0" fontId="1" fillId="0" borderId="0" xfId="1"/>
    <xf numFmtId="0" fontId="6" fillId="0" borderId="0" xfId="1" applyFont="1"/>
    <xf numFmtId="0" fontId="5" fillId="0" borderId="0" xfId="0" applyFont="1"/>
    <xf numFmtId="165" fontId="10" fillId="4" borderId="2" xfId="3" applyNumberFormat="1" applyFont="1" applyFill="1" applyBorder="1" applyAlignment="1">
      <alignment horizontal="center" vertical="center" wrapText="1"/>
    </xf>
    <xf numFmtId="0" fontId="4" fillId="0" borderId="0" xfId="0" applyFont="1"/>
    <xf numFmtId="0" fontId="11" fillId="0" borderId="0" xfId="2" quotePrefix="1" applyFont="1" applyFill="1" applyBorder="1" applyAlignment="1">
      <alignment horizontal="left"/>
    </xf>
    <xf numFmtId="0" fontId="8" fillId="0" borderId="0" xfId="0" applyFont="1"/>
    <xf numFmtId="0" fontId="11" fillId="0" borderId="0" xfId="2" applyFont="1" applyFill="1" applyBorder="1" applyAlignment="1">
      <alignment horizontal="left"/>
    </xf>
    <xf numFmtId="0" fontId="11" fillId="0" borderId="0" xfId="0" applyFont="1"/>
    <xf numFmtId="0" fontId="10" fillId="4" borderId="3" xfId="1" applyFont="1" applyFill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3" fontId="12" fillId="2" borderId="2" xfId="1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15" fillId="0" borderId="5" xfId="6" applyFont="1" applyFill="1" applyBorder="1" applyAlignment="1">
      <alignment horizontal="center"/>
    </xf>
    <xf numFmtId="0" fontId="16" fillId="3" borderId="6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center"/>
    </xf>
    <xf numFmtId="0" fontId="15" fillId="0" borderId="8" xfId="6" applyFont="1" applyFill="1" applyBorder="1" applyAlignment="1">
      <alignment horizontal="center"/>
    </xf>
    <xf numFmtId="0" fontId="16" fillId="3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right"/>
    </xf>
    <xf numFmtId="0" fontId="15" fillId="0" borderId="9" xfId="6" applyFont="1" applyFill="1" applyBorder="1" applyAlignment="1">
      <alignment horizontal="center"/>
    </xf>
    <xf numFmtId="0" fontId="16" fillId="3" borderId="10" xfId="0" applyFont="1" applyFill="1" applyBorder="1" applyAlignment="1">
      <alignment horizontal="left"/>
    </xf>
    <xf numFmtId="0" fontId="17" fillId="3" borderId="10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right" wrapText="1"/>
    </xf>
    <xf numFmtId="0" fontId="17" fillId="3" borderId="2" xfId="0" applyFont="1" applyFill="1" applyBorder="1" applyAlignment="1">
      <alignment horizontal="center"/>
    </xf>
    <xf numFmtId="0" fontId="18" fillId="0" borderId="13" xfId="0" applyFont="1" applyBorder="1"/>
    <xf numFmtId="0" fontId="16" fillId="3" borderId="12" xfId="0" applyFont="1" applyFill="1" applyBorder="1" applyAlignment="1">
      <alignment horizontal="left"/>
    </xf>
    <xf numFmtId="0" fontId="17" fillId="3" borderId="12" xfId="0" applyFont="1" applyFill="1" applyBorder="1" applyAlignment="1">
      <alignment horizontal="right" wrapText="1"/>
    </xf>
    <xf numFmtId="164" fontId="17" fillId="3" borderId="12" xfId="0" applyNumberFormat="1" applyFont="1" applyFill="1" applyBorder="1" applyAlignment="1">
      <alignment horizontal="right" wrapText="1"/>
    </xf>
    <xf numFmtId="0" fontId="17" fillId="3" borderId="12" xfId="0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164" fontId="17" fillId="3" borderId="2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/>
    </xf>
    <xf numFmtId="0" fontId="17" fillId="3" borderId="2" xfId="0" applyFont="1" applyFill="1" applyBorder="1" applyAlignment="1">
      <alignment horizontal="center" wrapText="1"/>
    </xf>
    <xf numFmtId="0" fontId="17" fillId="3" borderId="12" xfId="0" applyFont="1" applyFill="1" applyBorder="1" applyAlignment="1">
      <alignment horizontal="center" wrapText="1"/>
    </xf>
    <xf numFmtId="0" fontId="18" fillId="0" borderId="5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164" fontId="17" fillId="3" borderId="1" xfId="0" applyNumberFormat="1" applyFont="1" applyFill="1" applyBorder="1" applyAlignment="1">
      <alignment horizontal="right"/>
    </xf>
    <xf numFmtId="0" fontId="20" fillId="3" borderId="1" xfId="0" applyFont="1" applyFill="1" applyBorder="1" applyAlignment="1">
      <alignment horizontal="left"/>
    </xf>
    <xf numFmtId="0" fontId="16" fillId="3" borderId="2" xfId="0" applyFont="1" applyFill="1" applyBorder="1" applyAlignment="1">
      <alignment horizontal="left" wrapText="1"/>
    </xf>
    <xf numFmtId="0" fontId="16" fillId="3" borderId="12" xfId="0" applyFont="1" applyFill="1" applyBorder="1" applyAlignment="1">
      <alignment horizontal="left" wrapText="1"/>
    </xf>
    <xf numFmtId="164" fontId="17" fillId="3" borderId="10" xfId="0" applyNumberFormat="1" applyFont="1" applyFill="1" applyBorder="1" applyAlignment="1">
      <alignment horizontal="right"/>
    </xf>
    <xf numFmtId="1" fontId="17" fillId="3" borderId="10" xfId="0" applyNumberFormat="1" applyFont="1" applyFill="1" applyBorder="1" applyAlignment="1">
      <alignment horizontal="center"/>
    </xf>
    <xf numFmtId="164" fontId="17" fillId="3" borderId="12" xfId="0" applyNumberFormat="1" applyFont="1" applyFill="1" applyBorder="1" applyAlignment="1">
      <alignment horizontal="right"/>
    </xf>
    <xf numFmtId="164" fontId="21" fillId="4" borderId="2" xfId="0" applyNumberFormat="1" applyFont="1" applyFill="1" applyBorder="1"/>
    <xf numFmtId="0" fontId="18" fillId="4" borderId="3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left"/>
    </xf>
    <xf numFmtId="164" fontId="19" fillId="4" borderId="2" xfId="0" applyNumberFormat="1" applyFont="1" applyFill="1" applyBorder="1" applyAlignment="1">
      <alignment horizontal="right"/>
    </xf>
    <xf numFmtId="0" fontId="17" fillId="4" borderId="2" xfId="0" applyFont="1" applyFill="1" applyBorder="1" applyAlignment="1">
      <alignment horizontal="center" wrapText="1"/>
    </xf>
    <xf numFmtId="164" fontId="19" fillId="4" borderId="2" xfId="0" applyNumberFormat="1" applyFont="1" applyFill="1" applyBorder="1" applyAlignment="1">
      <alignment horizontal="right" wrapText="1"/>
    </xf>
    <xf numFmtId="0" fontId="17" fillId="4" borderId="2" xfId="0" applyFont="1" applyFill="1" applyBorder="1" applyAlignment="1">
      <alignment horizontal="center"/>
    </xf>
    <xf numFmtId="9" fontId="8" fillId="3" borderId="6" xfId="5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9" fontId="8" fillId="3" borderId="10" xfId="5" applyFont="1" applyFill="1" applyBorder="1" applyAlignment="1">
      <alignment horizontal="center"/>
    </xf>
    <xf numFmtId="0" fontId="17" fillId="4" borderId="2" xfId="0" applyFont="1" applyFill="1" applyBorder="1" applyAlignment="1">
      <alignment horizontal="right" wrapText="1"/>
    </xf>
    <xf numFmtId="9" fontId="8" fillId="3" borderId="12" xfId="5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9" fontId="8" fillId="4" borderId="2" xfId="5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8" fillId="4" borderId="3" xfId="0" applyFont="1" applyFill="1" applyBorder="1"/>
    <xf numFmtId="0" fontId="17" fillId="3" borderId="6" xfId="0" applyFont="1" applyFill="1" applyBorder="1" applyAlignment="1">
      <alignment horizontal="right"/>
    </xf>
    <xf numFmtId="164" fontId="17" fillId="3" borderId="6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0" fontId="15" fillId="0" borderId="3" xfId="6" applyFont="1" applyFill="1" applyBorder="1" applyAlignment="1">
      <alignment horizontal="center"/>
    </xf>
    <xf numFmtId="0" fontId="17" fillId="3" borderId="2" xfId="0" applyFont="1" applyFill="1" applyBorder="1" applyAlignment="1">
      <alignment horizontal="right"/>
    </xf>
    <xf numFmtId="0" fontId="15" fillId="0" borderId="13" xfId="6" applyFont="1" applyFill="1" applyBorder="1" applyAlignment="1">
      <alignment horizontal="center"/>
    </xf>
    <xf numFmtId="0" fontId="17" fillId="3" borderId="12" xfId="0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/>
    </xf>
    <xf numFmtId="164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 vertical="center"/>
    </xf>
    <xf numFmtId="164" fontId="17" fillId="3" borderId="2" xfId="0" applyNumberFormat="1" applyFont="1" applyFill="1" applyBorder="1" applyAlignment="1">
      <alignment horizontal="right"/>
    </xf>
    <xf numFmtId="0" fontId="17" fillId="3" borderId="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right"/>
    </xf>
    <xf numFmtId="1" fontId="17" fillId="3" borderId="6" xfId="0" applyNumberFormat="1" applyFont="1" applyFill="1" applyBorder="1" applyAlignment="1">
      <alignment horizontal="center"/>
    </xf>
    <xf numFmtId="0" fontId="16" fillId="3" borderId="1" xfId="0" quotePrefix="1" applyFont="1" applyFill="1" applyBorder="1" applyAlignment="1">
      <alignment horizontal="left"/>
    </xf>
    <xf numFmtId="0" fontId="18" fillId="3" borderId="1" xfId="0" applyFont="1" applyFill="1" applyBorder="1" applyAlignment="1">
      <alignment horizontal="right"/>
    </xf>
    <xf numFmtId="0" fontId="15" fillId="3" borderId="2" xfId="0" applyFont="1" applyFill="1" applyBorder="1" applyAlignment="1">
      <alignment horizontal="right"/>
    </xf>
    <xf numFmtId="164" fontId="15" fillId="3" borderId="2" xfId="0" applyNumberFormat="1" applyFont="1" applyFill="1" applyBorder="1" applyAlignment="1">
      <alignment horizontal="right"/>
    </xf>
    <xf numFmtId="0" fontId="15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left"/>
    </xf>
    <xf numFmtId="0" fontId="15" fillId="3" borderId="12" xfId="0" applyFont="1" applyFill="1" applyBorder="1" applyAlignment="1">
      <alignment horizontal="right"/>
    </xf>
    <xf numFmtId="164" fontId="15" fillId="3" borderId="12" xfId="0" applyNumberFormat="1" applyFont="1" applyFill="1" applyBorder="1" applyAlignment="1">
      <alignment horizontal="right"/>
    </xf>
    <xf numFmtId="0" fontId="15" fillId="3" borderId="12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 vertical="center" wrapText="1"/>
    </xf>
    <xf numFmtId="1" fontId="17" fillId="3" borderId="2" xfId="0" applyNumberFormat="1" applyFont="1" applyFill="1" applyBorder="1" applyAlignment="1">
      <alignment horizontal="center"/>
    </xf>
    <xf numFmtId="0" fontId="18" fillId="4" borderId="2" xfId="0" applyFont="1" applyFill="1" applyBorder="1"/>
    <xf numFmtId="0" fontId="17" fillId="4" borderId="2" xfId="0" applyFont="1" applyFill="1" applyBorder="1" applyAlignment="1">
      <alignment horizontal="right"/>
    </xf>
    <xf numFmtId="0" fontId="18" fillId="0" borderId="15" xfId="0" applyFont="1" applyBorder="1" applyAlignment="1">
      <alignment horizontal="center"/>
    </xf>
    <xf numFmtId="0" fontId="20" fillId="3" borderId="3" xfId="0" applyFont="1" applyFill="1" applyBorder="1" applyAlignment="1">
      <alignment horizontal="left"/>
    </xf>
    <xf numFmtId="0" fontId="20" fillId="4" borderId="2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right"/>
    </xf>
    <xf numFmtId="164" fontId="22" fillId="4" borderId="2" xfId="0" applyNumberFormat="1" applyFont="1" applyFill="1" applyBorder="1" applyAlignment="1">
      <alignment horizontal="right"/>
    </xf>
    <xf numFmtId="0" fontId="15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 wrapText="1"/>
    </xf>
    <xf numFmtId="165" fontId="19" fillId="4" borderId="2" xfId="0" applyNumberFormat="1" applyFont="1" applyFill="1" applyBorder="1" applyAlignment="1">
      <alignment horizontal="right"/>
    </xf>
    <xf numFmtId="9" fontId="8" fillId="3" borderId="2" xfId="5" applyFont="1" applyFill="1" applyBorder="1" applyAlignment="1">
      <alignment horizontal="center"/>
    </xf>
    <xf numFmtId="0" fontId="15" fillId="4" borderId="3" xfId="6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wrapText="1"/>
    </xf>
    <xf numFmtId="0" fontId="5" fillId="0" borderId="0" xfId="2" quotePrefix="1" applyFont="1" applyFill="1" applyBorder="1" applyAlignment="1">
      <alignment horizontal="left"/>
    </xf>
    <xf numFmtId="0" fontId="24" fillId="0" borderId="0" xfId="0" applyFont="1" applyAlignment="1"/>
    <xf numFmtId="0" fontId="23" fillId="0" borderId="0" xfId="0" applyFont="1" applyAlignment="1"/>
    <xf numFmtId="0" fontId="14" fillId="0" borderId="0" xfId="0" applyFont="1" applyBorder="1" applyAlignment="1"/>
    <xf numFmtId="0" fontId="5" fillId="0" borderId="0" xfId="2" applyFont="1" applyFill="1" applyBorder="1" applyAlignment="1">
      <alignment horizontal="left"/>
    </xf>
    <xf numFmtId="0" fontId="19" fillId="3" borderId="3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3" fontId="19" fillId="3" borderId="2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8" fillId="0" borderId="12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right"/>
    </xf>
    <xf numFmtId="164" fontId="18" fillId="0" borderId="12" xfId="0" applyNumberFormat="1" applyFont="1" applyFill="1" applyBorder="1" applyAlignment="1">
      <alignment horizontal="right"/>
    </xf>
    <xf numFmtId="0" fontId="18" fillId="0" borderId="3" xfId="0" applyFont="1" applyBorder="1"/>
    <xf numFmtId="0" fontId="18" fillId="0" borderId="2" xfId="0" applyFont="1" applyBorder="1"/>
    <xf numFmtId="164" fontId="21" fillId="0" borderId="2" xfId="0" applyNumberFormat="1" applyFont="1" applyBorder="1"/>
    <xf numFmtId="164" fontId="0" fillId="0" borderId="0" xfId="0" applyNumberFormat="1"/>
    <xf numFmtId="0" fontId="27" fillId="0" borderId="0" xfId="0" applyFont="1" applyFill="1" applyAlignment="1">
      <alignment vertical="center" wrapText="1"/>
    </xf>
    <xf numFmtId="0" fontId="18" fillId="0" borderId="0" xfId="0" applyFont="1"/>
    <xf numFmtId="0" fontId="16" fillId="0" borderId="26" xfId="0" applyFont="1" applyFill="1" applyBorder="1" applyAlignment="1">
      <alignment horizontal="center" vertical="center" wrapText="1"/>
    </xf>
    <xf numFmtId="164" fontId="16" fillId="0" borderId="21" xfId="0" applyNumberFormat="1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/>
    </xf>
    <xf numFmtId="164" fontId="16" fillId="0" borderId="2" xfId="0" applyNumberFormat="1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21" xfId="0" applyFont="1" applyFill="1" applyBorder="1" applyAlignment="1">
      <alignment horizontal="center"/>
    </xf>
    <xf numFmtId="3" fontId="28" fillId="3" borderId="21" xfId="0" applyNumberFormat="1" applyFont="1" applyFill="1" applyBorder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15" fillId="4" borderId="30" xfId="6" applyFont="1" applyFill="1" applyBorder="1" applyAlignment="1">
      <alignment horizontal="center"/>
    </xf>
    <xf numFmtId="0" fontId="16" fillId="4" borderId="31" xfId="0" applyFont="1" applyFill="1" applyBorder="1" applyAlignment="1">
      <alignment horizontal="left"/>
    </xf>
    <xf numFmtId="0" fontId="17" fillId="4" borderId="31" xfId="0" applyFont="1" applyFill="1" applyBorder="1" applyAlignment="1">
      <alignment horizontal="right"/>
    </xf>
    <xf numFmtId="0" fontId="17" fillId="4" borderId="31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/>
    </xf>
    <xf numFmtId="9" fontId="8" fillId="4" borderId="31" xfId="5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0" xfId="0" applyFont="1" applyFill="1" applyBorder="1"/>
    <xf numFmtId="0" fontId="8" fillId="4" borderId="2" xfId="0" applyFont="1" applyFill="1" applyBorder="1"/>
    <xf numFmtId="0" fontId="8" fillId="3" borderId="12" xfId="0" applyFont="1" applyFill="1" applyBorder="1"/>
    <xf numFmtId="0" fontId="8" fillId="3" borderId="2" xfId="0" applyFont="1" applyFill="1" applyBorder="1"/>
    <xf numFmtId="0" fontId="8" fillId="3" borderId="6" xfId="0" applyFont="1" applyFill="1" applyBorder="1"/>
    <xf numFmtId="0" fontId="18" fillId="0" borderId="8" xfId="0" applyFont="1" applyBorder="1" applyAlignment="1">
      <alignment horizontal="center"/>
    </xf>
    <xf numFmtId="0" fontId="16" fillId="3" borderId="34" xfId="0" applyFont="1" applyFill="1" applyBorder="1" applyAlignment="1">
      <alignment horizontal="left"/>
    </xf>
    <xf numFmtId="0" fontId="17" fillId="3" borderId="34" xfId="0" applyFont="1" applyFill="1" applyBorder="1" applyAlignment="1">
      <alignment horizontal="right"/>
    </xf>
    <xf numFmtId="164" fontId="17" fillId="3" borderId="34" xfId="0" applyNumberFormat="1" applyFont="1" applyFill="1" applyBorder="1" applyAlignment="1">
      <alignment horizontal="right"/>
    </xf>
    <xf numFmtId="0" fontId="17" fillId="3" borderId="34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left"/>
    </xf>
    <xf numFmtId="0" fontId="17" fillId="4" borderId="12" xfId="0" applyFont="1" applyFill="1" applyBorder="1" applyAlignment="1">
      <alignment horizontal="right"/>
    </xf>
    <xf numFmtId="164" fontId="19" fillId="4" borderId="12" xfId="0" applyNumberFormat="1" applyFont="1" applyFill="1" applyBorder="1" applyAlignment="1">
      <alignment horizontal="right"/>
    </xf>
    <xf numFmtId="0" fontId="17" fillId="4" borderId="1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/>
    </xf>
    <xf numFmtId="0" fontId="8" fillId="3" borderId="20" xfId="0" applyFont="1" applyFill="1" applyBorder="1"/>
    <xf numFmtId="0" fontId="10" fillId="4" borderId="16" xfId="0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horizontal="center" vertical="center"/>
    </xf>
    <xf numFmtId="0" fontId="10" fillId="4" borderId="6" xfId="3" applyFont="1" applyFill="1" applyBorder="1" applyAlignment="1">
      <alignment horizontal="center" vertical="center" wrapText="1"/>
    </xf>
    <xf numFmtId="165" fontId="10" fillId="4" borderId="6" xfId="3" applyNumberFormat="1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/>
    </xf>
    <xf numFmtId="0" fontId="4" fillId="2" borderId="21" xfId="1" applyFont="1" applyFill="1" applyBorder="1" applyAlignment="1">
      <alignment horizontal="center"/>
    </xf>
    <xf numFmtId="3" fontId="4" fillId="2" borderId="21" xfId="1" applyNumberFormat="1" applyFont="1" applyFill="1" applyBorder="1" applyAlignment="1">
      <alignment horizontal="center"/>
    </xf>
    <xf numFmtId="0" fontId="0" fillId="0" borderId="21" xfId="0" applyBorder="1"/>
    <xf numFmtId="0" fontId="28" fillId="0" borderId="21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wrapText="1"/>
    </xf>
    <xf numFmtId="0" fontId="18" fillId="0" borderId="4" xfId="0" applyFont="1" applyFill="1" applyBorder="1"/>
    <xf numFmtId="0" fontId="17" fillId="0" borderId="12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21" fillId="0" borderId="2" xfId="0" applyFont="1" applyFill="1" applyBorder="1" applyAlignment="1"/>
    <xf numFmtId="0" fontId="10" fillId="4" borderId="7" xfId="2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10" fillId="4" borderId="24" xfId="2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/>
    </xf>
    <xf numFmtId="0" fontId="0" fillId="0" borderId="22" xfId="0" applyBorder="1"/>
    <xf numFmtId="9" fontId="8" fillId="4" borderId="24" xfId="5" applyFont="1" applyFill="1" applyBorder="1" applyAlignment="1">
      <alignment horizontal="center"/>
    </xf>
    <xf numFmtId="9" fontId="8" fillId="3" borderId="40" xfId="5" applyFont="1" applyFill="1" applyBorder="1" applyAlignment="1">
      <alignment horizontal="center"/>
    </xf>
    <xf numFmtId="9" fontId="8" fillId="3" borderId="17" xfId="5" applyFont="1" applyFill="1" applyBorder="1" applyAlignment="1">
      <alignment horizontal="center"/>
    </xf>
    <xf numFmtId="9" fontId="8" fillId="3" borderId="32" xfId="5" applyFont="1" applyFill="1" applyBorder="1" applyAlignment="1">
      <alignment horizontal="center"/>
    </xf>
    <xf numFmtId="9" fontId="8" fillId="3" borderId="24" xfId="5" applyFont="1" applyFill="1" applyBorder="1" applyAlignment="1">
      <alignment horizontal="center"/>
    </xf>
    <xf numFmtId="9" fontId="8" fillId="4" borderId="41" xfId="5" applyFont="1" applyFill="1" applyBorder="1" applyAlignment="1">
      <alignment horizontal="center"/>
    </xf>
    <xf numFmtId="0" fontId="8" fillId="4" borderId="24" xfId="0" applyFont="1" applyFill="1" applyBorder="1"/>
    <xf numFmtId="0" fontId="8" fillId="3" borderId="40" xfId="0" applyFont="1" applyFill="1" applyBorder="1"/>
    <xf numFmtId="0" fontId="8" fillId="3" borderId="24" xfId="0" applyFont="1" applyFill="1" applyBorder="1"/>
    <xf numFmtId="0" fontId="0" fillId="0" borderId="7" xfId="0" applyBorder="1"/>
    <xf numFmtId="0" fontId="0" fillId="0" borderId="35" xfId="0" applyBorder="1"/>
    <xf numFmtId="0" fontId="0" fillId="0" borderId="11" xfId="0" applyBorder="1"/>
    <xf numFmtId="0" fontId="0" fillId="0" borderId="4" xfId="0" applyBorder="1"/>
    <xf numFmtId="0" fontId="0" fillId="4" borderId="4" xfId="0" applyFill="1" applyBorder="1"/>
    <xf numFmtId="9" fontId="18" fillId="3" borderId="6" xfId="5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9" fontId="18" fillId="3" borderId="1" xfId="5" applyFont="1" applyFill="1" applyBorder="1" applyAlignment="1">
      <alignment horizontal="center"/>
    </xf>
    <xf numFmtId="9" fontId="18" fillId="3" borderId="38" xfId="5" applyFont="1" applyFill="1" applyBorder="1" applyAlignment="1">
      <alignment horizontal="center"/>
    </xf>
    <xf numFmtId="9" fontId="18" fillId="3" borderId="20" xfId="5" applyFont="1" applyFill="1" applyBorder="1" applyAlignment="1">
      <alignment horizontal="center"/>
    </xf>
    <xf numFmtId="9" fontId="18" fillId="3" borderId="39" xfId="5" applyFont="1" applyFill="1" applyBorder="1" applyAlignment="1">
      <alignment horizontal="center"/>
    </xf>
    <xf numFmtId="9" fontId="18" fillId="3" borderId="10" xfId="5" applyFont="1" applyFill="1" applyBorder="1" applyAlignment="1">
      <alignment horizontal="center"/>
    </xf>
    <xf numFmtId="9" fontId="18" fillId="3" borderId="32" xfId="5" applyFont="1" applyFill="1" applyBorder="1" applyAlignment="1">
      <alignment horizontal="center"/>
    </xf>
    <xf numFmtId="0" fontId="18" fillId="0" borderId="7" xfId="0" applyFont="1" applyBorder="1"/>
    <xf numFmtId="0" fontId="18" fillId="0" borderId="35" xfId="0" applyFont="1" applyBorder="1"/>
    <xf numFmtId="0" fontId="18" fillId="0" borderId="11" xfId="0" applyFont="1" applyBorder="1"/>
    <xf numFmtId="0" fontId="18" fillId="0" borderId="1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165" fontId="19" fillId="4" borderId="31" xfId="0" applyNumberFormat="1" applyFont="1" applyFill="1" applyBorder="1" applyAlignment="1">
      <alignment horizontal="right"/>
    </xf>
    <xf numFmtId="9" fontId="18" fillId="3" borderId="17" xfId="5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9" fontId="18" fillId="3" borderId="21" xfId="5" applyFont="1" applyFill="1" applyBorder="1" applyAlignment="1">
      <alignment horizontal="center"/>
    </xf>
    <xf numFmtId="0" fontId="15" fillId="4" borderId="15" xfId="6" applyFont="1" applyFill="1" applyBorder="1" applyAlignment="1">
      <alignment horizontal="center"/>
    </xf>
    <xf numFmtId="9" fontId="18" fillId="3" borderId="2" xfId="5" applyFont="1" applyFill="1" applyBorder="1" applyAlignment="1">
      <alignment horizontal="center"/>
    </xf>
    <xf numFmtId="0" fontId="16" fillId="3" borderId="20" xfId="0" applyFont="1" applyFill="1" applyBorder="1" applyAlignment="1">
      <alignment horizontal="left"/>
    </xf>
    <xf numFmtId="0" fontId="17" fillId="3" borderId="20" xfId="0" applyFont="1" applyFill="1" applyBorder="1" applyAlignment="1">
      <alignment horizontal="right"/>
    </xf>
    <xf numFmtId="164" fontId="17" fillId="3" borderId="20" xfId="0" applyNumberFormat="1" applyFont="1" applyFill="1" applyBorder="1" applyAlignment="1">
      <alignment horizontal="right"/>
    </xf>
    <xf numFmtId="0" fontId="17" fillId="3" borderId="20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9" fontId="18" fillId="0" borderId="1" xfId="5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3" borderId="1" xfId="0" applyFont="1" applyFill="1" applyBorder="1"/>
    <xf numFmtId="0" fontId="18" fillId="3" borderId="38" xfId="0" applyFont="1" applyFill="1" applyBorder="1"/>
    <xf numFmtId="0" fontId="18" fillId="0" borderId="1" xfId="0" applyFont="1" applyFill="1" applyBorder="1"/>
    <xf numFmtId="0" fontId="18" fillId="0" borderId="38" xfId="0" applyFont="1" applyFill="1" applyBorder="1"/>
    <xf numFmtId="9" fontId="18" fillId="0" borderId="1" xfId="5" applyFont="1" applyFill="1" applyBorder="1" applyAlignment="1">
      <alignment horizontal="center" wrapText="1"/>
    </xf>
    <xf numFmtId="0" fontId="18" fillId="0" borderId="20" xfId="0" applyFont="1" applyFill="1" applyBorder="1"/>
    <xf numFmtId="0" fontId="18" fillId="3" borderId="20" xfId="0" applyFont="1" applyFill="1" applyBorder="1"/>
    <xf numFmtId="0" fontId="18" fillId="3" borderId="39" xfId="0" applyFont="1" applyFill="1" applyBorder="1"/>
    <xf numFmtId="0" fontId="18" fillId="0" borderId="10" xfId="0" applyFont="1" applyFill="1" applyBorder="1"/>
    <xf numFmtId="0" fontId="18" fillId="3" borderId="10" xfId="0" applyFont="1" applyFill="1" applyBorder="1"/>
    <xf numFmtId="0" fontId="18" fillId="3" borderId="32" xfId="0" applyFont="1" applyFill="1" applyBorder="1"/>
    <xf numFmtId="9" fontId="18" fillId="0" borderId="6" xfId="5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1" fontId="17" fillId="4" borderId="12" xfId="0" applyNumberFormat="1" applyFont="1" applyFill="1" applyBorder="1" applyAlignment="1">
      <alignment horizontal="center"/>
    </xf>
    <xf numFmtId="0" fontId="8" fillId="4" borderId="12" xfId="0" applyFont="1" applyFill="1" applyBorder="1"/>
    <xf numFmtId="0" fontId="8" fillId="4" borderId="40" xfId="0" applyFont="1" applyFill="1" applyBorder="1"/>
    <xf numFmtId="1" fontId="17" fillId="3" borderId="1" xfId="0" applyNumberFormat="1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wrapText="1"/>
    </xf>
    <xf numFmtId="1" fontId="17" fillId="3" borderId="20" xfId="0" applyNumberFormat="1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 wrapText="1"/>
    </xf>
    <xf numFmtId="0" fontId="10" fillId="4" borderId="4" xfId="2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0" fillId="0" borderId="23" xfId="0" applyBorder="1"/>
    <xf numFmtId="0" fontId="0" fillId="0" borderId="14" xfId="0" applyBorder="1"/>
    <xf numFmtId="0" fontId="0" fillId="4" borderId="42" xfId="0" applyFill="1" applyBorder="1"/>
    <xf numFmtId="0" fontId="0" fillId="4" borderId="14" xfId="0" applyFill="1" applyBorder="1"/>
    <xf numFmtId="0" fontId="18" fillId="0" borderId="43" xfId="0" applyFont="1" applyBorder="1" applyAlignment="1">
      <alignment horizontal="center"/>
    </xf>
    <xf numFmtId="0" fontId="0" fillId="0" borderId="44" xfId="0" applyBorder="1"/>
    <xf numFmtId="0" fontId="19" fillId="0" borderId="0" xfId="0" applyFont="1" applyFill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wrapText="1"/>
    </xf>
    <xf numFmtId="0" fontId="16" fillId="0" borderId="29" xfId="0" applyFont="1" applyFill="1" applyBorder="1" applyAlignment="1">
      <alignment horizontal="center" wrapText="1"/>
    </xf>
    <xf numFmtId="0" fontId="16" fillId="0" borderId="36" xfId="0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1" fontId="17" fillId="0" borderId="21" xfId="0" applyNumberFormat="1" applyFont="1" applyFill="1" applyBorder="1" applyAlignment="1">
      <alignment horizontal="center" vertical="center"/>
    </xf>
    <xf numFmtId="1" fontId="17" fillId="0" borderId="31" xfId="0" applyNumberFormat="1" applyFont="1" applyFill="1" applyBorder="1" applyAlignment="1">
      <alignment horizontal="center" vertical="center"/>
    </xf>
    <xf numFmtId="16" fontId="17" fillId="0" borderId="17" xfId="0" applyNumberFormat="1" applyFont="1" applyFill="1" applyBorder="1" applyAlignment="1">
      <alignment horizontal="center" wrapText="1"/>
    </xf>
    <xf numFmtId="16" fontId="17" fillId="0" borderId="18" xfId="0" applyNumberFormat="1" applyFont="1" applyFill="1" applyBorder="1" applyAlignment="1">
      <alignment horizontal="center" wrapText="1"/>
    </xf>
    <xf numFmtId="16" fontId="17" fillId="0" borderId="19" xfId="0" applyNumberFormat="1" applyFont="1" applyFill="1" applyBorder="1" applyAlignment="1">
      <alignment horizontal="center" wrapText="1"/>
    </xf>
    <xf numFmtId="0" fontId="17" fillId="0" borderId="32" xfId="0" applyFont="1" applyFill="1" applyBorder="1" applyAlignment="1">
      <alignment horizontal="center" wrapText="1"/>
    </xf>
    <xf numFmtId="0" fontId="17" fillId="0" borderId="33" xfId="0" applyFont="1" applyFill="1" applyBorder="1" applyAlignment="1">
      <alignment horizontal="center" wrapText="1"/>
    </xf>
    <xf numFmtId="0" fontId="17" fillId="0" borderId="37" xfId="0" applyFont="1" applyFill="1" applyBorder="1" applyAlignment="1">
      <alignment horizontal="center" wrapText="1"/>
    </xf>
  </cellXfs>
  <cellStyles count="7">
    <cellStyle name="Normal_Sheet1" xfId="2"/>
    <cellStyle name="Нормален" xfId="0" builtinId="0"/>
    <cellStyle name="Нормален 2" xfId="4"/>
    <cellStyle name="Нормален 2 2" xfId="6"/>
    <cellStyle name="Нормален 3" xfId="1"/>
    <cellStyle name="Нормален_Лист2" xfId="3"/>
    <cellStyle name="Процент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45"/>
  <sheetViews>
    <sheetView tabSelected="1" workbookViewId="0">
      <selection activeCell="N19" sqref="N19"/>
    </sheetView>
  </sheetViews>
  <sheetFormatPr defaultRowHeight="15" x14ac:dyDescent="0.25"/>
  <cols>
    <col min="1" max="1" width="4.7109375" customWidth="1"/>
    <col min="2" max="2" width="20.85546875" customWidth="1"/>
    <col min="3" max="3" width="14.85546875" customWidth="1"/>
    <col min="4" max="4" width="12.85546875" customWidth="1"/>
    <col min="5" max="5" width="6" customWidth="1"/>
    <col min="6" max="6" width="12.28515625" customWidth="1"/>
    <col min="7" max="7" width="55.5703125" customWidth="1"/>
    <col min="8" max="8" width="51.42578125" customWidth="1"/>
    <col min="9" max="9" width="16.42578125" customWidth="1"/>
    <col min="10" max="10" width="15.5703125" customWidth="1"/>
    <col min="11" max="11" width="16.140625" customWidth="1"/>
    <col min="12" max="12" width="12.42578125" customWidth="1"/>
  </cols>
  <sheetData>
    <row r="2" spans="1:12" ht="15.75" x14ac:dyDescent="0.25">
      <c r="A2" s="6" t="s">
        <v>15</v>
      </c>
      <c r="B2" s="7"/>
      <c r="C2" s="7"/>
      <c r="D2" s="7"/>
    </row>
    <row r="3" spans="1:12" ht="15.75" x14ac:dyDescent="0.25">
      <c r="A3" s="8" t="s">
        <v>8</v>
      </c>
      <c r="B3" s="7"/>
      <c r="C3" s="7"/>
      <c r="D3" s="7"/>
    </row>
    <row r="4" spans="1:12" ht="15.75" x14ac:dyDescent="0.25">
      <c r="A4" s="8" t="s">
        <v>9</v>
      </c>
      <c r="B4" s="7"/>
      <c r="C4" s="7"/>
      <c r="D4" s="7"/>
    </row>
    <row r="5" spans="1:12" ht="15.75" x14ac:dyDescent="0.25">
      <c r="A5" s="9" t="s">
        <v>14</v>
      </c>
      <c r="B5" s="7"/>
      <c r="C5" s="7"/>
      <c r="D5" s="7"/>
    </row>
    <row r="6" spans="1:12" x14ac:dyDescent="0.25">
      <c r="A6" s="3"/>
    </row>
    <row r="7" spans="1:12" x14ac:dyDescent="0.25">
      <c r="A7" s="5" t="s">
        <v>12</v>
      </c>
    </row>
    <row r="8" spans="1:12" x14ac:dyDescent="0.25">
      <c r="A8" s="5" t="s">
        <v>13</v>
      </c>
      <c r="C8" s="1"/>
      <c r="D8" s="1"/>
      <c r="E8" s="1"/>
      <c r="F8" s="1"/>
    </row>
    <row r="9" spans="1:12" x14ac:dyDescent="0.25">
      <c r="A9" s="5"/>
      <c r="C9" s="1"/>
      <c r="D9" s="1"/>
      <c r="E9" s="1"/>
      <c r="F9" s="1"/>
    </row>
    <row r="10" spans="1:12" ht="15.75" thickBot="1" x14ac:dyDescent="0.3">
      <c r="A10" s="2"/>
      <c r="B10" s="5"/>
      <c r="C10" s="1"/>
      <c r="D10" s="1"/>
      <c r="E10" s="1"/>
      <c r="F10" s="1"/>
    </row>
    <row r="11" spans="1:12" ht="51.75" thickBot="1" x14ac:dyDescent="0.3">
      <c r="A11" s="10" t="s">
        <v>0</v>
      </c>
      <c r="B11" s="11" t="s">
        <v>1</v>
      </c>
      <c r="C11" s="11" t="s">
        <v>2</v>
      </c>
      <c r="D11" s="4" t="s">
        <v>3</v>
      </c>
      <c r="E11" s="11" t="s">
        <v>4</v>
      </c>
      <c r="F11" s="11" t="s">
        <v>5</v>
      </c>
      <c r="G11" s="12" t="s">
        <v>10</v>
      </c>
      <c r="H11" s="12" t="s">
        <v>11</v>
      </c>
      <c r="I11" s="13" t="s">
        <v>7</v>
      </c>
      <c r="J11" s="13" t="s">
        <v>7</v>
      </c>
      <c r="K11" s="186" t="s">
        <v>7</v>
      </c>
      <c r="L11" s="253" t="s">
        <v>7</v>
      </c>
    </row>
    <row r="12" spans="1:12" ht="15.75" thickBot="1" x14ac:dyDescent="0.3">
      <c r="A12" s="14">
        <v>1</v>
      </c>
      <c r="B12" s="15">
        <v>2</v>
      </c>
      <c r="C12" s="15">
        <v>3</v>
      </c>
      <c r="D12" s="16">
        <v>4</v>
      </c>
      <c r="E12" s="15">
        <v>5</v>
      </c>
      <c r="F12" s="15">
        <v>6</v>
      </c>
      <c r="G12" s="17">
        <v>7</v>
      </c>
      <c r="H12" s="17">
        <v>8</v>
      </c>
      <c r="I12" s="17">
        <v>9</v>
      </c>
      <c r="J12" s="17">
        <v>10</v>
      </c>
      <c r="K12" s="187">
        <v>11</v>
      </c>
      <c r="L12" s="254">
        <v>12</v>
      </c>
    </row>
    <row r="13" spans="1:12" ht="30" customHeight="1" thickBot="1" x14ac:dyDescent="0.3">
      <c r="A13" s="171"/>
      <c r="B13" s="172"/>
      <c r="C13" s="172"/>
      <c r="D13" s="173"/>
      <c r="E13" s="172"/>
      <c r="F13" s="172"/>
      <c r="G13" s="174"/>
      <c r="H13" s="174"/>
      <c r="I13" s="174"/>
      <c r="J13" s="174"/>
      <c r="K13" s="188"/>
      <c r="L13" s="255"/>
    </row>
    <row r="14" spans="1:12" ht="35.1" customHeight="1" x14ac:dyDescent="0.25">
      <c r="A14" s="43">
        <v>1</v>
      </c>
      <c r="B14" s="21" t="s">
        <v>16</v>
      </c>
      <c r="C14" s="68" t="s">
        <v>198</v>
      </c>
      <c r="D14" s="69">
        <v>72.519000000000005</v>
      </c>
      <c r="E14" s="22">
        <v>3</v>
      </c>
      <c r="F14" s="22" t="s">
        <v>6</v>
      </c>
      <c r="G14" s="216" t="s">
        <v>207</v>
      </c>
      <c r="H14" s="203" t="s">
        <v>206</v>
      </c>
      <c r="I14" s="204" t="s">
        <v>208</v>
      </c>
      <c r="J14" s="204"/>
      <c r="K14" s="205"/>
      <c r="L14" s="212"/>
    </row>
    <row r="15" spans="1:12" ht="35.1" customHeight="1" x14ac:dyDescent="0.25">
      <c r="A15" s="151">
        <v>2</v>
      </c>
      <c r="B15" s="24" t="s">
        <v>16</v>
      </c>
      <c r="C15" s="26" t="s">
        <v>199</v>
      </c>
      <c r="D15" s="45">
        <v>17.803000000000001</v>
      </c>
      <c r="E15" s="25">
        <v>3</v>
      </c>
      <c r="F15" s="25" t="s">
        <v>6</v>
      </c>
      <c r="G15" s="206" t="s">
        <v>209</v>
      </c>
      <c r="H15" s="206" t="s">
        <v>210</v>
      </c>
      <c r="I15" s="206"/>
      <c r="J15" s="206"/>
      <c r="K15" s="207"/>
      <c r="L15" s="213"/>
    </row>
    <row r="16" spans="1:12" ht="35.1" customHeight="1" x14ac:dyDescent="0.25">
      <c r="A16" s="151">
        <v>3</v>
      </c>
      <c r="B16" s="24" t="s">
        <v>16</v>
      </c>
      <c r="C16" s="26" t="s">
        <v>200</v>
      </c>
      <c r="D16" s="45">
        <v>17.803000000000001</v>
      </c>
      <c r="E16" s="25">
        <v>3</v>
      </c>
      <c r="F16" s="25" t="s">
        <v>6</v>
      </c>
      <c r="G16" s="206" t="s">
        <v>209</v>
      </c>
      <c r="H16" s="206" t="s">
        <v>210</v>
      </c>
      <c r="I16" s="208"/>
      <c r="J16" s="208"/>
      <c r="K16" s="209"/>
      <c r="L16" s="213"/>
    </row>
    <row r="17" spans="1:12" ht="35.1" customHeight="1" x14ac:dyDescent="0.25">
      <c r="A17" s="151">
        <v>4</v>
      </c>
      <c r="B17" s="24" t="s">
        <v>16</v>
      </c>
      <c r="C17" s="26" t="s">
        <v>201</v>
      </c>
      <c r="D17" s="45">
        <v>17.803000000000001</v>
      </c>
      <c r="E17" s="25">
        <v>3</v>
      </c>
      <c r="F17" s="25" t="s">
        <v>6</v>
      </c>
      <c r="G17" s="206" t="s">
        <v>209</v>
      </c>
      <c r="H17" s="206" t="s">
        <v>210</v>
      </c>
      <c r="I17" s="208"/>
      <c r="J17" s="208"/>
      <c r="K17" s="209"/>
      <c r="L17" s="213"/>
    </row>
    <row r="18" spans="1:12" ht="35.1" customHeight="1" x14ac:dyDescent="0.25">
      <c r="A18" s="151">
        <v>5</v>
      </c>
      <c r="B18" s="24" t="s">
        <v>16</v>
      </c>
      <c r="C18" s="26" t="s">
        <v>202</v>
      </c>
      <c r="D18" s="45">
        <v>35.902000000000001</v>
      </c>
      <c r="E18" s="25">
        <v>3</v>
      </c>
      <c r="F18" s="25" t="s">
        <v>6</v>
      </c>
      <c r="G18" s="208"/>
      <c r="H18" s="208"/>
      <c r="I18" s="208"/>
      <c r="J18" s="208"/>
      <c r="K18" s="209"/>
      <c r="L18" s="213"/>
    </row>
    <row r="19" spans="1:12" ht="35.1" customHeight="1" x14ac:dyDescent="0.25">
      <c r="A19" s="151">
        <v>6</v>
      </c>
      <c r="B19" s="152" t="s">
        <v>16</v>
      </c>
      <c r="C19" s="153" t="s">
        <v>17</v>
      </c>
      <c r="D19" s="154">
        <v>14.262</v>
      </c>
      <c r="E19" s="155">
        <v>3</v>
      </c>
      <c r="F19" s="155" t="s">
        <v>6</v>
      </c>
      <c r="G19" s="206" t="s">
        <v>210</v>
      </c>
      <c r="H19" s="208"/>
      <c r="I19" s="208"/>
      <c r="J19" s="208"/>
      <c r="K19" s="209"/>
      <c r="L19" s="213"/>
    </row>
    <row r="20" spans="1:12" ht="35.1" customHeight="1" x14ac:dyDescent="0.25">
      <c r="A20" s="151">
        <v>7</v>
      </c>
      <c r="B20" s="24" t="s">
        <v>16</v>
      </c>
      <c r="C20" s="26" t="s">
        <v>18</v>
      </c>
      <c r="D20" s="45">
        <v>35.039000000000001</v>
      </c>
      <c r="E20" s="25">
        <v>3</v>
      </c>
      <c r="F20" s="25" t="s">
        <v>6</v>
      </c>
      <c r="G20" s="206" t="s">
        <v>210</v>
      </c>
      <c r="H20" s="208"/>
      <c r="I20" s="208"/>
      <c r="J20" s="208"/>
      <c r="K20" s="209"/>
      <c r="L20" s="213"/>
    </row>
    <row r="21" spans="1:12" ht="35.1" customHeight="1" thickBot="1" x14ac:dyDescent="0.3">
      <c r="A21" s="44">
        <v>8</v>
      </c>
      <c r="B21" s="28" t="s">
        <v>16</v>
      </c>
      <c r="C21" s="70" t="s">
        <v>19</v>
      </c>
      <c r="D21" s="49">
        <v>48.006999999999998</v>
      </c>
      <c r="E21" s="29">
        <v>3</v>
      </c>
      <c r="F21" s="29" t="s">
        <v>6</v>
      </c>
      <c r="G21" s="206" t="s">
        <v>210</v>
      </c>
      <c r="H21" s="210"/>
      <c r="I21" s="210"/>
      <c r="J21" s="210"/>
      <c r="K21" s="211"/>
      <c r="L21" s="214"/>
    </row>
    <row r="22" spans="1:12" ht="35.1" customHeight="1" thickBot="1" x14ac:dyDescent="0.3">
      <c r="A22" s="107"/>
      <c r="B22" s="54"/>
      <c r="C22" s="97"/>
      <c r="D22" s="55">
        <f>SUM(D14:D21)</f>
        <v>259.13799999999998</v>
      </c>
      <c r="E22" s="58"/>
      <c r="F22" s="58"/>
      <c r="G22" s="66"/>
      <c r="H22" s="65"/>
      <c r="I22" s="65"/>
      <c r="J22" s="65"/>
      <c r="K22" s="189"/>
      <c r="L22" s="202"/>
    </row>
    <row r="23" spans="1:12" ht="35.1" customHeight="1" thickBot="1" x14ac:dyDescent="0.3">
      <c r="A23" s="73"/>
      <c r="B23" s="34"/>
      <c r="C23" s="74"/>
      <c r="D23" s="51"/>
      <c r="E23" s="37"/>
      <c r="F23" s="37"/>
      <c r="G23" s="64"/>
      <c r="H23" s="63"/>
      <c r="I23" s="63"/>
      <c r="J23" s="63"/>
      <c r="K23" s="190"/>
      <c r="L23" s="256"/>
    </row>
    <row r="24" spans="1:12" ht="35.1" customHeight="1" x14ac:dyDescent="0.25">
      <c r="A24" s="20">
        <v>1</v>
      </c>
      <c r="B24" s="21" t="s">
        <v>20</v>
      </c>
      <c r="C24" s="68" t="s">
        <v>21</v>
      </c>
      <c r="D24" s="69">
        <v>661.35299999999995</v>
      </c>
      <c r="E24" s="75">
        <v>3</v>
      </c>
      <c r="F24" s="22" t="s">
        <v>6</v>
      </c>
      <c r="G24" s="216" t="s">
        <v>211</v>
      </c>
      <c r="H24" s="203" t="s">
        <v>212</v>
      </c>
      <c r="I24" s="203" t="s">
        <v>213</v>
      </c>
      <c r="J24" s="203" t="s">
        <v>214</v>
      </c>
      <c r="K24" s="203"/>
      <c r="L24" s="212"/>
    </row>
    <row r="25" spans="1:12" ht="35.1" customHeight="1" x14ac:dyDescent="0.25">
      <c r="A25" s="23">
        <v>2</v>
      </c>
      <c r="B25" s="24" t="s">
        <v>20</v>
      </c>
      <c r="C25" s="26" t="s">
        <v>22</v>
      </c>
      <c r="D25" s="76">
        <v>46.04</v>
      </c>
      <c r="E25" s="77">
        <v>3</v>
      </c>
      <c r="F25" s="25" t="s">
        <v>6</v>
      </c>
      <c r="G25" s="215" t="s">
        <v>211</v>
      </c>
      <c r="H25" s="206" t="s">
        <v>215</v>
      </c>
      <c r="I25" s="206" t="s">
        <v>214</v>
      </c>
      <c r="J25" s="206"/>
      <c r="K25" s="206"/>
      <c r="L25" s="213"/>
    </row>
    <row r="26" spans="1:12" ht="35.1" customHeight="1" x14ac:dyDescent="0.25">
      <c r="A26" s="23">
        <v>3</v>
      </c>
      <c r="B26" s="24" t="s">
        <v>20</v>
      </c>
      <c r="C26" s="26" t="s">
        <v>23</v>
      </c>
      <c r="D26" s="45">
        <v>1028.454</v>
      </c>
      <c r="E26" s="77">
        <v>3</v>
      </c>
      <c r="F26" s="25" t="s">
        <v>6</v>
      </c>
      <c r="G26" s="215" t="s">
        <v>211</v>
      </c>
      <c r="H26" s="206" t="s">
        <v>215</v>
      </c>
      <c r="I26" s="206" t="s">
        <v>214</v>
      </c>
      <c r="J26" s="206"/>
      <c r="K26" s="206"/>
      <c r="L26" s="213"/>
    </row>
    <row r="27" spans="1:12" ht="35.1" customHeight="1" x14ac:dyDescent="0.25">
      <c r="A27" s="23">
        <v>4</v>
      </c>
      <c r="B27" s="24" t="s">
        <v>20</v>
      </c>
      <c r="C27" s="26" t="s">
        <v>24</v>
      </c>
      <c r="D27" s="45">
        <v>450.07600000000002</v>
      </c>
      <c r="E27" s="77">
        <v>3</v>
      </c>
      <c r="F27" s="25" t="s">
        <v>6</v>
      </c>
      <c r="G27" s="215" t="s">
        <v>211</v>
      </c>
      <c r="H27" s="206" t="s">
        <v>215</v>
      </c>
      <c r="I27" s="206" t="s">
        <v>214</v>
      </c>
      <c r="J27" s="206"/>
      <c r="K27" s="206"/>
      <c r="L27" s="213"/>
    </row>
    <row r="28" spans="1:12" ht="35.1" customHeight="1" thickBot="1" x14ac:dyDescent="0.3">
      <c r="A28" s="27">
        <v>5</v>
      </c>
      <c r="B28" s="28" t="s">
        <v>20</v>
      </c>
      <c r="C28" s="70" t="s">
        <v>25</v>
      </c>
      <c r="D28" s="49">
        <v>265.04500000000002</v>
      </c>
      <c r="E28" s="29">
        <v>3</v>
      </c>
      <c r="F28" s="29" t="s">
        <v>6</v>
      </c>
      <c r="G28" s="219" t="s">
        <v>211</v>
      </c>
      <c r="H28" s="210" t="s">
        <v>216</v>
      </c>
      <c r="I28" s="210" t="s">
        <v>217</v>
      </c>
      <c r="J28" s="210" t="s">
        <v>213</v>
      </c>
      <c r="K28" s="210" t="s">
        <v>214</v>
      </c>
      <c r="L28" s="214"/>
    </row>
    <row r="29" spans="1:12" ht="35.1" customHeight="1" thickBot="1" x14ac:dyDescent="0.3">
      <c r="A29" s="138"/>
      <c r="B29" s="139"/>
      <c r="C29" s="140"/>
      <c r="D29" s="217">
        <f>SUM(D24:D28)</f>
        <v>2450.9679999999998</v>
      </c>
      <c r="E29" s="141"/>
      <c r="F29" s="142"/>
      <c r="G29" s="144"/>
      <c r="H29" s="143"/>
      <c r="I29" s="143"/>
      <c r="J29" s="143"/>
      <c r="K29" s="194"/>
      <c r="L29" s="257"/>
    </row>
    <row r="30" spans="1:12" ht="35.1" customHeight="1" thickBot="1" x14ac:dyDescent="0.3">
      <c r="A30" s="73"/>
      <c r="B30" s="34"/>
      <c r="C30" s="74"/>
      <c r="D30" s="51"/>
      <c r="E30" s="78"/>
      <c r="F30" s="37"/>
      <c r="G30" s="64"/>
      <c r="H30" s="63"/>
      <c r="I30" s="63"/>
      <c r="J30" s="63"/>
      <c r="K30" s="190"/>
      <c r="L30" s="256"/>
    </row>
    <row r="31" spans="1:12" ht="35.1" customHeight="1" thickBot="1" x14ac:dyDescent="0.3">
      <c r="A31" s="71">
        <v>1</v>
      </c>
      <c r="B31" s="47" t="s">
        <v>26</v>
      </c>
      <c r="C31" s="31" t="s">
        <v>27</v>
      </c>
      <c r="D31" s="39">
        <v>11.988</v>
      </c>
      <c r="E31" s="32">
        <v>3</v>
      </c>
      <c r="F31" s="41" t="s">
        <v>28</v>
      </c>
      <c r="G31" s="19"/>
      <c r="H31" s="106"/>
      <c r="I31" s="106"/>
      <c r="J31" s="106"/>
      <c r="K31" s="193"/>
      <c r="L31" s="201"/>
    </row>
    <row r="32" spans="1:12" ht="35.1" customHeight="1" thickBot="1" x14ac:dyDescent="0.3">
      <c r="A32" s="222"/>
      <c r="B32" s="110"/>
      <c r="C32" s="62"/>
      <c r="D32" s="57">
        <f>SUM(D31)</f>
        <v>11.988</v>
      </c>
      <c r="E32" s="58"/>
      <c r="F32" s="56"/>
      <c r="G32" s="66"/>
      <c r="H32" s="65"/>
      <c r="I32" s="65"/>
      <c r="J32" s="65"/>
      <c r="K32" s="189"/>
      <c r="L32" s="202"/>
    </row>
    <row r="33" spans="1:12" ht="35.1" customHeight="1" thickBot="1" x14ac:dyDescent="0.3">
      <c r="A33" s="73"/>
      <c r="B33" s="48"/>
      <c r="C33" s="35"/>
      <c r="D33" s="36"/>
      <c r="E33" s="37"/>
      <c r="F33" s="42"/>
      <c r="G33" s="63"/>
      <c r="H33" s="63"/>
      <c r="I33" s="63"/>
      <c r="J33" s="63"/>
      <c r="K33" s="190"/>
      <c r="L33" s="256"/>
    </row>
    <row r="34" spans="1:12" ht="35.1" customHeight="1" thickBot="1" x14ac:dyDescent="0.3">
      <c r="A34" s="71">
        <v>1</v>
      </c>
      <c r="B34" s="30" t="s">
        <v>29</v>
      </c>
      <c r="C34" s="72" t="s">
        <v>30</v>
      </c>
      <c r="D34" s="79">
        <v>51.783000000000001</v>
      </c>
      <c r="E34" s="32">
        <v>3</v>
      </c>
      <c r="F34" s="80" t="s">
        <v>31</v>
      </c>
      <c r="G34" s="106"/>
      <c r="H34" s="106"/>
      <c r="I34" s="106"/>
      <c r="J34" s="106"/>
      <c r="K34" s="193"/>
      <c r="L34" s="201"/>
    </row>
    <row r="35" spans="1:12" ht="35.1" customHeight="1" thickBot="1" x14ac:dyDescent="0.3">
      <c r="A35" s="107"/>
      <c r="B35" s="54"/>
      <c r="C35" s="97"/>
      <c r="D35" s="55">
        <f>SUM(D34)</f>
        <v>51.783000000000001</v>
      </c>
      <c r="E35" s="58"/>
      <c r="F35" s="109"/>
      <c r="G35" s="66"/>
      <c r="H35" s="65"/>
      <c r="I35" s="65"/>
      <c r="J35" s="65"/>
      <c r="K35" s="189"/>
      <c r="L35" s="202"/>
    </row>
    <row r="36" spans="1:12" ht="35.1" customHeight="1" thickBot="1" x14ac:dyDescent="0.3">
      <c r="A36" s="73"/>
      <c r="B36" s="34"/>
      <c r="C36" s="74"/>
      <c r="D36" s="51"/>
      <c r="E36" s="37"/>
      <c r="F36" s="81"/>
      <c r="G36" s="64"/>
      <c r="H36" s="63"/>
      <c r="I36" s="63"/>
      <c r="J36" s="63"/>
      <c r="K36" s="190"/>
      <c r="L36" s="256"/>
    </row>
    <row r="37" spans="1:12" ht="35.1" customHeight="1" x14ac:dyDescent="0.25">
      <c r="A37" s="20">
        <v>1</v>
      </c>
      <c r="B37" s="21" t="s">
        <v>32</v>
      </c>
      <c r="C37" s="68" t="s">
        <v>33</v>
      </c>
      <c r="D37" s="69">
        <v>72.418000000000006</v>
      </c>
      <c r="E37" s="22">
        <v>3</v>
      </c>
      <c r="F37" s="22" t="s">
        <v>6</v>
      </c>
      <c r="G37" s="204" t="s">
        <v>243</v>
      </c>
      <c r="H37" s="221" t="s">
        <v>218</v>
      </c>
      <c r="I37" s="203"/>
      <c r="J37" s="203"/>
      <c r="K37" s="218"/>
      <c r="L37" s="212"/>
    </row>
    <row r="38" spans="1:12" ht="35.1" customHeight="1" x14ac:dyDescent="0.25">
      <c r="A38" s="23">
        <v>2</v>
      </c>
      <c r="B38" s="24" t="s">
        <v>32</v>
      </c>
      <c r="C38" s="26" t="s">
        <v>34</v>
      </c>
      <c r="D38" s="45">
        <v>20.18</v>
      </c>
      <c r="E38" s="25">
        <v>3</v>
      </c>
      <c r="F38" s="25" t="s">
        <v>6</v>
      </c>
      <c r="G38" s="220" t="s">
        <v>243</v>
      </c>
      <c r="H38" s="206" t="s">
        <v>218</v>
      </c>
      <c r="I38" s="206"/>
      <c r="J38" s="206"/>
      <c r="K38" s="207"/>
      <c r="L38" s="213"/>
    </row>
    <row r="39" spans="1:12" ht="35.1" customHeight="1" x14ac:dyDescent="0.25">
      <c r="A39" s="23">
        <v>3</v>
      </c>
      <c r="B39" s="24" t="s">
        <v>32</v>
      </c>
      <c r="C39" s="26" t="s">
        <v>35</v>
      </c>
      <c r="D39" s="45">
        <v>11.003</v>
      </c>
      <c r="E39" s="25">
        <v>3</v>
      </c>
      <c r="F39" s="25" t="s">
        <v>6</v>
      </c>
      <c r="G39" s="220" t="s">
        <v>243</v>
      </c>
      <c r="H39" s="206" t="s">
        <v>218</v>
      </c>
      <c r="I39" s="206"/>
      <c r="J39" s="206"/>
      <c r="K39" s="207"/>
      <c r="L39" s="213"/>
    </row>
    <row r="40" spans="1:12" ht="35.1" customHeight="1" x14ac:dyDescent="0.25">
      <c r="A40" s="23">
        <v>4</v>
      </c>
      <c r="B40" s="24" t="s">
        <v>32</v>
      </c>
      <c r="C40" s="26" t="s">
        <v>36</v>
      </c>
      <c r="D40" s="45">
        <v>82.02</v>
      </c>
      <c r="E40" s="25">
        <v>3</v>
      </c>
      <c r="F40" s="25" t="s">
        <v>6</v>
      </c>
      <c r="G40" s="220" t="s">
        <v>243</v>
      </c>
      <c r="H40" s="206" t="s">
        <v>218</v>
      </c>
      <c r="I40" s="206"/>
      <c r="J40" s="206"/>
      <c r="K40" s="207"/>
      <c r="L40" s="213"/>
    </row>
    <row r="41" spans="1:12" ht="35.1" customHeight="1" x14ac:dyDescent="0.25">
      <c r="A41" s="23">
        <v>5</v>
      </c>
      <c r="B41" s="24" t="s">
        <v>32</v>
      </c>
      <c r="C41" s="26" t="s">
        <v>37</v>
      </c>
      <c r="D41" s="45">
        <v>11.002000000000001</v>
      </c>
      <c r="E41" s="25">
        <v>3</v>
      </c>
      <c r="F41" s="25" t="s">
        <v>6</v>
      </c>
      <c r="G41" s="220" t="s">
        <v>243</v>
      </c>
      <c r="H41" s="206" t="s">
        <v>218</v>
      </c>
      <c r="I41" s="206"/>
      <c r="J41" s="206"/>
      <c r="K41" s="207"/>
      <c r="L41" s="213"/>
    </row>
    <row r="42" spans="1:12" ht="35.1" customHeight="1" x14ac:dyDescent="0.25">
      <c r="A42" s="23">
        <v>6</v>
      </c>
      <c r="B42" s="24" t="s">
        <v>32</v>
      </c>
      <c r="C42" s="26" t="s">
        <v>38</v>
      </c>
      <c r="D42" s="45">
        <v>13.004</v>
      </c>
      <c r="E42" s="25">
        <v>3</v>
      </c>
      <c r="F42" s="25" t="s">
        <v>6</v>
      </c>
      <c r="G42" s="220" t="s">
        <v>243</v>
      </c>
      <c r="H42" s="206" t="s">
        <v>218</v>
      </c>
      <c r="I42" s="206"/>
      <c r="J42" s="206"/>
      <c r="K42" s="207"/>
      <c r="L42" s="213"/>
    </row>
    <row r="43" spans="1:12" ht="35.1" customHeight="1" x14ac:dyDescent="0.25">
      <c r="A43" s="23">
        <v>7</v>
      </c>
      <c r="B43" s="24" t="s">
        <v>32</v>
      </c>
      <c r="C43" s="26" t="s">
        <v>39</v>
      </c>
      <c r="D43" s="45">
        <v>10.64</v>
      </c>
      <c r="E43" s="25">
        <v>3</v>
      </c>
      <c r="F43" s="25" t="s">
        <v>6</v>
      </c>
      <c r="G43" s="220" t="s">
        <v>243</v>
      </c>
      <c r="H43" s="206" t="s">
        <v>218</v>
      </c>
      <c r="I43" s="206"/>
      <c r="J43" s="206"/>
      <c r="K43" s="207"/>
      <c r="L43" s="213"/>
    </row>
    <row r="44" spans="1:12" ht="35.1" customHeight="1" x14ac:dyDescent="0.25">
      <c r="A44" s="23">
        <v>8</v>
      </c>
      <c r="B44" s="24" t="s">
        <v>32</v>
      </c>
      <c r="C44" s="26" t="s">
        <v>40</v>
      </c>
      <c r="D44" s="45">
        <v>8.5020000000000007</v>
      </c>
      <c r="E44" s="25">
        <v>3</v>
      </c>
      <c r="F44" s="25" t="s">
        <v>6</v>
      </c>
      <c r="G44" s="220" t="s">
        <v>243</v>
      </c>
      <c r="H44" s="206" t="s">
        <v>218</v>
      </c>
      <c r="I44" s="206"/>
      <c r="J44" s="206"/>
      <c r="K44" s="207"/>
      <c r="L44" s="213"/>
    </row>
    <row r="45" spans="1:12" ht="35.1" customHeight="1" x14ac:dyDescent="0.25">
      <c r="A45" s="23">
        <v>9</v>
      </c>
      <c r="B45" s="24" t="s">
        <v>32</v>
      </c>
      <c r="C45" s="26" t="s">
        <v>41</v>
      </c>
      <c r="D45" s="45">
        <v>8.5020000000000007</v>
      </c>
      <c r="E45" s="25">
        <v>3</v>
      </c>
      <c r="F45" s="25" t="s">
        <v>6</v>
      </c>
      <c r="G45" s="220" t="s">
        <v>243</v>
      </c>
      <c r="H45" s="206" t="s">
        <v>218</v>
      </c>
      <c r="I45" s="206"/>
      <c r="J45" s="206"/>
      <c r="K45" s="207"/>
      <c r="L45" s="213"/>
    </row>
    <row r="46" spans="1:12" ht="35.1" customHeight="1" thickBot="1" x14ac:dyDescent="0.3">
      <c r="A46" s="27">
        <v>10</v>
      </c>
      <c r="B46" s="28" t="s">
        <v>32</v>
      </c>
      <c r="C46" s="70" t="s">
        <v>42</v>
      </c>
      <c r="D46" s="49">
        <v>8.5020000000000007</v>
      </c>
      <c r="E46" s="29">
        <v>3</v>
      </c>
      <c r="F46" s="29" t="s">
        <v>6</v>
      </c>
      <c r="G46" s="220" t="s">
        <v>243</v>
      </c>
      <c r="H46" s="210" t="s">
        <v>218</v>
      </c>
      <c r="I46" s="210"/>
      <c r="J46" s="210"/>
      <c r="K46" s="211"/>
      <c r="L46" s="214"/>
    </row>
    <row r="47" spans="1:12" ht="35.1" customHeight="1" thickBot="1" x14ac:dyDescent="0.3">
      <c r="A47" s="107"/>
      <c r="B47" s="54"/>
      <c r="C47" s="97"/>
      <c r="D47" s="55">
        <f>SUM(D37:D46)</f>
        <v>245.77300000000002</v>
      </c>
      <c r="E47" s="58"/>
      <c r="F47" s="58"/>
      <c r="G47" s="65"/>
      <c r="H47" s="65"/>
      <c r="I47" s="65"/>
      <c r="J47" s="65"/>
      <c r="K47" s="189"/>
      <c r="L47" s="202"/>
    </row>
    <row r="48" spans="1:12" ht="35.1" customHeight="1" thickBot="1" x14ac:dyDescent="0.3">
      <c r="A48" s="73"/>
      <c r="B48" s="34"/>
      <c r="C48" s="74"/>
      <c r="D48" s="51"/>
      <c r="E48" s="37"/>
      <c r="F48" s="37"/>
      <c r="G48" s="63"/>
      <c r="H48" s="63"/>
      <c r="I48" s="63"/>
      <c r="J48" s="63"/>
      <c r="K48" s="190"/>
      <c r="L48" s="256"/>
    </row>
    <row r="49" spans="1:12" ht="35.1" customHeight="1" x14ac:dyDescent="0.25">
      <c r="A49" s="20">
        <v>1</v>
      </c>
      <c r="B49" s="21" t="s">
        <v>43</v>
      </c>
      <c r="C49" s="68" t="s">
        <v>44</v>
      </c>
      <c r="D49" s="69">
        <v>4.8760000000000003</v>
      </c>
      <c r="E49" s="22">
        <v>2</v>
      </c>
      <c r="F49" s="22" t="s">
        <v>6</v>
      </c>
      <c r="G49" s="60"/>
      <c r="H49" s="60"/>
      <c r="I49" s="59"/>
      <c r="J49" s="59"/>
      <c r="K49" s="191"/>
      <c r="L49" s="198"/>
    </row>
    <row r="50" spans="1:12" ht="35.1" customHeight="1" thickBot="1" x14ac:dyDescent="0.3">
      <c r="A50" s="27">
        <v>2</v>
      </c>
      <c r="B50" s="28" t="s">
        <v>43</v>
      </c>
      <c r="C50" s="70" t="s">
        <v>45</v>
      </c>
      <c r="D50" s="49">
        <v>0.98</v>
      </c>
      <c r="E50" s="29">
        <v>2</v>
      </c>
      <c r="F50" s="29" t="s">
        <v>6</v>
      </c>
      <c r="G50" s="18"/>
      <c r="H50" s="18"/>
      <c r="I50" s="61"/>
      <c r="J50" s="61"/>
      <c r="K50" s="192"/>
      <c r="L50" s="200"/>
    </row>
    <row r="51" spans="1:12" ht="35.1" customHeight="1" thickBot="1" x14ac:dyDescent="0.3">
      <c r="A51" s="107"/>
      <c r="B51" s="54"/>
      <c r="C51" s="97"/>
      <c r="D51" s="55">
        <f>SUM(D49:D50)</f>
        <v>5.8559999999999999</v>
      </c>
      <c r="E51" s="58"/>
      <c r="F51" s="58"/>
      <c r="G51" s="66"/>
      <c r="H51" s="66"/>
      <c r="I51" s="65"/>
      <c r="J51" s="65"/>
      <c r="K51" s="189"/>
      <c r="L51" s="202"/>
    </row>
    <row r="52" spans="1:12" ht="35.1" customHeight="1" thickBot="1" x14ac:dyDescent="0.3">
      <c r="A52" s="73"/>
      <c r="B52" s="34"/>
      <c r="C52" s="74"/>
      <c r="D52" s="51"/>
      <c r="E52" s="37"/>
      <c r="F52" s="37"/>
      <c r="G52" s="64"/>
      <c r="H52" s="64"/>
      <c r="I52" s="63"/>
      <c r="J52" s="63"/>
      <c r="K52" s="190"/>
      <c r="L52" s="256"/>
    </row>
    <row r="53" spans="1:12" ht="35.1" customHeight="1" thickBot="1" x14ac:dyDescent="0.3">
      <c r="A53" s="71">
        <v>1</v>
      </c>
      <c r="B53" s="30" t="s">
        <v>46</v>
      </c>
      <c r="C53" s="72" t="s">
        <v>47</v>
      </c>
      <c r="D53" s="79">
        <v>3</v>
      </c>
      <c r="E53" s="32">
        <v>3</v>
      </c>
      <c r="F53" s="32" t="s">
        <v>6</v>
      </c>
      <c r="G53" s="19"/>
      <c r="H53" s="19"/>
      <c r="I53" s="106"/>
      <c r="J53" s="106"/>
      <c r="K53" s="193"/>
      <c r="L53" s="201"/>
    </row>
    <row r="54" spans="1:12" ht="35.1" customHeight="1" thickBot="1" x14ac:dyDescent="0.3">
      <c r="A54" s="107"/>
      <c r="B54" s="54"/>
      <c r="C54" s="97"/>
      <c r="D54" s="55">
        <f>SUM(D53)</f>
        <v>3</v>
      </c>
      <c r="E54" s="58"/>
      <c r="F54" s="58"/>
      <c r="G54" s="66"/>
      <c r="H54" s="66"/>
      <c r="I54" s="65"/>
      <c r="J54" s="65"/>
      <c r="K54" s="189"/>
      <c r="L54" s="202"/>
    </row>
    <row r="55" spans="1:12" ht="35.1" customHeight="1" thickBot="1" x14ac:dyDescent="0.3">
      <c r="A55" s="73"/>
      <c r="B55" s="34"/>
      <c r="C55" s="74"/>
      <c r="D55" s="51"/>
      <c r="E55" s="37"/>
      <c r="F55" s="37"/>
      <c r="G55" s="64"/>
      <c r="H55" s="64"/>
      <c r="I55" s="63"/>
      <c r="J55" s="63"/>
      <c r="K55" s="190"/>
      <c r="L55" s="256"/>
    </row>
    <row r="56" spans="1:12" ht="35.1" customHeight="1" thickBot="1" x14ac:dyDescent="0.3">
      <c r="A56" s="71">
        <v>1</v>
      </c>
      <c r="B56" s="30" t="s">
        <v>48</v>
      </c>
      <c r="C56" s="72" t="s">
        <v>49</v>
      </c>
      <c r="D56" s="79">
        <v>5.0010000000000003</v>
      </c>
      <c r="E56" s="32">
        <v>3</v>
      </c>
      <c r="F56" s="32" t="s">
        <v>6</v>
      </c>
      <c r="G56" s="223" t="s">
        <v>219</v>
      </c>
      <c r="H56" s="19"/>
      <c r="I56" s="106"/>
      <c r="J56" s="106"/>
      <c r="K56" s="193"/>
      <c r="L56" s="201"/>
    </row>
    <row r="57" spans="1:12" ht="35.1" customHeight="1" thickBot="1" x14ac:dyDescent="0.3">
      <c r="A57" s="107"/>
      <c r="B57" s="54"/>
      <c r="C57" s="97"/>
      <c r="D57" s="55">
        <f>SUM(D56:D56)</f>
        <v>5.0010000000000003</v>
      </c>
      <c r="E57" s="108"/>
      <c r="F57" s="58"/>
      <c r="G57" s="65"/>
      <c r="H57" s="66"/>
      <c r="I57" s="65"/>
      <c r="J57" s="65"/>
      <c r="K57" s="189"/>
      <c r="L57" s="202"/>
    </row>
    <row r="58" spans="1:12" ht="35.1" customHeight="1" thickBot="1" x14ac:dyDescent="0.3">
      <c r="A58" s="71"/>
      <c r="B58" s="30"/>
      <c r="C58" s="72"/>
      <c r="D58" s="79"/>
      <c r="E58" s="228"/>
      <c r="F58" s="32"/>
      <c r="G58" s="106"/>
      <c r="H58" s="19"/>
      <c r="I58" s="106"/>
      <c r="J58" s="106"/>
      <c r="K58" s="193"/>
      <c r="L58" s="201"/>
    </row>
    <row r="59" spans="1:12" ht="35.1" customHeight="1" x14ac:dyDescent="0.25">
      <c r="A59" s="20">
        <v>1</v>
      </c>
      <c r="B59" s="21" t="s">
        <v>50</v>
      </c>
      <c r="C59" s="68" t="s">
        <v>51</v>
      </c>
      <c r="D59" s="69">
        <v>21.667000000000002</v>
      </c>
      <c r="E59" s="83">
        <v>4</v>
      </c>
      <c r="F59" s="22" t="s">
        <v>6</v>
      </c>
      <c r="G59" s="242" t="s">
        <v>220</v>
      </c>
      <c r="H59" s="243"/>
      <c r="I59" s="203"/>
      <c r="J59" s="203"/>
      <c r="K59" s="218"/>
      <c r="L59" s="212"/>
    </row>
    <row r="60" spans="1:12" ht="35.1" customHeight="1" x14ac:dyDescent="0.25">
      <c r="A60" s="23">
        <v>2</v>
      </c>
      <c r="B60" s="24" t="s">
        <v>50</v>
      </c>
      <c r="C60" s="26" t="s">
        <v>52</v>
      </c>
      <c r="D60" s="45">
        <v>22.507999999999999</v>
      </c>
      <c r="E60" s="25">
        <v>3</v>
      </c>
      <c r="F60" s="25" t="s">
        <v>6</v>
      </c>
      <c r="G60" s="229" t="s">
        <v>221</v>
      </c>
      <c r="H60" s="230" t="s">
        <v>220</v>
      </c>
      <c r="I60" s="206"/>
      <c r="J60" s="206"/>
      <c r="K60" s="207"/>
      <c r="L60" s="213"/>
    </row>
    <row r="61" spans="1:12" ht="35.1" customHeight="1" x14ac:dyDescent="0.25">
      <c r="A61" s="23">
        <v>3</v>
      </c>
      <c r="B61" s="24" t="s">
        <v>50</v>
      </c>
      <c r="C61" s="26" t="s">
        <v>53</v>
      </c>
      <c r="D61" s="45">
        <v>30.009</v>
      </c>
      <c r="E61" s="25">
        <v>3</v>
      </c>
      <c r="F61" s="25" t="s">
        <v>6</v>
      </c>
      <c r="G61" s="229" t="s">
        <v>221</v>
      </c>
      <c r="H61" s="230" t="s">
        <v>220</v>
      </c>
      <c r="I61" s="206"/>
      <c r="J61" s="206"/>
      <c r="K61" s="207"/>
      <c r="L61" s="213"/>
    </row>
    <row r="62" spans="1:12" ht="35.1" customHeight="1" x14ac:dyDescent="0.25">
      <c r="A62" s="23">
        <v>4</v>
      </c>
      <c r="B62" s="24" t="s">
        <v>50</v>
      </c>
      <c r="C62" s="26" t="s">
        <v>54</v>
      </c>
      <c r="D62" s="45">
        <v>12.003</v>
      </c>
      <c r="E62" s="25">
        <v>3</v>
      </c>
      <c r="F62" s="25" t="s">
        <v>6</v>
      </c>
      <c r="G62" s="229" t="s">
        <v>221</v>
      </c>
      <c r="H62" s="230" t="s">
        <v>220</v>
      </c>
      <c r="I62" s="206"/>
      <c r="J62" s="206"/>
      <c r="K62" s="207"/>
      <c r="L62" s="213"/>
    </row>
    <row r="63" spans="1:12" ht="35.1" customHeight="1" x14ac:dyDescent="0.25">
      <c r="A63" s="23">
        <v>5</v>
      </c>
      <c r="B63" s="24" t="s">
        <v>50</v>
      </c>
      <c r="C63" s="26" t="s">
        <v>55</v>
      </c>
      <c r="D63" s="45">
        <v>12.003</v>
      </c>
      <c r="E63" s="25">
        <v>3</v>
      </c>
      <c r="F63" s="25" t="s">
        <v>6</v>
      </c>
      <c r="G63" s="229" t="s">
        <v>221</v>
      </c>
      <c r="H63" s="230" t="s">
        <v>220</v>
      </c>
      <c r="I63" s="206"/>
      <c r="J63" s="206"/>
      <c r="K63" s="207"/>
      <c r="L63" s="213"/>
    </row>
    <row r="64" spans="1:12" ht="35.1" customHeight="1" x14ac:dyDescent="0.25">
      <c r="A64" s="23">
        <v>6</v>
      </c>
      <c r="B64" s="24" t="s">
        <v>50</v>
      </c>
      <c r="C64" s="26" t="s">
        <v>56</v>
      </c>
      <c r="D64" s="45">
        <v>21.256</v>
      </c>
      <c r="E64" s="25">
        <v>3</v>
      </c>
      <c r="F64" s="25" t="s">
        <v>6</v>
      </c>
      <c r="G64" s="229" t="s">
        <v>221</v>
      </c>
      <c r="H64" s="230" t="s">
        <v>220</v>
      </c>
      <c r="I64" s="206"/>
      <c r="J64" s="206"/>
      <c r="K64" s="207"/>
      <c r="L64" s="213"/>
    </row>
    <row r="65" spans="1:12" ht="35.1" customHeight="1" x14ac:dyDescent="0.25">
      <c r="A65" s="23">
        <v>7</v>
      </c>
      <c r="B65" s="24" t="s">
        <v>50</v>
      </c>
      <c r="C65" s="26" t="s">
        <v>57</v>
      </c>
      <c r="D65" s="45">
        <v>21.257000000000001</v>
      </c>
      <c r="E65" s="25">
        <v>3</v>
      </c>
      <c r="F65" s="25" t="s">
        <v>6</v>
      </c>
      <c r="G65" s="230" t="s">
        <v>220</v>
      </c>
      <c r="H65" s="229"/>
      <c r="I65" s="206"/>
      <c r="J65" s="206"/>
      <c r="K65" s="207"/>
      <c r="L65" s="213"/>
    </row>
    <row r="66" spans="1:12" ht="35.1" customHeight="1" x14ac:dyDescent="0.25">
      <c r="A66" s="23">
        <v>8</v>
      </c>
      <c r="B66" s="24" t="s">
        <v>50</v>
      </c>
      <c r="C66" s="26" t="s">
        <v>58</v>
      </c>
      <c r="D66" s="45">
        <v>10.003</v>
      </c>
      <c r="E66" s="25">
        <v>3</v>
      </c>
      <c r="F66" s="25" t="s">
        <v>6</v>
      </c>
      <c r="G66" s="229" t="s">
        <v>221</v>
      </c>
      <c r="H66" s="230" t="s">
        <v>220</v>
      </c>
      <c r="I66" s="206"/>
      <c r="J66" s="206"/>
      <c r="K66" s="207"/>
      <c r="L66" s="213"/>
    </row>
    <row r="67" spans="1:12" ht="35.1" customHeight="1" x14ac:dyDescent="0.25">
      <c r="A67" s="23">
        <v>9</v>
      </c>
      <c r="B67" s="24" t="s">
        <v>50</v>
      </c>
      <c r="C67" s="26" t="s">
        <v>59</v>
      </c>
      <c r="D67" s="45">
        <v>20.007000000000001</v>
      </c>
      <c r="E67" s="25">
        <v>3</v>
      </c>
      <c r="F67" s="25" t="s">
        <v>6</v>
      </c>
      <c r="G67" s="229" t="s">
        <v>221</v>
      </c>
      <c r="H67" s="230" t="s">
        <v>220</v>
      </c>
      <c r="I67" s="206"/>
      <c r="J67" s="206"/>
      <c r="K67" s="207"/>
      <c r="L67" s="213"/>
    </row>
    <row r="68" spans="1:12" ht="35.1" customHeight="1" x14ac:dyDescent="0.25">
      <c r="A68" s="23">
        <v>10</v>
      </c>
      <c r="B68" s="24" t="s">
        <v>50</v>
      </c>
      <c r="C68" s="26" t="s">
        <v>60</v>
      </c>
      <c r="D68" s="45">
        <v>18.004999999999999</v>
      </c>
      <c r="E68" s="25">
        <v>4</v>
      </c>
      <c r="F68" s="25" t="s">
        <v>6</v>
      </c>
      <c r="G68" s="229" t="s">
        <v>221</v>
      </c>
      <c r="H68" s="230" t="s">
        <v>220</v>
      </c>
      <c r="I68" s="206"/>
      <c r="J68" s="206"/>
      <c r="K68" s="207"/>
      <c r="L68" s="213"/>
    </row>
    <row r="69" spans="1:12" ht="35.1" customHeight="1" x14ac:dyDescent="0.25">
      <c r="A69" s="23">
        <v>11</v>
      </c>
      <c r="B69" s="24" t="s">
        <v>50</v>
      </c>
      <c r="C69" s="26" t="s">
        <v>61</v>
      </c>
      <c r="D69" s="45">
        <v>16.006</v>
      </c>
      <c r="E69" s="25">
        <v>4</v>
      </c>
      <c r="F69" s="25" t="s">
        <v>6</v>
      </c>
      <c r="G69" s="229" t="s">
        <v>221</v>
      </c>
      <c r="H69" s="230" t="s">
        <v>220</v>
      </c>
      <c r="I69" s="206"/>
      <c r="J69" s="206"/>
      <c r="K69" s="207"/>
      <c r="L69" s="213"/>
    </row>
    <row r="70" spans="1:12" ht="35.1" customHeight="1" x14ac:dyDescent="0.25">
      <c r="A70" s="23">
        <v>12</v>
      </c>
      <c r="B70" s="24" t="s">
        <v>50</v>
      </c>
      <c r="C70" s="26" t="s">
        <v>62</v>
      </c>
      <c r="D70" s="45">
        <v>33.719000000000001</v>
      </c>
      <c r="E70" s="25">
        <v>4</v>
      </c>
      <c r="F70" s="25" t="s">
        <v>6</v>
      </c>
      <c r="G70" s="229" t="s">
        <v>221</v>
      </c>
      <c r="H70" s="230" t="s">
        <v>220</v>
      </c>
      <c r="I70" s="206"/>
      <c r="J70" s="206"/>
      <c r="K70" s="207"/>
      <c r="L70" s="213"/>
    </row>
    <row r="71" spans="1:12" ht="35.1" customHeight="1" x14ac:dyDescent="0.25">
      <c r="A71" s="23">
        <v>13</v>
      </c>
      <c r="B71" s="24" t="s">
        <v>50</v>
      </c>
      <c r="C71" s="26" t="s">
        <v>63</v>
      </c>
      <c r="D71" s="45">
        <v>10.503</v>
      </c>
      <c r="E71" s="25">
        <v>4</v>
      </c>
      <c r="F71" s="25" t="s">
        <v>6</v>
      </c>
      <c r="G71" s="229" t="s">
        <v>222</v>
      </c>
      <c r="H71" s="230" t="s">
        <v>220</v>
      </c>
      <c r="I71" s="206"/>
      <c r="J71" s="206"/>
      <c r="K71" s="207"/>
      <c r="L71" s="213"/>
    </row>
    <row r="72" spans="1:12" ht="35.1" customHeight="1" x14ac:dyDescent="0.25">
      <c r="A72" s="23">
        <v>14</v>
      </c>
      <c r="B72" s="24" t="s">
        <v>50</v>
      </c>
      <c r="C72" s="26" t="s">
        <v>64</v>
      </c>
      <c r="D72" s="45">
        <v>10.003</v>
      </c>
      <c r="E72" s="25">
        <v>4</v>
      </c>
      <c r="F72" s="25" t="s">
        <v>6</v>
      </c>
      <c r="G72" s="230" t="s">
        <v>220</v>
      </c>
      <c r="H72" s="230"/>
      <c r="I72" s="206"/>
      <c r="J72" s="206"/>
      <c r="K72" s="207"/>
      <c r="L72" s="213"/>
    </row>
    <row r="73" spans="1:12" ht="35.1" customHeight="1" x14ac:dyDescent="0.25">
      <c r="A73" s="23">
        <v>15</v>
      </c>
      <c r="B73" s="24" t="s">
        <v>50</v>
      </c>
      <c r="C73" s="26" t="s">
        <v>65</v>
      </c>
      <c r="D73" s="45">
        <v>3.0009999999999999</v>
      </c>
      <c r="E73" s="25">
        <v>4</v>
      </c>
      <c r="F73" s="25" t="s">
        <v>6</v>
      </c>
      <c r="G73" s="230" t="s">
        <v>220</v>
      </c>
      <c r="H73" s="229"/>
      <c r="I73" s="206"/>
      <c r="J73" s="206"/>
      <c r="K73" s="207"/>
      <c r="L73" s="213"/>
    </row>
    <row r="74" spans="1:12" ht="35.1" customHeight="1" x14ac:dyDescent="0.25">
      <c r="A74" s="23">
        <v>16</v>
      </c>
      <c r="B74" s="24" t="s">
        <v>50</v>
      </c>
      <c r="C74" s="26" t="s">
        <v>66</v>
      </c>
      <c r="D74" s="45">
        <v>3.0009999999999999</v>
      </c>
      <c r="E74" s="25">
        <v>4</v>
      </c>
      <c r="F74" s="25" t="s">
        <v>6</v>
      </c>
      <c r="G74" s="230" t="s">
        <v>220</v>
      </c>
      <c r="H74" s="229"/>
      <c r="I74" s="206"/>
      <c r="J74" s="206"/>
      <c r="K74" s="207"/>
      <c r="L74" s="213"/>
    </row>
    <row r="75" spans="1:12" ht="35.1" customHeight="1" x14ac:dyDescent="0.25">
      <c r="A75" s="23">
        <v>17</v>
      </c>
      <c r="B75" s="24" t="s">
        <v>50</v>
      </c>
      <c r="C75" s="26" t="s">
        <v>67</v>
      </c>
      <c r="D75" s="45">
        <v>4.0010000000000003</v>
      </c>
      <c r="E75" s="25">
        <v>4</v>
      </c>
      <c r="F75" s="25" t="s">
        <v>6</v>
      </c>
      <c r="G75" s="230" t="s">
        <v>220</v>
      </c>
      <c r="H75" s="229"/>
      <c r="I75" s="206"/>
      <c r="J75" s="206"/>
      <c r="K75" s="207"/>
      <c r="L75" s="213"/>
    </row>
    <row r="76" spans="1:12" ht="35.1" customHeight="1" x14ac:dyDescent="0.25">
      <c r="A76" s="23">
        <v>18</v>
      </c>
      <c r="B76" s="24" t="s">
        <v>50</v>
      </c>
      <c r="C76" s="26" t="s">
        <v>68</v>
      </c>
      <c r="D76" s="45">
        <v>14.005000000000001</v>
      </c>
      <c r="E76" s="25">
        <v>3</v>
      </c>
      <c r="F76" s="25" t="s">
        <v>6</v>
      </c>
      <c r="G76" s="230" t="s">
        <v>220</v>
      </c>
      <c r="H76" s="229"/>
      <c r="I76" s="206"/>
      <c r="J76" s="206"/>
      <c r="K76" s="207"/>
      <c r="L76" s="213"/>
    </row>
    <row r="77" spans="1:12" ht="35.1" customHeight="1" x14ac:dyDescent="0.25">
      <c r="A77" s="23">
        <v>19</v>
      </c>
      <c r="B77" s="24" t="s">
        <v>50</v>
      </c>
      <c r="C77" s="26" t="s">
        <v>69</v>
      </c>
      <c r="D77" s="45">
        <v>10.003</v>
      </c>
      <c r="E77" s="25">
        <v>3</v>
      </c>
      <c r="F77" s="25" t="s">
        <v>6</v>
      </c>
      <c r="G77" s="229" t="s">
        <v>223</v>
      </c>
      <c r="H77" s="229" t="s">
        <v>224</v>
      </c>
      <c r="I77" s="206" t="s">
        <v>225</v>
      </c>
      <c r="J77" s="206"/>
      <c r="K77" s="207"/>
      <c r="L77" s="213"/>
    </row>
    <row r="78" spans="1:12" ht="35.1" customHeight="1" x14ac:dyDescent="0.25">
      <c r="A78" s="23">
        <v>20</v>
      </c>
      <c r="B78" s="24" t="s">
        <v>50</v>
      </c>
      <c r="C78" s="26" t="s">
        <v>70</v>
      </c>
      <c r="D78" s="45">
        <v>16.675000000000001</v>
      </c>
      <c r="E78" s="25">
        <v>3</v>
      </c>
      <c r="F78" s="25" t="s">
        <v>6</v>
      </c>
      <c r="G78" s="229" t="s">
        <v>223</v>
      </c>
      <c r="H78" s="229" t="s">
        <v>224</v>
      </c>
      <c r="I78" s="206" t="s">
        <v>225</v>
      </c>
      <c r="J78" s="206"/>
      <c r="K78" s="207"/>
      <c r="L78" s="213"/>
    </row>
    <row r="79" spans="1:12" ht="35.1" customHeight="1" x14ac:dyDescent="0.25">
      <c r="A79" s="23">
        <v>21</v>
      </c>
      <c r="B79" s="24" t="s">
        <v>50</v>
      </c>
      <c r="C79" s="26" t="s">
        <v>71</v>
      </c>
      <c r="D79" s="45">
        <v>25.007999999999999</v>
      </c>
      <c r="E79" s="25">
        <v>3</v>
      </c>
      <c r="F79" s="25" t="s">
        <v>6</v>
      </c>
      <c r="G79" s="229" t="s">
        <v>223</v>
      </c>
      <c r="H79" s="229" t="s">
        <v>224</v>
      </c>
      <c r="I79" s="206" t="s">
        <v>225</v>
      </c>
      <c r="J79" s="206"/>
      <c r="K79" s="207"/>
      <c r="L79" s="213"/>
    </row>
    <row r="80" spans="1:12" ht="35.1" customHeight="1" x14ac:dyDescent="0.25">
      <c r="A80" s="23">
        <v>22</v>
      </c>
      <c r="B80" s="24" t="s">
        <v>50</v>
      </c>
      <c r="C80" s="26" t="s">
        <v>72</v>
      </c>
      <c r="D80" s="45">
        <v>20.006</v>
      </c>
      <c r="E80" s="25">
        <v>3</v>
      </c>
      <c r="F80" s="25" t="s">
        <v>6</v>
      </c>
      <c r="G80" s="229" t="s">
        <v>223</v>
      </c>
      <c r="H80" s="229" t="s">
        <v>224</v>
      </c>
      <c r="I80" s="206" t="s">
        <v>225</v>
      </c>
      <c r="J80" s="206"/>
      <c r="K80" s="207"/>
      <c r="L80" s="213"/>
    </row>
    <row r="81" spans="1:12" ht="35.1" customHeight="1" x14ac:dyDescent="0.25">
      <c r="A81" s="23">
        <v>23</v>
      </c>
      <c r="B81" s="24" t="s">
        <v>50</v>
      </c>
      <c r="C81" s="26" t="s">
        <v>73</v>
      </c>
      <c r="D81" s="45">
        <v>10.003</v>
      </c>
      <c r="E81" s="25">
        <v>3</v>
      </c>
      <c r="F81" s="25" t="s">
        <v>6</v>
      </c>
      <c r="G81" s="230" t="s">
        <v>220</v>
      </c>
      <c r="H81" s="229"/>
      <c r="I81" s="206"/>
      <c r="J81" s="206"/>
      <c r="K81" s="207"/>
      <c r="L81" s="213"/>
    </row>
    <row r="82" spans="1:12" ht="35.1" customHeight="1" x14ac:dyDescent="0.25">
      <c r="A82" s="23">
        <v>24</v>
      </c>
      <c r="B82" s="24" t="s">
        <v>50</v>
      </c>
      <c r="C82" s="26" t="s">
        <v>74</v>
      </c>
      <c r="D82" s="45">
        <v>9.8030000000000008</v>
      </c>
      <c r="E82" s="25">
        <v>3</v>
      </c>
      <c r="F82" s="25" t="s">
        <v>6</v>
      </c>
      <c r="G82" s="230" t="s">
        <v>220</v>
      </c>
      <c r="H82" s="229"/>
      <c r="I82" s="206"/>
      <c r="J82" s="206"/>
      <c r="K82" s="207"/>
      <c r="L82" s="213"/>
    </row>
    <row r="83" spans="1:12" ht="35.1" customHeight="1" x14ac:dyDescent="0.25">
      <c r="A83" s="23">
        <v>25</v>
      </c>
      <c r="B83" s="24" t="s">
        <v>50</v>
      </c>
      <c r="C83" s="26" t="s">
        <v>75</v>
      </c>
      <c r="D83" s="45">
        <v>10.003</v>
      </c>
      <c r="E83" s="25">
        <v>3</v>
      </c>
      <c r="F83" s="25" t="s">
        <v>6</v>
      </c>
      <c r="G83" s="230" t="s">
        <v>220</v>
      </c>
      <c r="H83" s="229"/>
      <c r="I83" s="206"/>
      <c r="J83" s="206"/>
      <c r="K83" s="207"/>
      <c r="L83" s="213"/>
    </row>
    <row r="84" spans="1:12" ht="35.1" customHeight="1" x14ac:dyDescent="0.25">
      <c r="A84" s="23">
        <v>26</v>
      </c>
      <c r="B84" s="24" t="s">
        <v>50</v>
      </c>
      <c r="C84" s="26" t="s">
        <v>76</v>
      </c>
      <c r="D84" s="45">
        <v>12.504</v>
      </c>
      <c r="E84" s="25">
        <v>3</v>
      </c>
      <c r="F84" s="25" t="s">
        <v>6</v>
      </c>
      <c r="G84" s="229" t="s">
        <v>223</v>
      </c>
      <c r="H84" s="229" t="s">
        <v>224</v>
      </c>
      <c r="I84" s="206" t="s">
        <v>225</v>
      </c>
      <c r="J84" s="206"/>
      <c r="K84" s="207"/>
      <c r="L84" s="213"/>
    </row>
    <row r="85" spans="1:12" ht="35.1" customHeight="1" x14ac:dyDescent="0.25">
      <c r="A85" s="23">
        <v>27</v>
      </c>
      <c r="B85" s="24" t="s">
        <v>50</v>
      </c>
      <c r="C85" s="26" t="s">
        <v>77</v>
      </c>
      <c r="D85" s="45">
        <v>22.007000000000001</v>
      </c>
      <c r="E85" s="25">
        <v>3</v>
      </c>
      <c r="F85" s="25" t="s">
        <v>6</v>
      </c>
      <c r="G85" s="229" t="s">
        <v>222</v>
      </c>
      <c r="H85" s="230" t="s">
        <v>220</v>
      </c>
      <c r="I85" s="206"/>
      <c r="J85" s="206"/>
      <c r="K85" s="207"/>
      <c r="L85" s="213"/>
    </row>
    <row r="86" spans="1:12" ht="35.1" customHeight="1" x14ac:dyDescent="0.25">
      <c r="A86" s="23">
        <v>28</v>
      </c>
      <c r="B86" s="24" t="s">
        <v>50</v>
      </c>
      <c r="C86" s="26" t="s">
        <v>78</v>
      </c>
      <c r="D86" s="45">
        <v>5.0010000000000003</v>
      </c>
      <c r="E86" s="25">
        <v>3</v>
      </c>
      <c r="F86" s="25" t="s">
        <v>6</v>
      </c>
      <c r="G86" s="229" t="s">
        <v>222</v>
      </c>
      <c r="H86" s="230" t="s">
        <v>220</v>
      </c>
      <c r="I86" s="206"/>
      <c r="J86" s="206"/>
      <c r="K86" s="207"/>
      <c r="L86" s="213"/>
    </row>
    <row r="87" spans="1:12" ht="35.1" customHeight="1" x14ac:dyDescent="0.25">
      <c r="A87" s="23">
        <v>29</v>
      </c>
      <c r="B87" s="24" t="s">
        <v>50</v>
      </c>
      <c r="C87" s="26" t="s">
        <v>79</v>
      </c>
      <c r="D87" s="45">
        <v>10.003</v>
      </c>
      <c r="E87" s="25">
        <v>3</v>
      </c>
      <c r="F87" s="25" t="s">
        <v>6</v>
      </c>
      <c r="G87" s="229" t="s">
        <v>223</v>
      </c>
      <c r="H87" s="229" t="s">
        <v>224</v>
      </c>
      <c r="I87" s="206" t="s">
        <v>225</v>
      </c>
      <c r="J87" s="206"/>
      <c r="K87" s="207"/>
      <c r="L87" s="213"/>
    </row>
    <row r="88" spans="1:12" ht="35.1" customHeight="1" x14ac:dyDescent="0.25">
      <c r="A88" s="23">
        <v>30</v>
      </c>
      <c r="B88" s="24" t="s">
        <v>50</v>
      </c>
      <c r="C88" s="26" t="s">
        <v>80</v>
      </c>
      <c r="D88" s="45">
        <v>16.504999999999999</v>
      </c>
      <c r="E88" s="25">
        <v>3</v>
      </c>
      <c r="F88" s="25" t="s">
        <v>6</v>
      </c>
      <c r="G88" s="229" t="s">
        <v>223</v>
      </c>
      <c r="H88" s="229" t="s">
        <v>224</v>
      </c>
      <c r="I88" s="206" t="s">
        <v>225</v>
      </c>
      <c r="J88" s="206"/>
      <c r="K88" s="207"/>
      <c r="L88" s="213"/>
    </row>
    <row r="89" spans="1:12" ht="35.1" customHeight="1" x14ac:dyDescent="0.25">
      <c r="A89" s="23">
        <v>31</v>
      </c>
      <c r="B89" s="24" t="s">
        <v>50</v>
      </c>
      <c r="C89" s="26" t="s">
        <v>81</v>
      </c>
      <c r="D89" s="45">
        <v>13.704000000000001</v>
      </c>
      <c r="E89" s="25">
        <v>3</v>
      </c>
      <c r="F89" s="25" t="s">
        <v>6</v>
      </c>
      <c r="G89" s="229" t="s">
        <v>223</v>
      </c>
      <c r="H89" s="229" t="s">
        <v>224</v>
      </c>
      <c r="I89" s="206" t="s">
        <v>225</v>
      </c>
      <c r="J89" s="206"/>
      <c r="K89" s="207"/>
      <c r="L89" s="213"/>
    </row>
    <row r="90" spans="1:12" ht="35.1" customHeight="1" x14ac:dyDescent="0.25">
      <c r="A90" s="23">
        <v>32</v>
      </c>
      <c r="B90" s="24" t="s">
        <v>50</v>
      </c>
      <c r="C90" s="26" t="s">
        <v>82</v>
      </c>
      <c r="D90" s="45">
        <v>13.003</v>
      </c>
      <c r="E90" s="25">
        <v>3</v>
      </c>
      <c r="F90" s="25" t="s">
        <v>6</v>
      </c>
      <c r="G90" s="230" t="s">
        <v>220</v>
      </c>
      <c r="H90" s="229"/>
      <c r="I90" s="206"/>
      <c r="J90" s="206"/>
      <c r="K90" s="207"/>
      <c r="L90" s="213"/>
    </row>
    <row r="91" spans="1:12" ht="35.1" customHeight="1" x14ac:dyDescent="0.25">
      <c r="A91" s="23">
        <v>33</v>
      </c>
      <c r="B91" s="24" t="s">
        <v>50</v>
      </c>
      <c r="C91" s="26" t="s">
        <v>83</v>
      </c>
      <c r="D91" s="45">
        <v>15.005000000000001</v>
      </c>
      <c r="E91" s="25">
        <v>3</v>
      </c>
      <c r="F91" s="25" t="s">
        <v>6</v>
      </c>
      <c r="G91" s="230" t="s">
        <v>220</v>
      </c>
      <c r="H91" s="229"/>
      <c r="I91" s="206"/>
      <c r="J91" s="206"/>
      <c r="K91" s="207"/>
      <c r="L91" s="213"/>
    </row>
    <row r="92" spans="1:12" ht="35.1" customHeight="1" x14ac:dyDescent="0.25">
      <c r="A92" s="23">
        <v>34</v>
      </c>
      <c r="B92" s="24" t="s">
        <v>50</v>
      </c>
      <c r="C92" s="26" t="s">
        <v>84</v>
      </c>
      <c r="D92" s="45">
        <v>12.004</v>
      </c>
      <c r="E92" s="25">
        <v>3</v>
      </c>
      <c r="F92" s="25" t="s">
        <v>6</v>
      </c>
      <c r="G92" s="229" t="s">
        <v>223</v>
      </c>
      <c r="H92" s="229" t="s">
        <v>224</v>
      </c>
      <c r="I92" s="206" t="s">
        <v>225</v>
      </c>
      <c r="J92" s="206"/>
      <c r="K92" s="207"/>
      <c r="L92" s="213"/>
    </row>
    <row r="93" spans="1:12" ht="35.1" customHeight="1" x14ac:dyDescent="0.25">
      <c r="A93" s="23">
        <v>35</v>
      </c>
      <c r="B93" s="24" t="s">
        <v>50</v>
      </c>
      <c r="C93" s="26" t="s">
        <v>85</v>
      </c>
      <c r="D93" s="45">
        <v>10.003</v>
      </c>
      <c r="E93" s="25">
        <v>3</v>
      </c>
      <c r="F93" s="25" t="s">
        <v>6</v>
      </c>
      <c r="G93" s="229" t="s">
        <v>223</v>
      </c>
      <c r="H93" s="229" t="s">
        <v>224</v>
      </c>
      <c r="I93" s="206" t="s">
        <v>225</v>
      </c>
      <c r="J93" s="231"/>
      <c r="K93" s="232"/>
      <c r="L93" s="213"/>
    </row>
    <row r="94" spans="1:12" ht="35.1" customHeight="1" x14ac:dyDescent="0.25">
      <c r="A94" s="23">
        <v>36</v>
      </c>
      <c r="B94" s="24" t="s">
        <v>50</v>
      </c>
      <c r="C94" s="26" t="s">
        <v>86</v>
      </c>
      <c r="D94" s="45">
        <v>13.004</v>
      </c>
      <c r="E94" s="25">
        <v>3</v>
      </c>
      <c r="F94" s="25" t="s">
        <v>6</v>
      </c>
      <c r="G94" s="230" t="s">
        <v>220</v>
      </c>
      <c r="H94" s="233"/>
      <c r="I94" s="231"/>
      <c r="J94" s="231"/>
      <c r="K94" s="232"/>
      <c r="L94" s="213"/>
    </row>
    <row r="95" spans="1:12" ht="35.1" customHeight="1" x14ac:dyDescent="0.25">
      <c r="A95" s="23">
        <v>37</v>
      </c>
      <c r="B95" s="160" t="s">
        <v>50</v>
      </c>
      <c r="C95" s="161" t="s">
        <v>87</v>
      </c>
      <c r="D95" s="162">
        <v>44.014000000000003</v>
      </c>
      <c r="E95" s="163">
        <v>3</v>
      </c>
      <c r="F95" s="163" t="s">
        <v>6</v>
      </c>
      <c r="G95" s="229" t="s">
        <v>222</v>
      </c>
      <c r="H95" s="230" t="s">
        <v>220</v>
      </c>
      <c r="I95" s="233"/>
      <c r="J95" s="233"/>
      <c r="K95" s="234"/>
      <c r="L95" s="213"/>
    </row>
    <row r="96" spans="1:12" ht="35.1" customHeight="1" x14ac:dyDescent="0.25">
      <c r="A96" s="23">
        <v>38</v>
      </c>
      <c r="B96" s="24" t="s">
        <v>50</v>
      </c>
      <c r="C96" s="26" t="s">
        <v>88</v>
      </c>
      <c r="D96" s="45">
        <v>5.6269999999999998</v>
      </c>
      <c r="E96" s="25">
        <v>3</v>
      </c>
      <c r="F96" s="25" t="s">
        <v>6</v>
      </c>
      <c r="G96" s="229" t="s">
        <v>222</v>
      </c>
      <c r="H96" s="230" t="s">
        <v>220</v>
      </c>
      <c r="I96" s="231"/>
      <c r="J96" s="231"/>
      <c r="K96" s="232"/>
      <c r="L96" s="213"/>
    </row>
    <row r="97" spans="1:12" ht="35.1" customHeight="1" x14ac:dyDescent="0.25">
      <c r="A97" s="23">
        <v>39</v>
      </c>
      <c r="B97" s="24" t="s">
        <v>50</v>
      </c>
      <c r="C97" s="26" t="s">
        <v>89</v>
      </c>
      <c r="D97" s="45">
        <v>13.004</v>
      </c>
      <c r="E97" s="25">
        <v>3</v>
      </c>
      <c r="F97" s="25" t="s">
        <v>6</v>
      </c>
      <c r="G97" s="229" t="s">
        <v>222</v>
      </c>
      <c r="H97" s="230" t="s">
        <v>220</v>
      </c>
      <c r="I97" s="231"/>
      <c r="J97" s="231"/>
      <c r="K97" s="232"/>
      <c r="L97" s="213"/>
    </row>
    <row r="98" spans="1:12" ht="39" customHeight="1" x14ac:dyDescent="0.25">
      <c r="A98" s="23">
        <v>40</v>
      </c>
      <c r="B98" s="24" t="s">
        <v>50</v>
      </c>
      <c r="C98" s="26" t="s">
        <v>90</v>
      </c>
      <c r="D98" s="45">
        <v>18.006</v>
      </c>
      <c r="E98" s="25">
        <v>3</v>
      </c>
      <c r="F98" s="25" t="s">
        <v>6</v>
      </c>
      <c r="G98" s="229" t="s">
        <v>223</v>
      </c>
      <c r="H98" s="235" t="s">
        <v>226</v>
      </c>
      <c r="I98" s="220" t="s">
        <v>225</v>
      </c>
      <c r="J98" s="231"/>
      <c r="K98" s="232"/>
      <c r="L98" s="213"/>
    </row>
    <row r="99" spans="1:12" ht="35.1" customHeight="1" x14ac:dyDescent="0.25">
      <c r="A99" s="23">
        <v>41</v>
      </c>
      <c r="B99" s="24" t="s">
        <v>50</v>
      </c>
      <c r="C99" s="26" t="s">
        <v>91</v>
      </c>
      <c r="D99" s="45">
        <v>25.02</v>
      </c>
      <c r="E99" s="25">
        <v>3</v>
      </c>
      <c r="F99" s="25" t="s">
        <v>6</v>
      </c>
      <c r="G99" s="229" t="s">
        <v>221</v>
      </c>
      <c r="H99" s="230" t="s">
        <v>220</v>
      </c>
      <c r="I99" s="231"/>
      <c r="J99" s="231"/>
      <c r="K99" s="232"/>
      <c r="L99" s="213"/>
    </row>
    <row r="100" spans="1:12" ht="35.1" customHeight="1" x14ac:dyDescent="0.25">
      <c r="A100" s="23">
        <v>42</v>
      </c>
      <c r="B100" s="24" t="s">
        <v>50</v>
      </c>
      <c r="C100" s="26" t="s">
        <v>92</v>
      </c>
      <c r="D100" s="45">
        <v>30.009</v>
      </c>
      <c r="E100" s="25">
        <v>4</v>
      </c>
      <c r="F100" s="25" t="s">
        <v>6</v>
      </c>
      <c r="G100" s="229" t="s">
        <v>221</v>
      </c>
      <c r="H100" s="230" t="s">
        <v>227</v>
      </c>
      <c r="I100" s="220" t="s">
        <v>225</v>
      </c>
      <c r="J100" s="231"/>
      <c r="K100" s="232"/>
      <c r="L100" s="213"/>
    </row>
    <row r="101" spans="1:12" ht="35.1" customHeight="1" x14ac:dyDescent="0.25">
      <c r="A101" s="23">
        <v>43</v>
      </c>
      <c r="B101" s="24" t="s">
        <v>50</v>
      </c>
      <c r="C101" s="26" t="s">
        <v>93</v>
      </c>
      <c r="D101" s="45">
        <v>47.115000000000002</v>
      </c>
      <c r="E101" s="25">
        <v>4</v>
      </c>
      <c r="F101" s="25" t="s">
        <v>6</v>
      </c>
      <c r="G101" s="229" t="s">
        <v>221</v>
      </c>
      <c r="H101" s="230" t="s">
        <v>227</v>
      </c>
      <c r="I101" s="220" t="s">
        <v>225</v>
      </c>
      <c r="J101" s="231"/>
      <c r="K101" s="232"/>
      <c r="L101" s="213"/>
    </row>
    <row r="102" spans="1:12" ht="35.1" customHeight="1" x14ac:dyDescent="0.25">
      <c r="A102" s="23">
        <v>44</v>
      </c>
      <c r="B102" s="24" t="s">
        <v>50</v>
      </c>
      <c r="C102" s="26" t="s">
        <v>94</v>
      </c>
      <c r="D102" s="45">
        <v>11.004</v>
      </c>
      <c r="E102" s="25">
        <v>3</v>
      </c>
      <c r="F102" s="25" t="s">
        <v>6</v>
      </c>
      <c r="G102" s="229" t="s">
        <v>223</v>
      </c>
      <c r="H102" s="229" t="s">
        <v>224</v>
      </c>
      <c r="I102" s="220" t="s">
        <v>228</v>
      </c>
      <c r="J102" s="220" t="s">
        <v>225</v>
      </c>
      <c r="K102" s="232"/>
      <c r="L102" s="213"/>
    </row>
    <row r="103" spans="1:12" ht="35.1" customHeight="1" x14ac:dyDescent="0.25">
      <c r="A103" s="23">
        <v>45</v>
      </c>
      <c r="B103" s="46" t="s">
        <v>50</v>
      </c>
      <c r="C103" s="82" t="s">
        <v>95</v>
      </c>
      <c r="D103" s="76">
        <v>45.713999999999999</v>
      </c>
      <c r="E103" s="77">
        <v>3</v>
      </c>
      <c r="F103" s="77" t="s">
        <v>6</v>
      </c>
      <c r="G103" s="230" t="s">
        <v>220</v>
      </c>
      <c r="H103" s="233"/>
      <c r="I103" s="231"/>
      <c r="J103" s="231"/>
      <c r="K103" s="232"/>
      <c r="L103" s="213"/>
    </row>
    <row r="104" spans="1:12" ht="35.1" customHeight="1" x14ac:dyDescent="0.25">
      <c r="A104" s="23">
        <v>46</v>
      </c>
      <c r="B104" s="24" t="s">
        <v>50</v>
      </c>
      <c r="C104" s="26" t="s">
        <v>96</v>
      </c>
      <c r="D104" s="45">
        <v>15.005000000000001</v>
      </c>
      <c r="E104" s="25">
        <v>3</v>
      </c>
      <c r="F104" s="25" t="s">
        <v>6</v>
      </c>
      <c r="G104" s="230" t="s">
        <v>220</v>
      </c>
      <c r="H104" s="233"/>
      <c r="I104" s="231"/>
      <c r="J104" s="231"/>
      <c r="K104" s="232"/>
      <c r="L104" s="213"/>
    </row>
    <row r="105" spans="1:12" ht="35.1" customHeight="1" x14ac:dyDescent="0.25">
      <c r="A105" s="23">
        <v>47</v>
      </c>
      <c r="B105" s="24" t="s">
        <v>50</v>
      </c>
      <c r="C105" s="26" t="s">
        <v>97</v>
      </c>
      <c r="D105" s="45">
        <v>15.787000000000001</v>
      </c>
      <c r="E105" s="25">
        <v>3</v>
      </c>
      <c r="F105" s="25" t="s">
        <v>6</v>
      </c>
      <c r="G105" s="230" t="s">
        <v>220</v>
      </c>
      <c r="H105" s="233"/>
      <c r="I105" s="231"/>
      <c r="J105" s="231"/>
      <c r="K105" s="232"/>
      <c r="L105" s="213"/>
    </row>
    <row r="106" spans="1:12" ht="35.1" customHeight="1" x14ac:dyDescent="0.25">
      <c r="A106" s="23">
        <v>48</v>
      </c>
      <c r="B106" s="24" t="s">
        <v>50</v>
      </c>
      <c r="C106" s="26" t="s">
        <v>98</v>
      </c>
      <c r="D106" s="45">
        <v>38.411999999999999</v>
      </c>
      <c r="E106" s="25">
        <v>3</v>
      </c>
      <c r="F106" s="25" t="s">
        <v>6</v>
      </c>
      <c r="G106" s="230" t="s">
        <v>220</v>
      </c>
      <c r="H106" s="233"/>
      <c r="I106" s="231"/>
      <c r="J106" s="231"/>
      <c r="K106" s="232"/>
      <c r="L106" s="213"/>
    </row>
    <row r="107" spans="1:12" ht="35.1" customHeight="1" x14ac:dyDescent="0.25">
      <c r="A107" s="23">
        <v>49</v>
      </c>
      <c r="B107" s="24" t="s">
        <v>50</v>
      </c>
      <c r="C107" s="26" t="s">
        <v>99</v>
      </c>
      <c r="D107" s="45">
        <v>41.387999999999998</v>
      </c>
      <c r="E107" s="25">
        <v>3</v>
      </c>
      <c r="F107" s="25" t="s">
        <v>6</v>
      </c>
      <c r="G107" s="229" t="s">
        <v>229</v>
      </c>
      <c r="H107" s="229" t="s">
        <v>230</v>
      </c>
      <c r="I107" s="220" t="s">
        <v>228</v>
      </c>
      <c r="J107" s="220" t="s">
        <v>225</v>
      </c>
      <c r="K107" s="232"/>
      <c r="L107" s="213"/>
    </row>
    <row r="108" spans="1:12" ht="35.1" customHeight="1" x14ac:dyDescent="0.25">
      <c r="A108" s="23">
        <v>50</v>
      </c>
      <c r="B108" s="24" t="s">
        <v>50</v>
      </c>
      <c r="C108" s="26" t="s">
        <v>203</v>
      </c>
      <c r="D108" s="45">
        <v>716.40700000000004</v>
      </c>
      <c r="E108" s="25">
        <v>3</v>
      </c>
      <c r="F108" s="25" t="s">
        <v>6</v>
      </c>
      <c r="G108" s="229" t="s">
        <v>229</v>
      </c>
      <c r="H108" s="229" t="s">
        <v>230</v>
      </c>
      <c r="I108" s="220" t="s">
        <v>231</v>
      </c>
      <c r="J108" s="220" t="s">
        <v>232</v>
      </c>
      <c r="K108" s="220" t="s">
        <v>225</v>
      </c>
      <c r="L108" s="213"/>
    </row>
    <row r="109" spans="1:12" ht="35.1" customHeight="1" x14ac:dyDescent="0.25">
      <c r="A109" s="23">
        <v>51</v>
      </c>
      <c r="B109" s="24" t="s">
        <v>50</v>
      </c>
      <c r="C109" s="26" t="s">
        <v>100</v>
      </c>
      <c r="D109" s="45">
        <v>11.003</v>
      </c>
      <c r="E109" s="25">
        <v>3</v>
      </c>
      <c r="F109" s="25" t="s">
        <v>6</v>
      </c>
      <c r="G109" s="229" t="s">
        <v>229</v>
      </c>
      <c r="H109" s="229" t="s">
        <v>230</v>
      </c>
      <c r="I109" s="206" t="s">
        <v>225</v>
      </c>
      <c r="J109" s="231"/>
      <c r="K109" s="232"/>
      <c r="L109" s="213"/>
    </row>
    <row r="110" spans="1:12" ht="35.1" customHeight="1" x14ac:dyDescent="0.25">
      <c r="A110" s="23">
        <v>52</v>
      </c>
      <c r="B110" s="24" t="s">
        <v>50</v>
      </c>
      <c r="C110" s="26" t="s">
        <v>101</v>
      </c>
      <c r="D110" s="45">
        <v>40.012</v>
      </c>
      <c r="E110" s="25">
        <v>3</v>
      </c>
      <c r="F110" s="25" t="s">
        <v>6</v>
      </c>
      <c r="G110" s="229" t="s">
        <v>229</v>
      </c>
      <c r="H110" s="229" t="s">
        <v>230</v>
      </c>
      <c r="I110" s="206" t="s">
        <v>225</v>
      </c>
      <c r="J110" s="231"/>
      <c r="K110" s="232"/>
      <c r="L110" s="213"/>
    </row>
    <row r="111" spans="1:12" ht="35.1" customHeight="1" x14ac:dyDescent="0.25">
      <c r="A111" s="23">
        <v>53</v>
      </c>
      <c r="B111" s="24" t="s">
        <v>50</v>
      </c>
      <c r="C111" s="26" t="s">
        <v>102</v>
      </c>
      <c r="D111" s="45">
        <v>19.206</v>
      </c>
      <c r="E111" s="25">
        <v>3</v>
      </c>
      <c r="F111" s="25" t="s">
        <v>6</v>
      </c>
      <c r="G111" s="229" t="s">
        <v>229</v>
      </c>
      <c r="H111" s="229" t="s">
        <v>230</v>
      </c>
      <c r="I111" s="206" t="s">
        <v>225</v>
      </c>
      <c r="J111" s="231"/>
      <c r="K111" s="232"/>
      <c r="L111" s="213"/>
    </row>
    <row r="112" spans="1:12" ht="35.1" customHeight="1" x14ac:dyDescent="0.25">
      <c r="A112" s="23">
        <v>54</v>
      </c>
      <c r="B112" s="24" t="s">
        <v>50</v>
      </c>
      <c r="C112" s="26" t="s">
        <v>103</v>
      </c>
      <c r="D112" s="45">
        <v>9.2970000000000006</v>
      </c>
      <c r="E112" s="25">
        <v>3</v>
      </c>
      <c r="F112" s="25" t="s">
        <v>6</v>
      </c>
      <c r="G112" s="229" t="s">
        <v>229</v>
      </c>
      <c r="H112" s="229" t="s">
        <v>230</v>
      </c>
      <c r="I112" s="206" t="s">
        <v>225</v>
      </c>
      <c r="J112" s="231"/>
      <c r="K112" s="232"/>
      <c r="L112" s="213"/>
    </row>
    <row r="113" spans="1:12" ht="35.1" customHeight="1" x14ac:dyDescent="0.25">
      <c r="A113" s="23">
        <v>55</v>
      </c>
      <c r="B113" s="24" t="s">
        <v>50</v>
      </c>
      <c r="C113" s="26" t="s">
        <v>104</v>
      </c>
      <c r="D113" s="45">
        <v>19.006</v>
      </c>
      <c r="E113" s="25">
        <v>3</v>
      </c>
      <c r="F113" s="25" t="s">
        <v>6</v>
      </c>
      <c r="G113" s="229" t="s">
        <v>233</v>
      </c>
      <c r="H113" s="229" t="s">
        <v>234</v>
      </c>
      <c r="I113" s="206" t="s">
        <v>225</v>
      </c>
      <c r="J113" s="231"/>
      <c r="K113" s="232"/>
      <c r="L113" s="213"/>
    </row>
    <row r="114" spans="1:12" ht="35.1" customHeight="1" x14ac:dyDescent="0.25">
      <c r="A114" s="23">
        <v>56</v>
      </c>
      <c r="B114" s="24" t="s">
        <v>50</v>
      </c>
      <c r="C114" s="26" t="s">
        <v>105</v>
      </c>
      <c r="D114" s="45">
        <v>13.003</v>
      </c>
      <c r="E114" s="25">
        <v>3</v>
      </c>
      <c r="F114" s="25" t="s">
        <v>6</v>
      </c>
      <c r="G114" s="229" t="s">
        <v>233</v>
      </c>
      <c r="H114" s="229" t="s">
        <v>234</v>
      </c>
      <c r="I114" s="206" t="s">
        <v>225</v>
      </c>
      <c r="J114" s="231"/>
      <c r="K114" s="232"/>
      <c r="L114" s="213"/>
    </row>
    <row r="115" spans="1:12" ht="35.1" customHeight="1" x14ac:dyDescent="0.25">
      <c r="A115" s="23">
        <v>57</v>
      </c>
      <c r="B115" s="24" t="s">
        <v>50</v>
      </c>
      <c r="C115" s="26" t="s">
        <v>106</v>
      </c>
      <c r="D115" s="45">
        <v>10.004</v>
      </c>
      <c r="E115" s="25">
        <v>3</v>
      </c>
      <c r="F115" s="25" t="s">
        <v>6</v>
      </c>
      <c r="G115" s="229" t="s">
        <v>233</v>
      </c>
      <c r="H115" s="229" t="s">
        <v>234</v>
      </c>
      <c r="I115" s="206" t="s">
        <v>225</v>
      </c>
      <c r="J115" s="231"/>
      <c r="K115" s="232"/>
      <c r="L115" s="213"/>
    </row>
    <row r="116" spans="1:12" ht="35.1" customHeight="1" x14ac:dyDescent="0.25">
      <c r="A116" s="23">
        <v>58</v>
      </c>
      <c r="B116" s="24" t="s">
        <v>50</v>
      </c>
      <c r="C116" s="26" t="s">
        <v>107</v>
      </c>
      <c r="D116" s="45">
        <v>5.0010000000000003</v>
      </c>
      <c r="E116" s="25">
        <v>3</v>
      </c>
      <c r="F116" s="25" t="s">
        <v>6</v>
      </c>
      <c r="G116" s="229" t="s">
        <v>233</v>
      </c>
      <c r="H116" s="229" t="s">
        <v>234</v>
      </c>
      <c r="I116" s="206" t="s">
        <v>225</v>
      </c>
      <c r="J116" s="233"/>
      <c r="K116" s="232"/>
      <c r="L116" s="213"/>
    </row>
    <row r="117" spans="1:12" ht="35.1" customHeight="1" x14ac:dyDescent="0.25">
      <c r="A117" s="23">
        <v>59</v>
      </c>
      <c r="B117" s="160" t="s">
        <v>50</v>
      </c>
      <c r="C117" s="161" t="s">
        <v>108</v>
      </c>
      <c r="D117" s="162">
        <v>20.006</v>
      </c>
      <c r="E117" s="163">
        <v>3</v>
      </c>
      <c r="F117" s="163" t="s">
        <v>6</v>
      </c>
      <c r="G117" s="229" t="s">
        <v>233</v>
      </c>
      <c r="H117" s="229" t="s">
        <v>234</v>
      </c>
      <c r="I117" s="206" t="s">
        <v>225</v>
      </c>
      <c r="J117" s="233"/>
      <c r="K117" s="232"/>
      <c r="L117" s="213"/>
    </row>
    <row r="118" spans="1:12" ht="35.1" customHeight="1" x14ac:dyDescent="0.25">
      <c r="A118" s="23">
        <v>60</v>
      </c>
      <c r="B118" s="160" t="s">
        <v>50</v>
      </c>
      <c r="C118" s="161" t="s">
        <v>109</v>
      </c>
      <c r="D118" s="162">
        <v>20.006</v>
      </c>
      <c r="E118" s="163">
        <v>3</v>
      </c>
      <c r="F118" s="163" t="s">
        <v>6</v>
      </c>
      <c r="G118" s="229" t="s">
        <v>233</v>
      </c>
      <c r="H118" s="229" t="s">
        <v>234</v>
      </c>
      <c r="I118" s="206" t="s">
        <v>225</v>
      </c>
      <c r="J118" s="233"/>
      <c r="K118" s="232"/>
      <c r="L118" s="213"/>
    </row>
    <row r="119" spans="1:12" ht="35.1" customHeight="1" x14ac:dyDescent="0.25">
      <c r="A119" s="23">
        <v>61</v>
      </c>
      <c r="B119" s="160" t="s">
        <v>50</v>
      </c>
      <c r="C119" s="161" t="s">
        <v>110</v>
      </c>
      <c r="D119" s="162">
        <v>20.007000000000001</v>
      </c>
      <c r="E119" s="163">
        <v>3</v>
      </c>
      <c r="F119" s="163" t="s">
        <v>6</v>
      </c>
      <c r="G119" s="229" t="s">
        <v>233</v>
      </c>
      <c r="H119" s="229" t="s">
        <v>234</v>
      </c>
      <c r="I119" s="206" t="s">
        <v>225</v>
      </c>
      <c r="J119" s="233"/>
      <c r="K119" s="232"/>
      <c r="L119" s="213"/>
    </row>
    <row r="120" spans="1:12" ht="35.1" customHeight="1" x14ac:dyDescent="0.25">
      <c r="A120" s="23">
        <v>62</v>
      </c>
      <c r="B120" s="160" t="s">
        <v>50</v>
      </c>
      <c r="C120" s="161" t="s">
        <v>111</v>
      </c>
      <c r="D120" s="162">
        <v>16.004999999999999</v>
      </c>
      <c r="E120" s="163">
        <v>3</v>
      </c>
      <c r="F120" s="163" t="s">
        <v>6</v>
      </c>
      <c r="G120" s="229" t="s">
        <v>233</v>
      </c>
      <c r="H120" s="229" t="s">
        <v>234</v>
      </c>
      <c r="I120" s="206" t="s">
        <v>225</v>
      </c>
      <c r="J120" s="233"/>
      <c r="K120" s="232"/>
      <c r="L120" s="213"/>
    </row>
    <row r="121" spans="1:12" ht="35.1" customHeight="1" x14ac:dyDescent="0.25">
      <c r="A121" s="23">
        <v>63</v>
      </c>
      <c r="B121" s="160" t="s">
        <v>50</v>
      </c>
      <c r="C121" s="161" t="s">
        <v>112</v>
      </c>
      <c r="D121" s="162">
        <v>20.006</v>
      </c>
      <c r="E121" s="163">
        <v>3</v>
      </c>
      <c r="F121" s="163" t="s">
        <v>6</v>
      </c>
      <c r="G121" s="229" t="s">
        <v>233</v>
      </c>
      <c r="H121" s="229" t="s">
        <v>234</v>
      </c>
      <c r="I121" s="206" t="s">
        <v>225</v>
      </c>
      <c r="J121" s="233"/>
      <c r="K121" s="232"/>
      <c r="L121" s="213"/>
    </row>
    <row r="122" spans="1:12" ht="35.1" customHeight="1" x14ac:dyDescent="0.25">
      <c r="A122" s="23">
        <v>64</v>
      </c>
      <c r="B122" s="160" t="s">
        <v>50</v>
      </c>
      <c r="C122" s="161" t="s">
        <v>113</v>
      </c>
      <c r="D122" s="162">
        <v>16.504000000000001</v>
      </c>
      <c r="E122" s="163">
        <v>3</v>
      </c>
      <c r="F122" s="163" t="s">
        <v>6</v>
      </c>
      <c r="G122" s="229" t="s">
        <v>233</v>
      </c>
      <c r="H122" s="229" t="s">
        <v>234</v>
      </c>
      <c r="I122" s="206" t="s">
        <v>225</v>
      </c>
      <c r="J122" s="233"/>
      <c r="K122" s="232"/>
      <c r="L122" s="213"/>
    </row>
    <row r="123" spans="1:12" ht="35.1" customHeight="1" x14ac:dyDescent="0.25">
      <c r="A123" s="23">
        <v>65</v>
      </c>
      <c r="B123" s="160" t="s">
        <v>50</v>
      </c>
      <c r="C123" s="161" t="s">
        <v>114</v>
      </c>
      <c r="D123" s="162">
        <v>22.507000000000001</v>
      </c>
      <c r="E123" s="163">
        <v>3</v>
      </c>
      <c r="F123" s="163" t="s">
        <v>6</v>
      </c>
      <c r="G123" s="229" t="s">
        <v>233</v>
      </c>
      <c r="H123" s="229" t="s">
        <v>234</v>
      </c>
      <c r="I123" s="206" t="s">
        <v>225</v>
      </c>
      <c r="J123" s="233"/>
      <c r="K123" s="232"/>
      <c r="L123" s="213"/>
    </row>
    <row r="124" spans="1:12" ht="35.1" customHeight="1" x14ac:dyDescent="0.25">
      <c r="A124" s="23">
        <v>66</v>
      </c>
      <c r="B124" s="24" t="s">
        <v>50</v>
      </c>
      <c r="C124" s="26" t="s">
        <v>115</v>
      </c>
      <c r="D124" s="45">
        <v>9.1029999999999998</v>
      </c>
      <c r="E124" s="25">
        <v>3</v>
      </c>
      <c r="F124" s="25" t="s">
        <v>6</v>
      </c>
      <c r="G124" s="229" t="s">
        <v>233</v>
      </c>
      <c r="H124" s="229" t="s">
        <v>234</v>
      </c>
      <c r="I124" s="206" t="s">
        <v>225</v>
      </c>
      <c r="J124" s="233"/>
      <c r="K124" s="232"/>
      <c r="L124" s="213"/>
    </row>
    <row r="125" spans="1:12" ht="35.1" customHeight="1" x14ac:dyDescent="0.25">
      <c r="A125" s="23">
        <v>67</v>
      </c>
      <c r="B125" s="24" t="s">
        <v>50</v>
      </c>
      <c r="C125" s="26" t="s">
        <v>116</v>
      </c>
      <c r="D125" s="45">
        <v>11.003</v>
      </c>
      <c r="E125" s="25">
        <v>4</v>
      </c>
      <c r="F125" s="25" t="s">
        <v>6</v>
      </c>
      <c r="G125" s="230" t="s">
        <v>220</v>
      </c>
      <c r="H125" s="233"/>
      <c r="I125" s="233"/>
      <c r="J125" s="233"/>
      <c r="K125" s="232"/>
      <c r="L125" s="213"/>
    </row>
    <row r="126" spans="1:12" ht="35.1" customHeight="1" x14ac:dyDescent="0.25">
      <c r="A126" s="23">
        <v>68</v>
      </c>
      <c r="B126" s="24" t="s">
        <v>50</v>
      </c>
      <c r="C126" s="26" t="s">
        <v>117</v>
      </c>
      <c r="D126" s="45">
        <v>10.003</v>
      </c>
      <c r="E126" s="25">
        <v>3</v>
      </c>
      <c r="F126" s="25" t="s">
        <v>6</v>
      </c>
      <c r="G126" s="230" t="s">
        <v>220</v>
      </c>
      <c r="H126" s="233"/>
      <c r="I126" s="233"/>
      <c r="J126" s="233"/>
      <c r="K126" s="232"/>
      <c r="L126" s="213"/>
    </row>
    <row r="127" spans="1:12" ht="35.1" customHeight="1" x14ac:dyDescent="0.25">
      <c r="A127" s="23">
        <v>69</v>
      </c>
      <c r="B127" s="84" t="s">
        <v>50</v>
      </c>
      <c r="C127" s="26" t="s">
        <v>118</v>
      </c>
      <c r="D127" s="45">
        <v>15.504</v>
      </c>
      <c r="E127" s="25">
        <v>3</v>
      </c>
      <c r="F127" s="25" t="s">
        <v>6</v>
      </c>
      <c r="G127" s="230" t="s">
        <v>220</v>
      </c>
      <c r="H127" s="233"/>
      <c r="I127" s="233"/>
      <c r="J127" s="233"/>
      <c r="K127" s="232"/>
      <c r="L127" s="213"/>
    </row>
    <row r="128" spans="1:12" ht="35.1" customHeight="1" x14ac:dyDescent="0.25">
      <c r="A128" s="23">
        <v>70</v>
      </c>
      <c r="B128" s="24" t="s">
        <v>50</v>
      </c>
      <c r="C128" s="26" t="s">
        <v>119</v>
      </c>
      <c r="D128" s="45">
        <v>15.505000000000001</v>
      </c>
      <c r="E128" s="25">
        <v>3</v>
      </c>
      <c r="F128" s="25" t="s">
        <v>6</v>
      </c>
      <c r="G128" s="230" t="s">
        <v>220</v>
      </c>
      <c r="H128" s="233"/>
      <c r="I128" s="233"/>
      <c r="J128" s="233"/>
      <c r="K128" s="232"/>
      <c r="L128" s="213"/>
    </row>
    <row r="129" spans="1:12" ht="35.1" customHeight="1" x14ac:dyDescent="0.25">
      <c r="A129" s="23">
        <v>71</v>
      </c>
      <c r="B129" s="24" t="s">
        <v>50</v>
      </c>
      <c r="C129" s="26" t="s">
        <v>120</v>
      </c>
      <c r="D129" s="45">
        <v>0.16</v>
      </c>
      <c r="E129" s="25">
        <v>3</v>
      </c>
      <c r="F129" s="25" t="s">
        <v>6</v>
      </c>
      <c r="G129" s="230" t="s">
        <v>220</v>
      </c>
      <c r="H129" s="233"/>
      <c r="I129" s="233"/>
      <c r="J129" s="233"/>
      <c r="K129" s="232"/>
      <c r="L129" s="213"/>
    </row>
    <row r="130" spans="1:12" ht="35.1" customHeight="1" x14ac:dyDescent="0.25">
      <c r="A130" s="23">
        <v>72</v>
      </c>
      <c r="B130" s="24" t="s">
        <v>50</v>
      </c>
      <c r="C130" s="26" t="s">
        <v>121</v>
      </c>
      <c r="D130" s="45">
        <v>1</v>
      </c>
      <c r="E130" s="25">
        <v>3</v>
      </c>
      <c r="F130" s="25" t="s">
        <v>6</v>
      </c>
      <c r="G130" s="230" t="s">
        <v>220</v>
      </c>
      <c r="H130" s="233"/>
      <c r="I130" s="233"/>
      <c r="J130" s="233"/>
      <c r="K130" s="232"/>
      <c r="L130" s="213"/>
    </row>
    <row r="131" spans="1:12" ht="35.1" customHeight="1" x14ac:dyDescent="0.25">
      <c r="A131" s="23">
        <v>73</v>
      </c>
      <c r="B131" s="24" t="s">
        <v>50</v>
      </c>
      <c r="C131" s="26" t="s">
        <v>122</v>
      </c>
      <c r="D131" s="45">
        <v>16.006</v>
      </c>
      <c r="E131" s="25">
        <v>3</v>
      </c>
      <c r="F131" s="25" t="s">
        <v>6</v>
      </c>
      <c r="G131" s="229" t="s">
        <v>235</v>
      </c>
      <c r="H131" s="230" t="s">
        <v>227</v>
      </c>
      <c r="I131" s="220" t="s">
        <v>225</v>
      </c>
      <c r="J131" s="231"/>
      <c r="K131" s="232"/>
      <c r="L131" s="213"/>
    </row>
    <row r="132" spans="1:12" ht="35.1" customHeight="1" x14ac:dyDescent="0.25">
      <c r="A132" s="23">
        <v>74</v>
      </c>
      <c r="B132" s="24" t="s">
        <v>50</v>
      </c>
      <c r="C132" s="26" t="s">
        <v>123</v>
      </c>
      <c r="D132" s="45">
        <v>16.006</v>
      </c>
      <c r="E132" s="25">
        <v>3</v>
      </c>
      <c r="F132" s="25" t="s">
        <v>6</v>
      </c>
      <c r="G132" s="229" t="s">
        <v>235</v>
      </c>
      <c r="H132" s="230" t="s">
        <v>227</v>
      </c>
      <c r="I132" s="220" t="s">
        <v>225</v>
      </c>
      <c r="J132" s="231"/>
      <c r="K132" s="232"/>
      <c r="L132" s="213"/>
    </row>
    <row r="133" spans="1:12" ht="35.1" customHeight="1" x14ac:dyDescent="0.25">
      <c r="A133" s="23">
        <v>75</v>
      </c>
      <c r="B133" s="24" t="s">
        <v>50</v>
      </c>
      <c r="C133" s="26" t="s">
        <v>124</v>
      </c>
      <c r="D133" s="45">
        <v>15.005000000000001</v>
      </c>
      <c r="E133" s="25">
        <v>3</v>
      </c>
      <c r="F133" s="25" t="s">
        <v>6</v>
      </c>
      <c r="G133" s="229" t="s">
        <v>235</v>
      </c>
      <c r="H133" s="230" t="s">
        <v>227</v>
      </c>
      <c r="I133" s="220" t="s">
        <v>225</v>
      </c>
      <c r="J133" s="231"/>
      <c r="K133" s="232"/>
      <c r="L133" s="213"/>
    </row>
    <row r="134" spans="1:12" ht="35.1" customHeight="1" x14ac:dyDescent="0.25">
      <c r="A134" s="23">
        <v>76</v>
      </c>
      <c r="B134" s="24" t="s">
        <v>50</v>
      </c>
      <c r="C134" s="26" t="s">
        <v>125</v>
      </c>
      <c r="D134" s="45">
        <v>15.005000000000001</v>
      </c>
      <c r="E134" s="25">
        <v>3</v>
      </c>
      <c r="F134" s="25" t="s">
        <v>6</v>
      </c>
      <c r="G134" s="229" t="s">
        <v>235</v>
      </c>
      <c r="H134" s="230" t="s">
        <v>227</v>
      </c>
      <c r="I134" s="220" t="s">
        <v>225</v>
      </c>
      <c r="J134" s="231"/>
      <c r="K134" s="232"/>
      <c r="L134" s="213"/>
    </row>
    <row r="135" spans="1:12" ht="35.1" customHeight="1" x14ac:dyDescent="0.25">
      <c r="A135" s="23">
        <v>77</v>
      </c>
      <c r="B135" s="24" t="s">
        <v>50</v>
      </c>
      <c r="C135" s="26" t="s">
        <v>126</v>
      </c>
      <c r="D135" s="45">
        <v>11.879</v>
      </c>
      <c r="E135" s="25">
        <v>3</v>
      </c>
      <c r="F135" s="25" t="s">
        <v>6</v>
      </c>
      <c r="G135" s="229" t="s">
        <v>235</v>
      </c>
      <c r="H135" s="230" t="s">
        <v>227</v>
      </c>
      <c r="I135" s="220" t="s">
        <v>225</v>
      </c>
      <c r="J135" s="231"/>
      <c r="K135" s="232"/>
      <c r="L135" s="213"/>
    </row>
    <row r="136" spans="1:12" ht="35.1" customHeight="1" x14ac:dyDescent="0.25">
      <c r="A136" s="23">
        <v>78</v>
      </c>
      <c r="B136" s="24" t="s">
        <v>50</v>
      </c>
      <c r="C136" s="26" t="s">
        <v>127</v>
      </c>
      <c r="D136" s="45">
        <v>13.904999999999999</v>
      </c>
      <c r="E136" s="25">
        <v>3</v>
      </c>
      <c r="F136" s="25" t="s">
        <v>6</v>
      </c>
      <c r="G136" s="229" t="s">
        <v>235</v>
      </c>
      <c r="H136" s="230" t="s">
        <v>227</v>
      </c>
      <c r="I136" s="220" t="s">
        <v>225</v>
      </c>
      <c r="J136" s="231"/>
      <c r="K136" s="232"/>
      <c r="L136" s="213"/>
    </row>
    <row r="137" spans="1:12" ht="35.1" customHeight="1" x14ac:dyDescent="0.25">
      <c r="A137" s="23">
        <v>79</v>
      </c>
      <c r="B137" s="24" t="s">
        <v>50</v>
      </c>
      <c r="C137" s="26" t="s">
        <v>128</v>
      </c>
      <c r="D137" s="45">
        <v>23.407</v>
      </c>
      <c r="E137" s="25">
        <v>3</v>
      </c>
      <c r="F137" s="25" t="s">
        <v>6</v>
      </c>
      <c r="G137" s="229" t="s">
        <v>235</v>
      </c>
      <c r="H137" s="230" t="s">
        <v>227</v>
      </c>
      <c r="I137" s="220" t="s">
        <v>225</v>
      </c>
      <c r="J137" s="231"/>
      <c r="K137" s="232"/>
      <c r="L137" s="213"/>
    </row>
    <row r="138" spans="1:12" ht="35.1" customHeight="1" x14ac:dyDescent="0.25">
      <c r="A138" s="23">
        <v>80</v>
      </c>
      <c r="B138" s="24" t="s">
        <v>50</v>
      </c>
      <c r="C138" s="26" t="s">
        <v>129</v>
      </c>
      <c r="D138" s="45">
        <v>15.103</v>
      </c>
      <c r="E138" s="25">
        <v>3</v>
      </c>
      <c r="F138" s="25" t="s">
        <v>6</v>
      </c>
      <c r="G138" s="229" t="s">
        <v>235</v>
      </c>
      <c r="H138" s="230" t="s">
        <v>227</v>
      </c>
      <c r="I138" s="220" t="s">
        <v>225</v>
      </c>
      <c r="J138" s="231"/>
      <c r="K138" s="232"/>
      <c r="L138" s="213"/>
    </row>
    <row r="139" spans="1:12" ht="35.1" customHeight="1" x14ac:dyDescent="0.25">
      <c r="A139" s="23">
        <v>81</v>
      </c>
      <c r="B139" s="24" t="s">
        <v>50</v>
      </c>
      <c r="C139" s="26" t="s">
        <v>130</v>
      </c>
      <c r="D139" s="45">
        <v>15.105</v>
      </c>
      <c r="E139" s="25">
        <v>3</v>
      </c>
      <c r="F139" s="25" t="s">
        <v>6</v>
      </c>
      <c r="G139" s="229" t="s">
        <v>235</v>
      </c>
      <c r="H139" s="230" t="s">
        <v>227</v>
      </c>
      <c r="I139" s="220" t="s">
        <v>225</v>
      </c>
      <c r="J139" s="231"/>
      <c r="K139" s="232"/>
      <c r="L139" s="213"/>
    </row>
    <row r="140" spans="1:12" ht="35.1" customHeight="1" x14ac:dyDescent="0.25">
      <c r="A140" s="23">
        <v>82</v>
      </c>
      <c r="B140" s="24" t="s">
        <v>50</v>
      </c>
      <c r="C140" s="26" t="s">
        <v>131</v>
      </c>
      <c r="D140" s="45">
        <v>15.105</v>
      </c>
      <c r="E140" s="25">
        <v>3</v>
      </c>
      <c r="F140" s="25" t="s">
        <v>6</v>
      </c>
      <c r="G140" s="229" t="s">
        <v>235</v>
      </c>
      <c r="H140" s="230" t="s">
        <v>227</v>
      </c>
      <c r="I140" s="220" t="s">
        <v>225</v>
      </c>
      <c r="J140" s="231"/>
      <c r="K140" s="232"/>
      <c r="L140" s="213"/>
    </row>
    <row r="141" spans="1:12" ht="35.1" customHeight="1" x14ac:dyDescent="0.25">
      <c r="A141" s="23">
        <v>83</v>
      </c>
      <c r="B141" s="24" t="s">
        <v>50</v>
      </c>
      <c r="C141" s="26" t="s">
        <v>132</v>
      </c>
      <c r="D141" s="45">
        <v>15.005000000000001</v>
      </c>
      <c r="E141" s="25">
        <v>3</v>
      </c>
      <c r="F141" s="25" t="s">
        <v>6</v>
      </c>
      <c r="G141" s="229" t="s">
        <v>235</v>
      </c>
      <c r="H141" s="230" t="s">
        <v>227</v>
      </c>
      <c r="I141" s="220" t="s">
        <v>225</v>
      </c>
      <c r="J141" s="231"/>
      <c r="K141" s="232"/>
      <c r="L141" s="213"/>
    </row>
    <row r="142" spans="1:12" ht="35.1" customHeight="1" x14ac:dyDescent="0.25">
      <c r="A142" s="23">
        <v>84</v>
      </c>
      <c r="B142" s="24" t="s">
        <v>50</v>
      </c>
      <c r="C142" s="26" t="s">
        <v>133</v>
      </c>
      <c r="D142" s="45">
        <v>5.5570000000000004</v>
      </c>
      <c r="E142" s="25">
        <v>3</v>
      </c>
      <c r="F142" s="25" t="s">
        <v>6</v>
      </c>
      <c r="G142" s="229" t="s">
        <v>235</v>
      </c>
      <c r="H142" s="230" t="s">
        <v>227</v>
      </c>
      <c r="I142" s="220" t="s">
        <v>225</v>
      </c>
      <c r="J142" s="231"/>
      <c r="K142" s="232"/>
      <c r="L142" s="213"/>
    </row>
    <row r="143" spans="1:12" ht="35.1" customHeight="1" x14ac:dyDescent="0.25">
      <c r="A143" s="23">
        <v>85</v>
      </c>
      <c r="B143" s="24" t="s">
        <v>50</v>
      </c>
      <c r="C143" s="26" t="s">
        <v>134</v>
      </c>
      <c r="D143" s="45">
        <v>64.269000000000005</v>
      </c>
      <c r="E143" s="25">
        <v>3</v>
      </c>
      <c r="F143" s="25" t="s">
        <v>6</v>
      </c>
      <c r="G143" s="229" t="s">
        <v>235</v>
      </c>
      <c r="H143" s="230" t="s">
        <v>227</v>
      </c>
      <c r="I143" s="220" t="s">
        <v>225</v>
      </c>
      <c r="J143" s="231"/>
      <c r="K143" s="232"/>
      <c r="L143" s="213"/>
    </row>
    <row r="144" spans="1:12" ht="35.1" customHeight="1" x14ac:dyDescent="0.25">
      <c r="A144" s="23">
        <v>86</v>
      </c>
      <c r="B144" s="24" t="s">
        <v>50</v>
      </c>
      <c r="C144" s="26" t="s">
        <v>135</v>
      </c>
      <c r="D144" s="45">
        <v>64.269000000000005</v>
      </c>
      <c r="E144" s="25">
        <v>3</v>
      </c>
      <c r="F144" s="25" t="s">
        <v>6</v>
      </c>
      <c r="G144" s="229" t="s">
        <v>235</v>
      </c>
      <c r="H144" s="230" t="s">
        <v>227</v>
      </c>
      <c r="I144" s="220" t="s">
        <v>225</v>
      </c>
      <c r="J144" s="231"/>
      <c r="K144" s="232"/>
      <c r="L144" s="213"/>
    </row>
    <row r="145" spans="1:12" ht="35.1" customHeight="1" x14ac:dyDescent="0.25">
      <c r="A145" s="23">
        <v>87</v>
      </c>
      <c r="B145" s="24" t="s">
        <v>50</v>
      </c>
      <c r="C145" s="26" t="s">
        <v>136</v>
      </c>
      <c r="D145" s="45">
        <v>16.672000000000001</v>
      </c>
      <c r="E145" s="25">
        <v>3</v>
      </c>
      <c r="F145" s="25" t="s">
        <v>6</v>
      </c>
      <c r="G145" s="230" t="s">
        <v>227</v>
      </c>
      <c r="H145" s="230" t="s">
        <v>220</v>
      </c>
      <c r="I145" s="231"/>
      <c r="J145" s="231"/>
      <c r="K145" s="232"/>
      <c r="L145" s="213"/>
    </row>
    <row r="146" spans="1:12" ht="35.1" customHeight="1" x14ac:dyDescent="0.25">
      <c r="A146" s="23">
        <v>88</v>
      </c>
      <c r="B146" s="24" t="s">
        <v>50</v>
      </c>
      <c r="C146" s="26" t="s">
        <v>137</v>
      </c>
      <c r="D146" s="45">
        <v>16.504999999999999</v>
      </c>
      <c r="E146" s="25">
        <v>3</v>
      </c>
      <c r="F146" s="25" t="s">
        <v>6</v>
      </c>
      <c r="G146" s="229" t="s">
        <v>223</v>
      </c>
      <c r="H146" s="229" t="s">
        <v>224</v>
      </c>
      <c r="I146" s="220" t="s">
        <v>236</v>
      </c>
      <c r="J146" s="206" t="s">
        <v>225</v>
      </c>
      <c r="K146" s="232"/>
      <c r="L146" s="213"/>
    </row>
    <row r="147" spans="1:12" ht="35.1" customHeight="1" x14ac:dyDescent="0.25">
      <c r="A147" s="23">
        <v>89</v>
      </c>
      <c r="B147" s="24" t="s">
        <v>50</v>
      </c>
      <c r="C147" s="26" t="s">
        <v>138</v>
      </c>
      <c r="D147" s="45">
        <v>25.007999999999999</v>
      </c>
      <c r="E147" s="25">
        <v>3</v>
      </c>
      <c r="F147" s="25" t="s">
        <v>6</v>
      </c>
      <c r="G147" s="229" t="s">
        <v>223</v>
      </c>
      <c r="H147" s="229" t="s">
        <v>224</v>
      </c>
      <c r="I147" s="220" t="s">
        <v>236</v>
      </c>
      <c r="J147" s="206" t="s">
        <v>225</v>
      </c>
      <c r="K147" s="232"/>
      <c r="L147" s="213"/>
    </row>
    <row r="148" spans="1:12" ht="35.1" customHeight="1" x14ac:dyDescent="0.25">
      <c r="A148" s="23">
        <v>90</v>
      </c>
      <c r="B148" s="24" t="s">
        <v>50</v>
      </c>
      <c r="C148" s="26" t="s">
        <v>139</v>
      </c>
      <c r="D148" s="45">
        <v>13.004</v>
      </c>
      <c r="E148" s="25">
        <v>4</v>
      </c>
      <c r="F148" s="25" t="s">
        <v>6</v>
      </c>
      <c r="G148" s="230" t="s">
        <v>220</v>
      </c>
      <c r="H148" s="233"/>
      <c r="I148" s="231"/>
      <c r="J148" s="231"/>
      <c r="K148" s="232"/>
      <c r="L148" s="213"/>
    </row>
    <row r="149" spans="1:12" ht="35.1" customHeight="1" x14ac:dyDescent="0.25">
      <c r="A149" s="23">
        <v>91</v>
      </c>
      <c r="B149" s="24" t="s">
        <v>50</v>
      </c>
      <c r="C149" s="26" t="s">
        <v>140</v>
      </c>
      <c r="D149" s="45">
        <v>13.004</v>
      </c>
      <c r="E149" s="25">
        <v>4</v>
      </c>
      <c r="F149" s="25" t="s">
        <v>6</v>
      </c>
      <c r="G149" s="230" t="s">
        <v>220</v>
      </c>
      <c r="H149" s="233"/>
      <c r="I149" s="231"/>
      <c r="J149" s="231"/>
      <c r="K149" s="232"/>
      <c r="L149" s="213"/>
    </row>
    <row r="150" spans="1:12" ht="35.1" customHeight="1" x14ac:dyDescent="0.25">
      <c r="A150" s="23">
        <v>92</v>
      </c>
      <c r="B150" s="24" t="s">
        <v>50</v>
      </c>
      <c r="C150" s="26" t="s">
        <v>141</v>
      </c>
      <c r="D150" s="45">
        <v>11.003</v>
      </c>
      <c r="E150" s="25">
        <v>4</v>
      </c>
      <c r="F150" s="25" t="s">
        <v>6</v>
      </c>
      <c r="G150" s="230" t="s">
        <v>220</v>
      </c>
      <c r="H150" s="233"/>
      <c r="I150" s="231"/>
      <c r="J150" s="231"/>
      <c r="K150" s="232"/>
      <c r="L150" s="213"/>
    </row>
    <row r="151" spans="1:12" ht="35.1" customHeight="1" x14ac:dyDescent="0.25">
      <c r="A151" s="23">
        <v>93</v>
      </c>
      <c r="B151" s="24" t="s">
        <v>50</v>
      </c>
      <c r="C151" s="26" t="s">
        <v>142</v>
      </c>
      <c r="D151" s="45">
        <v>32.26</v>
      </c>
      <c r="E151" s="25">
        <v>4</v>
      </c>
      <c r="F151" s="25" t="s">
        <v>6</v>
      </c>
      <c r="G151" s="230" t="s">
        <v>220</v>
      </c>
      <c r="H151" s="233"/>
      <c r="I151" s="231"/>
      <c r="J151" s="231"/>
      <c r="K151" s="232"/>
      <c r="L151" s="213"/>
    </row>
    <row r="152" spans="1:12" ht="35.1" customHeight="1" x14ac:dyDescent="0.25">
      <c r="A152" s="23">
        <v>94</v>
      </c>
      <c r="B152" s="24" t="s">
        <v>50</v>
      </c>
      <c r="C152" s="26" t="s">
        <v>143</v>
      </c>
      <c r="D152" s="45">
        <v>19.256</v>
      </c>
      <c r="E152" s="25">
        <v>4</v>
      </c>
      <c r="F152" s="25" t="s">
        <v>6</v>
      </c>
      <c r="G152" s="230" t="s">
        <v>220</v>
      </c>
      <c r="H152" s="233"/>
      <c r="I152" s="231"/>
      <c r="J152" s="231"/>
      <c r="K152" s="232"/>
      <c r="L152" s="213"/>
    </row>
    <row r="153" spans="1:12" ht="35.1" customHeight="1" x14ac:dyDescent="0.25">
      <c r="A153" s="23">
        <v>95</v>
      </c>
      <c r="B153" s="24" t="s">
        <v>50</v>
      </c>
      <c r="C153" s="26" t="s">
        <v>144</v>
      </c>
      <c r="D153" s="45">
        <v>13.154</v>
      </c>
      <c r="E153" s="25">
        <v>4</v>
      </c>
      <c r="F153" s="25" t="s">
        <v>6</v>
      </c>
      <c r="G153" s="230" t="s">
        <v>220</v>
      </c>
      <c r="H153" s="233"/>
      <c r="I153" s="231"/>
      <c r="J153" s="231"/>
      <c r="K153" s="232"/>
      <c r="L153" s="213"/>
    </row>
    <row r="154" spans="1:12" ht="35.1" customHeight="1" x14ac:dyDescent="0.25">
      <c r="A154" s="23">
        <v>96</v>
      </c>
      <c r="B154" s="24" t="s">
        <v>50</v>
      </c>
      <c r="C154" s="26" t="s">
        <v>145</v>
      </c>
      <c r="D154" s="45">
        <v>21.706</v>
      </c>
      <c r="E154" s="25">
        <v>4</v>
      </c>
      <c r="F154" s="25" t="s">
        <v>6</v>
      </c>
      <c r="G154" s="230" t="s">
        <v>220</v>
      </c>
      <c r="H154" s="233"/>
      <c r="I154" s="231"/>
      <c r="J154" s="231"/>
      <c r="K154" s="232"/>
      <c r="L154" s="213"/>
    </row>
    <row r="155" spans="1:12" ht="35.1" customHeight="1" x14ac:dyDescent="0.25">
      <c r="A155" s="23">
        <v>97</v>
      </c>
      <c r="B155" s="24" t="s">
        <v>50</v>
      </c>
      <c r="C155" s="26" t="s">
        <v>146</v>
      </c>
      <c r="D155" s="45">
        <v>40.012</v>
      </c>
      <c r="E155" s="25">
        <v>3</v>
      </c>
      <c r="F155" s="25" t="s">
        <v>6</v>
      </c>
      <c r="G155" s="230" t="s">
        <v>220</v>
      </c>
      <c r="H155" s="233"/>
      <c r="I155" s="231"/>
      <c r="J155" s="231"/>
      <c r="K155" s="232"/>
      <c r="L155" s="213"/>
    </row>
    <row r="156" spans="1:12" ht="35.1" customHeight="1" x14ac:dyDescent="0.25">
      <c r="A156" s="23">
        <v>98</v>
      </c>
      <c r="B156" s="24" t="s">
        <v>50</v>
      </c>
      <c r="C156" s="85" t="s">
        <v>147</v>
      </c>
      <c r="D156" s="45">
        <v>22.507000000000001</v>
      </c>
      <c r="E156" s="25">
        <v>3</v>
      </c>
      <c r="F156" s="25" t="s">
        <v>6</v>
      </c>
      <c r="G156" s="230" t="s">
        <v>220</v>
      </c>
      <c r="H156" s="233"/>
      <c r="I156" s="231"/>
      <c r="J156" s="231"/>
      <c r="K156" s="232"/>
      <c r="L156" s="213"/>
    </row>
    <row r="157" spans="1:12" ht="35.1" customHeight="1" x14ac:dyDescent="0.25">
      <c r="A157" s="23">
        <v>99</v>
      </c>
      <c r="B157" s="24" t="s">
        <v>50</v>
      </c>
      <c r="C157" s="26" t="s">
        <v>148</v>
      </c>
      <c r="D157" s="45">
        <v>16.805</v>
      </c>
      <c r="E157" s="25">
        <v>3</v>
      </c>
      <c r="F157" s="25" t="s">
        <v>6</v>
      </c>
      <c r="G157" s="229" t="s">
        <v>235</v>
      </c>
      <c r="H157" s="230" t="s">
        <v>220</v>
      </c>
      <c r="I157" s="231"/>
      <c r="J157" s="231"/>
      <c r="K157" s="232"/>
      <c r="L157" s="213"/>
    </row>
    <row r="158" spans="1:12" ht="35.1" customHeight="1" x14ac:dyDescent="0.25">
      <c r="A158" s="23">
        <v>100</v>
      </c>
      <c r="B158" s="24" t="s">
        <v>50</v>
      </c>
      <c r="C158" s="26" t="s">
        <v>149</v>
      </c>
      <c r="D158" s="45">
        <v>16.805</v>
      </c>
      <c r="E158" s="25">
        <v>3</v>
      </c>
      <c r="F158" s="25" t="s">
        <v>6</v>
      </c>
      <c r="G158" s="229" t="s">
        <v>235</v>
      </c>
      <c r="H158" s="230" t="s">
        <v>220</v>
      </c>
      <c r="I158" s="231"/>
      <c r="J158" s="231"/>
      <c r="K158" s="232"/>
      <c r="L158" s="213"/>
    </row>
    <row r="159" spans="1:12" ht="35.1" customHeight="1" x14ac:dyDescent="0.25">
      <c r="A159" s="23">
        <v>101</v>
      </c>
      <c r="B159" s="24" t="s">
        <v>50</v>
      </c>
      <c r="C159" s="26" t="s">
        <v>150</v>
      </c>
      <c r="D159" s="45">
        <v>11.503</v>
      </c>
      <c r="E159" s="25">
        <v>3</v>
      </c>
      <c r="F159" s="25" t="s">
        <v>6</v>
      </c>
      <c r="G159" s="220" t="s">
        <v>244</v>
      </c>
      <c r="H159" s="229" t="s">
        <v>235</v>
      </c>
      <c r="I159" s="220" t="s">
        <v>225</v>
      </c>
      <c r="J159" s="231"/>
      <c r="K159" s="232"/>
      <c r="L159" s="213"/>
    </row>
    <row r="160" spans="1:12" ht="35.1" customHeight="1" x14ac:dyDescent="0.25">
      <c r="A160" s="23">
        <v>102</v>
      </c>
      <c r="B160" s="24" t="s">
        <v>50</v>
      </c>
      <c r="C160" s="26" t="s">
        <v>151</v>
      </c>
      <c r="D160" s="45">
        <v>29.378</v>
      </c>
      <c r="E160" s="25">
        <v>3</v>
      </c>
      <c r="F160" s="25" t="s">
        <v>6</v>
      </c>
      <c r="G160" s="230" t="s">
        <v>220</v>
      </c>
      <c r="H160" s="233"/>
      <c r="I160" s="231"/>
      <c r="J160" s="231"/>
      <c r="K160" s="232"/>
      <c r="L160" s="213"/>
    </row>
    <row r="161" spans="1:12" ht="35.1" customHeight="1" x14ac:dyDescent="0.25">
      <c r="A161" s="23">
        <v>103</v>
      </c>
      <c r="B161" s="24" t="s">
        <v>50</v>
      </c>
      <c r="C161" s="26" t="s">
        <v>152</v>
      </c>
      <c r="D161" s="45">
        <v>21.006</v>
      </c>
      <c r="E161" s="25">
        <v>3</v>
      </c>
      <c r="F161" s="25" t="s">
        <v>6</v>
      </c>
      <c r="G161" s="230" t="s">
        <v>220</v>
      </c>
      <c r="H161" s="233"/>
      <c r="I161" s="231"/>
      <c r="J161" s="231"/>
      <c r="K161" s="232"/>
      <c r="L161" s="213"/>
    </row>
    <row r="162" spans="1:12" ht="35.1" customHeight="1" x14ac:dyDescent="0.25">
      <c r="A162" s="23">
        <v>104</v>
      </c>
      <c r="B162" s="24" t="s">
        <v>50</v>
      </c>
      <c r="C162" s="26" t="s">
        <v>153</v>
      </c>
      <c r="D162" s="45">
        <v>17.431999999999999</v>
      </c>
      <c r="E162" s="25">
        <v>3</v>
      </c>
      <c r="F162" s="25" t="s">
        <v>6</v>
      </c>
      <c r="G162" s="206" t="s">
        <v>237</v>
      </c>
      <c r="H162" s="230" t="s">
        <v>220</v>
      </c>
      <c r="I162" s="233"/>
      <c r="J162" s="233"/>
      <c r="K162" s="234"/>
      <c r="L162" s="213"/>
    </row>
    <row r="163" spans="1:12" ht="35.1" customHeight="1" x14ac:dyDescent="0.25">
      <c r="A163" s="23">
        <v>105</v>
      </c>
      <c r="B163" s="24" t="s">
        <v>50</v>
      </c>
      <c r="C163" s="26" t="s">
        <v>154</v>
      </c>
      <c r="D163" s="45">
        <v>120.036</v>
      </c>
      <c r="E163" s="25">
        <v>3</v>
      </c>
      <c r="F163" s="25" t="s">
        <v>6</v>
      </c>
      <c r="G163" s="229" t="s">
        <v>238</v>
      </c>
      <c r="H163" s="206" t="s">
        <v>237</v>
      </c>
      <c r="I163" s="220" t="s">
        <v>225</v>
      </c>
      <c r="J163" s="231"/>
      <c r="K163" s="232"/>
      <c r="L163" s="213"/>
    </row>
    <row r="164" spans="1:12" ht="35.1" customHeight="1" x14ac:dyDescent="0.25">
      <c r="A164" s="23">
        <v>106</v>
      </c>
      <c r="B164" s="24" t="s">
        <v>50</v>
      </c>
      <c r="C164" s="26" t="s">
        <v>155</v>
      </c>
      <c r="D164" s="45">
        <v>45.014000000000003</v>
      </c>
      <c r="E164" s="25">
        <v>3</v>
      </c>
      <c r="F164" s="25" t="s">
        <v>6</v>
      </c>
      <c r="G164" s="229" t="s">
        <v>238</v>
      </c>
      <c r="H164" s="206" t="s">
        <v>237</v>
      </c>
      <c r="I164" s="220" t="s">
        <v>225</v>
      </c>
      <c r="J164" s="231"/>
      <c r="K164" s="232"/>
      <c r="L164" s="213"/>
    </row>
    <row r="165" spans="1:12" ht="35.1" customHeight="1" x14ac:dyDescent="0.25">
      <c r="A165" s="23">
        <v>107</v>
      </c>
      <c r="B165" s="24" t="s">
        <v>50</v>
      </c>
      <c r="C165" s="26" t="s">
        <v>156</v>
      </c>
      <c r="D165" s="45">
        <v>10.003</v>
      </c>
      <c r="E165" s="25">
        <v>3</v>
      </c>
      <c r="F165" s="25" t="s">
        <v>6</v>
      </c>
      <c r="G165" s="229" t="s">
        <v>238</v>
      </c>
      <c r="H165" s="206" t="s">
        <v>237</v>
      </c>
      <c r="I165" s="220" t="s">
        <v>225</v>
      </c>
      <c r="J165" s="231"/>
      <c r="K165" s="232"/>
      <c r="L165" s="213"/>
    </row>
    <row r="166" spans="1:12" ht="35.1" customHeight="1" x14ac:dyDescent="0.25">
      <c r="A166" s="23">
        <v>108</v>
      </c>
      <c r="B166" s="24" t="s">
        <v>50</v>
      </c>
      <c r="C166" s="26" t="s">
        <v>157</v>
      </c>
      <c r="D166" s="45">
        <v>10.003</v>
      </c>
      <c r="E166" s="25">
        <v>3</v>
      </c>
      <c r="F166" s="25" t="s">
        <v>6</v>
      </c>
      <c r="G166" s="229" t="s">
        <v>238</v>
      </c>
      <c r="H166" s="206" t="s">
        <v>237</v>
      </c>
      <c r="I166" s="220" t="s">
        <v>225</v>
      </c>
      <c r="J166" s="231"/>
      <c r="K166" s="232"/>
      <c r="L166" s="213"/>
    </row>
    <row r="167" spans="1:12" ht="35.1" customHeight="1" x14ac:dyDescent="0.25">
      <c r="A167" s="23">
        <v>109</v>
      </c>
      <c r="B167" s="24" t="s">
        <v>50</v>
      </c>
      <c r="C167" s="26" t="s">
        <v>158</v>
      </c>
      <c r="D167" s="45">
        <v>33.99</v>
      </c>
      <c r="E167" s="25">
        <v>3</v>
      </c>
      <c r="F167" s="25" t="s">
        <v>6</v>
      </c>
      <c r="G167" s="229" t="s">
        <v>238</v>
      </c>
      <c r="H167" s="206" t="s">
        <v>237</v>
      </c>
      <c r="I167" s="220" t="s">
        <v>225</v>
      </c>
      <c r="J167" s="231"/>
      <c r="K167" s="232"/>
      <c r="L167" s="213"/>
    </row>
    <row r="168" spans="1:12" ht="35.1" customHeight="1" x14ac:dyDescent="0.25">
      <c r="A168" s="23">
        <v>110</v>
      </c>
      <c r="B168" s="24" t="s">
        <v>50</v>
      </c>
      <c r="C168" s="26" t="s">
        <v>159</v>
      </c>
      <c r="D168" s="45">
        <v>32.765999999999998</v>
      </c>
      <c r="E168" s="25">
        <v>3</v>
      </c>
      <c r="F168" s="25" t="s">
        <v>6</v>
      </c>
      <c r="G168" s="229" t="s">
        <v>238</v>
      </c>
      <c r="H168" s="206" t="s">
        <v>237</v>
      </c>
      <c r="I168" s="220" t="s">
        <v>225</v>
      </c>
      <c r="J168" s="231"/>
      <c r="K168" s="232"/>
      <c r="L168" s="213"/>
    </row>
    <row r="169" spans="1:12" ht="35.1" customHeight="1" x14ac:dyDescent="0.25">
      <c r="A169" s="23">
        <v>111</v>
      </c>
      <c r="B169" s="24" t="s">
        <v>50</v>
      </c>
      <c r="C169" s="26" t="s">
        <v>160</v>
      </c>
      <c r="D169" s="45">
        <v>29.007999999999999</v>
      </c>
      <c r="E169" s="25">
        <v>3</v>
      </c>
      <c r="F169" s="25" t="s">
        <v>6</v>
      </c>
      <c r="G169" s="229" t="s">
        <v>238</v>
      </c>
      <c r="H169" s="206" t="s">
        <v>237</v>
      </c>
      <c r="I169" s="220" t="s">
        <v>225</v>
      </c>
      <c r="J169" s="231"/>
      <c r="K169" s="232"/>
      <c r="L169" s="213"/>
    </row>
    <row r="170" spans="1:12" ht="35.1" customHeight="1" x14ac:dyDescent="0.25">
      <c r="A170" s="23">
        <v>112</v>
      </c>
      <c r="B170" s="24" t="s">
        <v>50</v>
      </c>
      <c r="C170" s="26" t="s">
        <v>161</v>
      </c>
      <c r="D170" s="45">
        <v>10.003</v>
      </c>
      <c r="E170" s="25">
        <v>3</v>
      </c>
      <c r="F170" s="25" t="s">
        <v>6</v>
      </c>
      <c r="G170" s="229" t="s">
        <v>238</v>
      </c>
      <c r="H170" s="206" t="s">
        <v>237</v>
      </c>
      <c r="I170" s="220" t="s">
        <v>225</v>
      </c>
      <c r="J170" s="231"/>
      <c r="K170" s="232"/>
      <c r="L170" s="213"/>
    </row>
    <row r="171" spans="1:12" ht="35.1" customHeight="1" x14ac:dyDescent="0.25">
      <c r="A171" s="23">
        <v>113</v>
      </c>
      <c r="B171" s="24" t="s">
        <v>50</v>
      </c>
      <c r="C171" s="26" t="s">
        <v>162</v>
      </c>
      <c r="D171" s="45">
        <v>22.763000000000002</v>
      </c>
      <c r="E171" s="25">
        <v>3</v>
      </c>
      <c r="F171" s="25" t="s">
        <v>6</v>
      </c>
      <c r="G171" s="229" t="s">
        <v>238</v>
      </c>
      <c r="H171" s="206" t="s">
        <v>237</v>
      </c>
      <c r="I171" s="220" t="s">
        <v>225</v>
      </c>
      <c r="J171" s="231"/>
      <c r="K171" s="232"/>
      <c r="L171" s="213"/>
    </row>
    <row r="172" spans="1:12" ht="35.1" customHeight="1" x14ac:dyDescent="0.25">
      <c r="A172" s="23">
        <v>114</v>
      </c>
      <c r="B172" s="24" t="s">
        <v>50</v>
      </c>
      <c r="C172" s="26" t="s">
        <v>163</v>
      </c>
      <c r="D172" s="45">
        <v>10.003</v>
      </c>
      <c r="E172" s="25">
        <v>3</v>
      </c>
      <c r="F172" s="25" t="s">
        <v>6</v>
      </c>
      <c r="G172" s="229" t="s">
        <v>238</v>
      </c>
      <c r="H172" s="230" t="s">
        <v>220</v>
      </c>
      <c r="I172" s="231"/>
      <c r="J172" s="231"/>
      <c r="K172" s="232"/>
      <c r="L172" s="213"/>
    </row>
    <row r="173" spans="1:12" ht="35.1" customHeight="1" x14ac:dyDescent="0.25">
      <c r="A173" s="23">
        <v>115</v>
      </c>
      <c r="B173" s="24" t="s">
        <v>50</v>
      </c>
      <c r="C173" s="26" t="s">
        <v>164</v>
      </c>
      <c r="D173" s="45">
        <v>10.002000000000001</v>
      </c>
      <c r="E173" s="25">
        <v>3</v>
      </c>
      <c r="F173" s="25" t="s">
        <v>6</v>
      </c>
      <c r="G173" s="229" t="s">
        <v>238</v>
      </c>
      <c r="H173" s="230" t="s">
        <v>220</v>
      </c>
      <c r="I173" s="231"/>
      <c r="J173" s="231"/>
      <c r="K173" s="232"/>
      <c r="L173" s="213"/>
    </row>
    <row r="174" spans="1:12" ht="35.1" customHeight="1" x14ac:dyDescent="0.25">
      <c r="A174" s="23">
        <v>116</v>
      </c>
      <c r="B174" s="24" t="s">
        <v>50</v>
      </c>
      <c r="C174" s="26" t="s">
        <v>165</v>
      </c>
      <c r="D174" s="45">
        <v>10.003</v>
      </c>
      <c r="E174" s="25">
        <v>3</v>
      </c>
      <c r="F174" s="25" t="s">
        <v>6</v>
      </c>
      <c r="G174" s="229" t="s">
        <v>238</v>
      </c>
      <c r="H174" s="230" t="s">
        <v>220</v>
      </c>
      <c r="I174" s="231"/>
      <c r="J174" s="231"/>
      <c r="K174" s="232"/>
      <c r="L174" s="213"/>
    </row>
    <row r="175" spans="1:12" ht="35.1" customHeight="1" x14ac:dyDescent="0.25">
      <c r="A175" s="23">
        <v>117</v>
      </c>
      <c r="B175" s="24" t="s">
        <v>50</v>
      </c>
      <c r="C175" s="26" t="s">
        <v>166</v>
      </c>
      <c r="D175" s="45">
        <v>15.004</v>
      </c>
      <c r="E175" s="25">
        <v>3</v>
      </c>
      <c r="F175" s="25" t="s">
        <v>6</v>
      </c>
      <c r="G175" s="229" t="s">
        <v>238</v>
      </c>
      <c r="H175" s="230" t="s">
        <v>220</v>
      </c>
      <c r="I175" s="231"/>
      <c r="J175" s="231"/>
      <c r="K175" s="232"/>
      <c r="L175" s="213"/>
    </row>
    <row r="176" spans="1:12" ht="35.1" customHeight="1" x14ac:dyDescent="0.25">
      <c r="A176" s="23">
        <v>118</v>
      </c>
      <c r="B176" s="24" t="s">
        <v>50</v>
      </c>
      <c r="C176" s="26" t="s">
        <v>167</v>
      </c>
      <c r="D176" s="45">
        <v>9.9830000000000005</v>
      </c>
      <c r="E176" s="25">
        <v>3</v>
      </c>
      <c r="F176" s="25" t="s">
        <v>6</v>
      </c>
      <c r="G176" s="220" t="s">
        <v>244</v>
      </c>
      <c r="H176" s="229" t="s">
        <v>238</v>
      </c>
      <c r="I176" s="220" t="s">
        <v>225</v>
      </c>
      <c r="J176" s="231"/>
      <c r="K176" s="232"/>
      <c r="L176" s="213"/>
    </row>
    <row r="177" spans="1:12" ht="35.1" customHeight="1" x14ac:dyDescent="0.25">
      <c r="A177" s="23">
        <v>119</v>
      </c>
      <c r="B177" s="24" t="s">
        <v>50</v>
      </c>
      <c r="C177" s="26" t="s">
        <v>168</v>
      </c>
      <c r="D177" s="45">
        <v>20.004999999999999</v>
      </c>
      <c r="E177" s="25">
        <v>3</v>
      </c>
      <c r="F177" s="25" t="s">
        <v>6</v>
      </c>
      <c r="G177" s="230" t="s">
        <v>220</v>
      </c>
      <c r="H177" s="233"/>
      <c r="I177" s="231"/>
      <c r="J177" s="231"/>
      <c r="K177" s="232"/>
      <c r="L177" s="213"/>
    </row>
    <row r="178" spans="1:12" ht="35.1" customHeight="1" x14ac:dyDescent="0.25">
      <c r="A178" s="23">
        <v>120</v>
      </c>
      <c r="B178" s="24" t="s">
        <v>50</v>
      </c>
      <c r="C178" s="26" t="s">
        <v>169</v>
      </c>
      <c r="D178" s="45">
        <v>929.505</v>
      </c>
      <c r="E178" s="25">
        <v>3</v>
      </c>
      <c r="F178" s="25" t="s">
        <v>6</v>
      </c>
      <c r="G178" s="220" t="s">
        <v>245</v>
      </c>
      <c r="H178" s="230" t="s">
        <v>220</v>
      </c>
      <c r="I178" s="231"/>
      <c r="J178" s="231"/>
      <c r="K178" s="232"/>
      <c r="L178" s="213"/>
    </row>
    <row r="179" spans="1:12" ht="35.1" customHeight="1" x14ac:dyDescent="0.25">
      <c r="A179" s="23">
        <v>121</v>
      </c>
      <c r="B179" s="24" t="s">
        <v>50</v>
      </c>
      <c r="C179" s="26" t="s">
        <v>170</v>
      </c>
      <c r="D179" s="45">
        <v>20.004999999999999</v>
      </c>
      <c r="E179" s="25">
        <v>4</v>
      </c>
      <c r="F179" s="25" t="s">
        <v>6</v>
      </c>
      <c r="G179" s="230" t="s">
        <v>220</v>
      </c>
      <c r="H179" s="233"/>
      <c r="I179" s="231"/>
      <c r="J179" s="231"/>
      <c r="K179" s="232"/>
      <c r="L179" s="213"/>
    </row>
    <row r="180" spans="1:12" ht="35.1" customHeight="1" x14ac:dyDescent="0.25">
      <c r="A180" s="23">
        <v>122</v>
      </c>
      <c r="B180" s="24" t="s">
        <v>50</v>
      </c>
      <c r="C180" s="26" t="s">
        <v>171</v>
      </c>
      <c r="D180" s="45">
        <v>13.004</v>
      </c>
      <c r="E180" s="25">
        <v>4</v>
      </c>
      <c r="F180" s="25" t="s">
        <v>6</v>
      </c>
      <c r="G180" s="230" t="s">
        <v>220</v>
      </c>
      <c r="H180" s="233"/>
      <c r="I180" s="231"/>
      <c r="J180" s="231"/>
      <c r="K180" s="232"/>
      <c r="L180" s="213"/>
    </row>
    <row r="181" spans="1:12" ht="35.1" customHeight="1" x14ac:dyDescent="0.25">
      <c r="A181" s="23">
        <v>123</v>
      </c>
      <c r="B181" s="24" t="s">
        <v>50</v>
      </c>
      <c r="C181" s="26" t="s">
        <v>204</v>
      </c>
      <c r="D181" s="45">
        <v>90.025000000000006</v>
      </c>
      <c r="E181" s="25">
        <v>3</v>
      </c>
      <c r="F181" s="25" t="s">
        <v>6</v>
      </c>
      <c r="G181" s="206" t="s">
        <v>239</v>
      </c>
      <c r="H181" s="230" t="s">
        <v>220</v>
      </c>
      <c r="I181" s="231"/>
      <c r="J181" s="231"/>
      <c r="K181" s="232"/>
      <c r="L181" s="213"/>
    </row>
    <row r="182" spans="1:12" ht="35.1" customHeight="1" x14ac:dyDescent="0.25">
      <c r="A182" s="23">
        <v>124</v>
      </c>
      <c r="B182" s="24" t="s">
        <v>50</v>
      </c>
      <c r="C182" s="26" t="s">
        <v>172</v>
      </c>
      <c r="D182" s="45">
        <v>12.003</v>
      </c>
      <c r="E182" s="25">
        <v>3</v>
      </c>
      <c r="F182" s="25" t="s">
        <v>6</v>
      </c>
      <c r="G182" s="230" t="s">
        <v>220</v>
      </c>
      <c r="H182" s="233"/>
      <c r="I182" s="231"/>
      <c r="J182" s="231"/>
      <c r="K182" s="232"/>
      <c r="L182" s="213"/>
    </row>
    <row r="183" spans="1:12" ht="35.1" customHeight="1" x14ac:dyDescent="0.25">
      <c r="A183" s="23">
        <v>125</v>
      </c>
      <c r="B183" s="24" t="s">
        <v>50</v>
      </c>
      <c r="C183" s="26" t="s">
        <v>173</v>
      </c>
      <c r="D183" s="45">
        <v>25.007999999999999</v>
      </c>
      <c r="E183" s="25">
        <v>3</v>
      </c>
      <c r="F183" s="25" t="s">
        <v>6</v>
      </c>
      <c r="G183" s="230" t="s">
        <v>220</v>
      </c>
      <c r="H183" s="236"/>
      <c r="I183" s="237"/>
      <c r="J183" s="237"/>
      <c r="K183" s="238"/>
      <c r="L183" s="213"/>
    </row>
    <row r="184" spans="1:12" ht="35.1" customHeight="1" x14ac:dyDescent="0.25">
      <c r="A184" s="23">
        <v>126</v>
      </c>
      <c r="B184" s="24" t="s">
        <v>50</v>
      </c>
      <c r="C184" s="26" t="s">
        <v>174</v>
      </c>
      <c r="D184" s="45">
        <v>7.7069999999999999</v>
      </c>
      <c r="E184" s="25">
        <v>3</v>
      </c>
      <c r="F184" s="25" t="s">
        <v>6</v>
      </c>
      <c r="G184" s="230" t="s">
        <v>220</v>
      </c>
      <c r="H184" s="236"/>
      <c r="I184" s="237"/>
      <c r="J184" s="237"/>
      <c r="K184" s="238"/>
      <c r="L184" s="213"/>
    </row>
    <row r="185" spans="1:12" ht="35.1" customHeight="1" thickBot="1" x14ac:dyDescent="0.3">
      <c r="A185" s="27">
        <v>127</v>
      </c>
      <c r="B185" s="28" t="s">
        <v>50</v>
      </c>
      <c r="C185" s="70" t="s">
        <v>175</v>
      </c>
      <c r="D185" s="49">
        <v>10.003</v>
      </c>
      <c r="E185" s="29">
        <v>3</v>
      </c>
      <c r="F185" s="29" t="s">
        <v>6</v>
      </c>
      <c r="G185" s="244" t="s">
        <v>220</v>
      </c>
      <c r="H185" s="239"/>
      <c r="I185" s="240"/>
      <c r="J185" s="240"/>
      <c r="K185" s="241"/>
      <c r="L185" s="214"/>
    </row>
    <row r="186" spans="1:12" ht="35.1" customHeight="1" thickBot="1" x14ac:dyDescent="0.3">
      <c r="A186" s="67"/>
      <c r="B186" s="54"/>
      <c r="C186" s="97"/>
      <c r="D186" s="105">
        <f>SUM(D59:D185)</f>
        <v>4076.0560000000014</v>
      </c>
      <c r="E186" s="58"/>
      <c r="F186" s="58"/>
      <c r="G186" s="147"/>
      <c r="H186" s="147"/>
      <c r="I186" s="147"/>
      <c r="J186" s="147"/>
      <c r="K186" s="195"/>
      <c r="L186" s="202"/>
    </row>
    <row r="187" spans="1:12" ht="35.1" customHeight="1" thickBot="1" x14ac:dyDescent="0.3">
      <c r="A187" s="33"/>
      <c r="B187" s="34"/>
      <c r="C187" s="74"/>
      <c r="D187" s="51"/>
      <c r="E187" s="37"/>
      <c r="F187" s="37"/>
      <c r="G187" s="148"/>
      <c r="H187" s="148"/>
      <c r="I187" s="148"/>
      <c r="J187" s="148"/>
      <c r="K187" s="196"/>
      <c r="L187" s="256"/>
    </row>
    <row r="188" spans="1:12" ht="35.1" customHeight="1" thickBot="1" x14ac:dyDescent="0.3">
      <c r="A188" s="98">
        <v>1</v>
      </c>
      <c r="B188" s="99" t="s">
        <v>176</v>
      </c>
      <c r="C188" s="86" t="s">
        <v>177</v>
      </c>
      <c r="D188" s="87">
        <v>79.876999999999995</v>
      </c>
      <c r="E188" s="88">
        <v>3</v>
      </c>
      <c r="F188" s="89" t="s">
        <v>31</v>
      </c>
      <c r="G188" s="149"/>
      <c r="H188" s="149"/>
      <c r="I188" s="149"/>
      <c r="J188" s="149"/>
      <c r="K188" s="197"/>
      <c r="L188" s="201"/>
    </row>
    <row r="189" spans="1:12" ht="35.1" customHeight="1" thickBot="1" x14ac:dyDescent="0.3">
      <c r="A189" s="53"/>
      <c r="B189" s="100"/>
      <c r="C189" s="101"/>
      <c r="D189" s="102">
        <f>SUM(D188)</f>
        <v>79.876999999999995</v>
      </c>
      <c r="E189" s="103"/>
      <c r="F189" s="104"/>
      <c r="G189" s="147"/>
      <c r="H189" s="147"/>
      <c r="I189" s="147"/>
      <c r="J189" s="147"/>
      <c r="K189" s="195"/>
      <c r="L189" s="202"/>
    </row>
    <row r="190" spans="1:12" ht="35.1" customHeight="1" thickBot="1" x14ac:dyDescent="0.3">
      <c r="A190" s="40"/>
      <c r="B190" s="90"/>
      <c r="C190" s="91"/>
      <c r="D190" s="92"/>
      <c r="E190" s="93"/>
      <c r="F190" s="94"/>
      <c r="G190" s="148"/>
      <c r="H190" s="148"/>
      <c r="I190" s="148"/>
      <c r="J190" s="148"/>
      <c r="K190" s="196"/>
      <c r="L190" s="256"/>
    </row>
    <row r="191" spans="1:12" ht="35.1" customHeight="1" thickBot="1" x14ac:dyDescent="0.3">
      <c r="A191" s="38">
        <v>1</v>
      </c>
      <c r="B191" s="30" t="s">
        <v>178</v>
      </c>
      <c r="C191" s="72" t="s">
        <v>179</v>
      </c>
      <c r="D191" s="79">
        <v>1.4379999999999999</v>
      </c>
      <c r="E191" s="95">
        <v>3</v>
      </c>
      <c r="F191" s="32" t="s">
        <v>6</v>
      </c>
      <c r="G191" s="149"/>
      <c r="H191" s="149"/>
      <c r="I191" s="149"/>
      <c r="J191" s="149"/>
      <c r="K191" s="197"/>
      <c r="L191" s="201"/>
    </row>
    <row r="192" spans="1:12" ht="35.1" customHeight="1" x14ac:dyDescent="0.25">
      <c r="A192" s="245"/>
      <c r="B192" s="156"/>
      <c r="C192" s="157"/>
      <c r="D192" s="158">
        <f>SUM(D191)</f>
        <v>1.4379999999999999</v>
      </c>
      <c r="E192" s="246"/>
      <c r="F192" s="159"/>
      <c r="G192" s="247"/>
      <c r="H192" s="247"/>
      <c r="I192" s="247"/>
      <c r="J192" s="247"/>
      <c r="K192" s="248"/>
      <c r="L192" s="258"/>
    </row>
    <row r="193" spans="1:12" ht="35.1" customHeight="1" thickBot="1" x14ac:dyDescent="0.3">
      <c r="A193" s="259"/>
      <c r="B193" s="224"/>
      <c r="C193" s="225"/>
      <c r="D193" s="226"/>
      <c r="E193" s="251"/>
      <c r="F193" s="227"/>
      <c r="G193" s="164"/>
      <c r="H193" s="164"/>
      <c r="I193" s="164"/>
      <c r="J193" s="164"/>
      <c r="K193" s="164"/>
      <c r="L193" s="260"/>
    </row>
    <row r="194" spans="1:12" ht="35.1" customHeight="1" x14ac:dyDescent="0.25">
      <c r="A194" s="43">
        <v>1</v>
      </c>
      <c r="B194" s="21" t="s">
        <v>180</v>
      </c>
      <c r="C194" s="68" t="s">
        <v>240</v>
      </c>
      <c r="D194" s="69">
        <v>51.758000000000003</v>
      </c>
      <c r="E194" s="83">
        <v>4</v>
      </c>
      <c r="F194" s="252" t="s">
        <v>6</v>
      </c>
      <c r="G194" s="203" t="s">
        <v>242</v>
      </c>
      <c r="H194" s="243" t="s">
        <v>241</v>
      </c>
      <c r="I194" s="204" t="s">
        <v>246</v>
      </c>
      <c r="J194" s="150"/>
      <c r="K194" s="150"/>
      <c r="L194" s="198"/>
    </row>
    <row r="195" spans="1:12" ht="35.1" customHeight="1" x14ac:dyDescent="0.25">
      <c r="A195" s="151">
        <v>1</v>
      </c>
      <c r="B195" s="24" t="s">
        <v>180</v>
      </c>
      <c r="C195" s="26" t="s">
        <v>181</v>
      </c>
      <c r="D195" s="45">
        <v>99.12</v>
      </c>
      <c r="E195" s="249">
        <v>3</v>
      </c>
      <c r="F195" s="250" t="s">
        <v>6</v>
      </c>
      <c r="G195" s="230" t="s">
        <v>241</v>
      </c>
      <c r="H195" s="145"/>
      <c r="I195" s="145"/>
      <c r="J195" s="145"/>
      <c r="K195" s="145"/>
      <c r="L195" s="199"/>
    </row>
    <row r="196" spans="1:12" ht="35.1" customHeight="1" thickBot="1" x14ac:dyDescent="0.3">
      <c r="A196" s="44">
        <v>2</v>
      </c>
      <c r="B196" s="28" t="s">
        <v>180</v>
      </c>
      <c r="C196" s="70" t="s">
        <v>182</v>
      </c>
      <c r="D196" s="49">
        <v>20.004000000000001</v>
      </c>
      <c r="E196" s="50">
        <v>3</v>
      </c>
      <c r="F196" s="29" t="s">
        <v>6</v>
      </c>
      <c r="G196" s="146"/>
      <c r="H196" s="146"/>
      <c r="I196" s="146"/>
      <c r="J196" s="146"/>
      <c r="K196" s="146"/>
      <c r="L196" s="200"/>
    </row>
    <row r="197" spans="1:12" ht="35.1" customHeight="1" thickBot="1" x14ac:dyDescent="0.3">
      <c r="A197" s="67"/>
      <c r="B197" s="96"/>
      <c r="C197" s="96"/>
      <c r="D197" s="52">
        <f>SUM(D194:D196)</f>
        <v>170.88200000000001</v>
      </c>
      <c r="E197" s="96"/>
      <c r="F197" s="96"/>
      <c r="G197" s="147"/>
      <c r="H197" s="147"/>
      <c r="I197" s="147"/>
      <c r="J197" s="147"/>
      <c r="K197" s="147"/>
      <c r="L197" s="202"/>
    </row>
    <row r="198" spans="1:12" ht="24.95" customHeight="1" x14ac:dyDescent="0.25"/>
    <row r="199" spans="1:12" ht="24.95" customHeight="1" x14ac:dyDescent="0.25"/>
    <row r="200" spans="1:12" ht="24.95" customHeight="1" x14ac:dyDescent="0.25"/>
    <row r="201" spans="1:12" ht="24.95" customHeight="1" x14ac:dyDescent="0.25"/>
    <row r="202" spans="1:12" ht="24.95" customHeight="1" x14ac:dyDescent="0.25"/>
    <row r="203" spans="1:12" ht="24.95" customHeight="1" x14ac:dyDescent="0.25"/>
    <row r="204" spans="1:12" ht="24.95" customHeight="1" x14ac:dyDescent="0.25"/>
    <row r="205" spans="1:12" ht="24.95" customHeight="1" x14ac:dyDescent="0.25"/>
    <row r="207" spans="1:12" ht="24.95" customHeight="1" x14ac:dyDescent="0.25"/>
    <row r="208" spans="1:12" ht="24.95" customHeight="1" x14ac:dyDescent="0.25"/>
    <row r="209" ht="24.95" customHeight="1" x14ac:dyDescent="0.25"/>
    <row r="210" ht="24.95" customHeight="1" x14ac:dyDescent="0.25"/>
    <row r="211" ht="24.95" customHeight="1" x14ac:dyDescent="0.25"/>
    <row r="212" ht="24.95" customHeight="1" x14ac:dyDescent="0.25"/>
    <row r="213" ht="24.95" customHeight="1" x14ac:dyDescent="0.25"/>
    <row r="214" ht="24.95" customHeight="1" x14ac:dyDescent="0.25"/>
    <row r="215" ht="24.95" customHeight="1" x14ac:dyDescent="0.25"/>
    <row r="216" ht="24.95" customHeight="1" x14ac:dyDescent="0.25"/>
    <row r="217" ht="24.95" customHeight="1" x14ac:dyDescent="0.25"/>
    <row r="218" ht="24.95" customHeight="1" x14ac:dyDescent="0.25"/>
    <row r="219" ht="24.95" customHeight="1" x14ac:dyDescent="0.25"/>
    <row r="220" ht="24.95" customHeight="1" x14ac:dyDescent="0.25"/>
    <row r="221" ht="24.95" customHeight="1" x14ac:dyDescent="0.25"/>
    <row r="222" ht="24.95" customHeight="1" x14ac:dyDescent="0.25"/>
    <row r="223" ht="24.95" customHeight="1" x14ac:dyDescent="0.25"/>
    <row r="224" ht="24.95" customHeight="1" x14ac:dyDescent="0.25"/>
    <row r="225" ht="24.95" customHeight="1" x14ac:dyDescent="0.25"/>
    <row r="226" ht="24.95" customHeight="1" x14ac:dyDescent="0.25"/>
    <row r="227" ht="24.95" customHeight="1" x14ac:dyDescent="0.25"/>
    <row r="228" ht="24.95" customHeight="1" x14ac:dyDescent="0.25"/>
    <row r="229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1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  <row r="249" ht="24.95" customHeight="1" x14ac:dyDescent="0.25"/>
    <row r="250" ht="24.95" customHeight="1" x14ac:dyDescent="0.25"/>
    <row r="251" ht="24.95" customHeight="1" x14ac:dyDescent="0.25"/>
    <row r="252" ht="24.95" customHeight="1" x14ac:dyDescent="0.25"/>
    <row r="253" ht="24.95" customHeight="1" x14ac:dyDescent="0.25"/>
    <row r="254" ht="24.95" customHeight="1" x14ac:dyDescent="0.25"/>
    <row r="255" ht="24.95" customHeight="1" x14ac:dyDescent="0.25"/>
    <row r="256" ht="24.95" customHeight="1" x14ac:dyDescent="0.25"/>
    <row r="257" ht="24.95" customHeight="1" x14ac:dyDescent="0.25"/>
    <row r="258" ht="24.95" customHeight="1" x14ac:dyDescent="0.25"/>
    <row r="259" ht="24.95" customHeight="1" x14ac:dyDescent="0.25"/>
    <row r="260" ht="24.95" customHeight="1" x14ac:dyDescent="0.25"/>
    <row r="261" ht="24.95" customHeight="1" x14ac:dyDescent="0.25"/>
    <row r="262" ht="24.95" customHeight="1" x14ac:dyDescent="0.25"/>
    <row r="263" ht="24.95" customHeight="1" x14ac:dyDescent="0.25"/>
    <row r="264" ht="24.95" customHeight="1" x14ac:dyDescent="0.25"/>
    <row r="265" ht="24.95" customHeight="1" x14ac:dyDescent="0.25"/>
    <row r="266" ht="24.95" customHeight="1" x14ac:dyDescent="0.25"/>
    <row r="267" ht="24.95" customHeight="1" x14ac:dyDescent="0.25"/>
    <row r="268" ht="24.95" customHeight="1" x14ac:dyDescent="0.25"/>
    <row r="269" ht="24.95" customHeight="1" x14ac:dyDescent="0.25"/>
    <row r="270" ht="24.95" customHeight="1" x14ac:dyDescent="0.25"/>
    <row r="271" ht="24.95" customHeight="1" x14ac:dyDescent="0.25"/>
    <row r="272" ht="24.95" customHeight="1" x14ac:dyDescent="0.25"/>
    <row r="273" ht="24.95" customHeight="1" x14ac:dyDescent="0.25"/>
    <row r="274" ht="24.95" customHeight="1" x14ac:dyDescent="0.25"/>
    <row r="275" ht="24.95" customHeight="1" x14ac:dyDescent="0.25"/>
    <row r="276" ht="24.95" customHeight="1" x14ac:dyDescent="0.25"/>
    <row r="277" ht="24.95" customHeight="1" x14ac:dyDescent="0.25"/>
    <row r="278" ht="24.95" customHeight="1" x14ac:dyDescent="0.25"/>
    <row r="279" ht="24.95" customHeight="1" x14ac:dyDescent="0.25"/>
    <row r="280" ht="24.95" customHeight="1" x14ac:dyDescent="0.25"/>
    <row r="281" ht="24.95" customHeight="1" x14ac:dyDescent="0.25"/>
    <row r="283" ht="24.95" customHeight="1" x14ac:dyDescent="0.25"/>
    <row r="284" ht="24.95" customHeight="1" x14ac:dyDescent="0.25"/>
    <row r="285" ht="24.95" customHeight="1" x14ac:dyDescent="0.25"/>
    <row r="286" ht="24.95" customHeight="1" x14ac:dyDescent="0.25"/>
    <row r="287" ht="24.95" customHeight="1" x14ac:dyDescent="0.25"/>
    <row r="288" ht="24.95" customHeight="1" x14ac:dyDescent="0.25"/>
    <row r="289" ht="24.95" customHeight="1" x14ac:dyDescent="0.25"/>
    <row r="290" ht="24.95" customHeight="1" x14ac:dyDescent="0.25"/>
    <row r="291" ht="24.95" customHeight="1" x14ac:dyDescent="0.25"/>
    <row r="292" ht="24.95" customHeight="1" x14ac:dyDescent="0.25"/>
    <row r="293" ht="24.95" customHeight="1" x14ac:dyDescent="0.25"/>
    <row r="294" ht="24.95" customHeight="1" x14ac:dyDescent="0.25"/>
    <row r="295" ht="24.95" customHeight="1" x14ac:dyDescent="0.25"/>
    <row r="296" ht="24.95" customHeight="1" x14ac:dyDescent="0.25"/>
    <row r="297" ht="24.95" customHeight="1" x14ac:dyDescent="0.25"/>
    <row r="298" ht="24.95" customHeight="1" x14ac:dyDescent="0.25"/>
    <row r="299" ht="24.95" customHeight="1" x14ac:dyDescent="0.25"/>
    <row r="300" ht="24.95" customHeight="1" x14ac:dyDescent="0.25"/>
    <row r="301" ht="24.95" customHeight="1" x14ac:dyDescent="0.25"/>
    <row r="302" ht="24.95" customHeight="1" x14ac:dyDescent="0.25"/>
    <row r="303" ht="24.95" customHeight="1" x14ac:dyDescent="0.25"/>
    <row r="304" ht="24.95" customHeight="1" x14ac:dyDescent="0.25"/>
    <row r="305" ht="24.95" customHeight="1" x14ac:dyDescent="0.25"/>
    <row r="306" ht="24.95" customHeight="1" x14ac:dyDescent="0.25"/>
    <row r="307" ht="24.95" customHeight="1" x14ac:dyDescent="0.25"/>
    <row r="308" ht="24.95" customHeight="1" x14ac:dyDescent="0.25"/>
    <row r="309" ht="24.95" customHeight="1" x14ac:dyDescent="0.25"/>
    <row r="310" ht="24.95" customHeight="1" x14ac:dyDescent="0.25"/>
    <row r="311" ht="24.95" customHeight="1" x14ac:dyDescent="0.25"/>
    <row r="312" ht="24.95" customHeight="1" x14ac:dyDescent="0.25"/>
    <row r="313" ht="24.95" customHeight="1" x14ac:dyDescent="0.25"/>
    <row r="314" ht="24.95" customHeight="1" x14ac:dyDescent="0.25"/>
    <row r="315" ht="24.95" customHeight="1" x14ac:dyDescent="0.25"/>
    <row r="316" ht="24.95" customHeight="1" x14ac:dyDescent="0.25"/>
    <row r="317" ht="24.95" customHeight="1" x14ac:dyDescent="0.25"/>
    <row r="318" ht="24.95" customHeight="1" x14ac:dyDescent="0.25"/>
    <row r="319" ht="24.95" customHeight="1" x14ac:dyDescent="0.25"/>
    <row r="320" ht="24.95" customHeight="1" x14ac:dyDescent="0.25"/>
    <row r="321" ht="24.95" customHeight="1" x14ac:dyDescent="0.25"/>
    <row r="322" ht="24.95" customHeight="1" x14ac:dyDescent="0.25"/>
    <row r="323" ht="24.95" customHeight="1" x14ac:dyDescent="0.25"/>
    <row r="324" ht="24.95" customHeight="1" x14ac:dyDescent="0.25"/>
    <row r="325" ht="24.95" customHeight="1" x14ac:dyDescent="0.25"/>
    <row r="326" ht="24.95" customHeight="1" x14ac:dyDescent="0.25"/>
    <row r="327" ht="24.95" customHeight="1" x14ac:dyDescent="0.25"/>
    <row r="328" ht="24.95" customHeight="1" x14ac:dyDescent="0.25"/>
    <row r="329" ht="24.95" customHeight="1" x14ac:dyDescent="0.25"/>
    <row r="330" ht="24.95" customHeight="1" x14ac:dyDescent="0.25"/>
    <row r="331" ht="24.95" customHeight="1" x14ac:dyDescent="0.25"/>
    <row r="332" ht="24.95" customHeight="1" x14ac:dyDescent="0.25"/>
    <row r="333" ht="24.95" customHeight="1" x14ac:dyDescent="0.25"/>
    <row r="334" ht="24.95" customHeight="1" x14ac:dyDescent="0.25"/>
    <row r="335" ht="24.95" customHeight="1" x14ac:dyDescent="0.25"/>
    <row r="336" ht="24.95" customHeight="1" x14ac:dyDescent="0.25"/>
    <row r="337" ht="24.95" customHeight="1" x14ac:dyDescent="0.25"/>
    <row r="338" ht="24.95" customHeight="1" x14ac:dyDescent="0.25"/>
    <row r="339" ht="24.95" customHeight="1" x14ac:dyDescent="0.25"/>
    <row r="340" ht="24.95" customHeight="1" x14ac:dyDescent="0.25"/>
    <row r="341" ht="24.95" customHeight="1" x14ac:dyDescent="0.25"/>
    <row r="342" ht="24.95" customHeight="1" x14ac:dyDescent="0.25"/>
    <row r="343" ht="24.95" customHeight="1" x14ac:dyDescent="0.25"/>
    <row r="344" ht="24.95" customHeight="1" x14ac:dyDescent="0.25"/>
    <row r="345" ht="24.95" customHeight="1" x14ac:dyDescent="0.25"/>
    <row r="346" ht="24.95" customHeight="1" x14ac:dyDescent="0.25"/>
    <row r="347" ht="24.95" customHeight="1" x14ac:dyDescent="0.25"/>
    <row r="348" ht="24.95" customHeight="1" x14ac:dyDescent="0.25"/>
    <row r="349" ht="24.95" customHeight="1" x14ac:dyDescent="0.25"/>
    <row r="350" ht="24.95" customHeight="1" x14ac:dyDescent="0.25"/>
    <row r="351" ht="24.95" customHeight="1" x14ac:dyDescent="0.25"/>
    <row r="352" ht="24.95" customHeight="1" x14ac:dyDescent="0.25"/>
    <row r="353" ht="24.95" customHeight="1" x14ac:dyDescent="0.25"/>
    <row r="354" ht="24.95" customHeight="1" x14ac:dyDescent="0.25"/>
    <row r="355" ht="24.95" customHeight="1" x14ac:dyDescent="0.25"/>
    <row r="356" ht="24.95" customHeight="1" x14ac:dyDescent="0.25"/>
    <row r="357" ht="24.95" customHeight="1" x14ac:dyDescent="0.25"/>
    <row r="358" ht="24.95" customHeight="1" x14ac:dyDescent="0.25"/>
    <row r="359" ht="24.95" customHeight="1" x14ac:dyDescent="0.25"/>
    <row r="360" ht="24.95" customHeight="1" x14ac:dyDescent="0.25"/>
    <row r="361" ht="24.95" customHeight="1" x14ac:dyDescent="0.25"/>
    <row r="362" ht="24.95" customHeight="1" x14ac:dyDescent="0.25"/>
    <row r="363" ht="24.95" customHeight="1" x14ac:dyDescent="0.25"/>
    <row r="364" ht="24.95" customHeight="1" x14ac:dyDescent="0.25"/>
    <row r="365" ht="24.95" customHeight="1" x14ac:dyDescent="0.25"/>
    <row r="366" ht="24.95" customHeight="1" x14ac:dyDescent="0.25"/>
    <row r="367" ht="24.95" customHeight="1" x14ac:dyDescent="0.25"/>
    <row r="368" ht="24.95" customHeight="1" x14ac:dyDescent="0.25"/>
    <row r="369" ht="24.95" customHeight="1" x14ac:dyDescent="0.25"/>
    <row r="370" ht="24.95" customHeight="1" x14ac:dyDescent="0.25"/>
    <row r="371" ht="24.95" customHeight="1" x14ac:dyDescent="0.25"/>
    <row r="372" ht="24.95" customHeight="1" x14ac:dyDescent="0.25"/>
    <row r="373" ht="24.95" customHeight="1" x14ac:dyDescent="0.25"/>
    <row r="374" ht="24.95" customHeight="1" x14ac:dyDescent="0.25"/>
    <row r="375" ht="24.95" customHeight="1" x14ac:dyDescent="0.25"/>
    <row r="376" ht="24.95" customHeight="1" x14ac:dyDescent="0.25"/>
    <row r="377" ht="24.95" customHeight="1" x14ac:dyDescent="0.25"/>
    <row r="378" ht="24.95" customHeight="1" x14ac:dyDescent="0.25"/>
    <row r="379" ht="24.95" customHeight="1" x14ac:dyDescent="0.25"/>
    <row r="380" ht="24.95" customHeight="1" x14ac:dyDescent="0.25"/>
    <row r="381" ht="24.95" customHeight="1" x14ac:dyDescent="0.25"/>
    <row r="382" ht="24.95" customHeight="1" x14ac:dyDescent="0.25"/>
    <row r="383" ht="24.95" customHeight="1" x14ac:dyDescent="0.25"/>
    <row r="384" ht="24.95" customHeight="1" x14ac:dyDescent="0.25"/>
    <row r="385" ht="24.95" customHeight="1" x14ac:dyDescent="0.25"/>
    <row r="386" ht="24.95" customHeight="1" x14ac:dyDescent="0.25"/>
    <row r="387" ht="24.95" customHeight="1" x14ac:dyDescent="0.25"/>
    <row r="388" ht="24.95" customHeight="1" x14ac:dyDescent="0.25"/>
    <row r="389" ht="24.95" customHeight="1" x14ac:dyDescent="0.25"/>
    <row r="391" ht="24.95" customHeight="1" x14ac:dyDescent="0.25"/>
    <row r="392" ht="24.95" customHeight="1" x14ac:dyDescent="0.25"/>
    <row r="393" ht="24.95" customHeight="1" x14ac:dyDescent="0.25"/>
    <row r="394" ht="24.95" customHeight="1" x14ac:dyDescent="0.25"/>
    <row r="395" ht="24.95" customHeight="1" x14ac:dyDescent="0.25"/>
    <row r="396" ht="24.95" customHeight="1" x14ac:dyDescent="0.25"/>
    <row r="397" ht="24.95" customHeight="1" x14ac:dyDescent="0.25"/>
    <row r="398" ht="24.95" customHeight="1" x14ac:dyDescent="0.25"/>
    <row r="399" ht="24.95" customHeight="1" x14ac:dyDescent="0.25"/>
    <row r="400" ht="24.95" customHeight="1" x14ac:dyDescent="0.25"/>
    <row r="401" ht="24.95" customHeight="1" x14ac:dyDescent="0.25"/>
    <row r="402" ht="24.95" customHeight="1" x14ac:dyDescent="0.25"/>
    <row r="403" ht="24.95" customHeight="1" x14ac:dyDescent="0.25"/>
    <row r="404" ht="24.95" customHeight="1" x14ac:dyDescent="0.25"/>
    <row r="405" ht="24.95" customHeight="1" x14ac:dyDescent="0.25"/>
    <row r="406" ht="24.95" customHeight="1" x14ac:dyDescent="0.25"/>
    <row r="407" ht="24.95" customHeight="1" x14ac:dyDescent="0.25"/>
    <row r="408" ht="24.95" customHeight="1" x14ac:dyDescent="0.25"/>
    <row r="409" ht="24.95" customHeight="1" x14ac:dyDescent="0.25"/>
    <row r="410" ht="24.95" customHeight="1" x14ac:dyDescent="0.25"/>
    <row r="411" ht="24.95" customHeight="1" x14ac:dyDescent="0.25"/>
    <row r="412" ht="24.95" customHeight="1" x14ac:dyDescent="0.25"/>
    <row r="413" ht="24.95" customHeight="1" x14ac:dyDescent="0.25"/>
    <row r="414" ht="24.95" customHeight="1" x14ac:dyDescent="0.25"/>
    <row r="415" ht="24.95" customHeight="1" x14ac:dyDescent="0.25"/>
    <row r="416" ht="24.95" customHeight="1" x14ac:dyDescent="0.25"/>
    <row r="417" ht="24.95" customHeight="1" x14ac:dyDescent="0.25"/>
    <row r="419" ht="24.95" customHeight="1" x14ac:dyDescent="0.25"/>
    <row r="420" ht="24.95" customHeight="1" x14ac:dyDescent="0.25"/>
    <row r="421" ht="24.95" customHeight="1" x14ac:dyDescent="0.25"/>
    <row r="422" ht="24.95" customHeight="1" x14ac:dyDescent="0.25"/>
    <row r="423" ht="24.95" customHeight="1" x14ac:dyDescent="0.25"/>
    <row r="424" ht="24.95" customHeight="1" x14ac:dyDescent="0.25"/>
    <row r="425" ht="24.95" customHeight="1" x14ac:dyDescent="0.25"/>
    <row r="426" ht="24.95" customHeight="1" x14ac:dyDescent="0.25"/>
    <row r="427" ht="24.95" customHeight="1" x14ac:dyDescent="0.25"/>
    <row r="428" ht="24.95" customHeight="1" x14ac:dyDescent="0.25"/>
    <row r="429" ht="24.95" customHeight="1" x14ac:dyDescent="0.25"/>
    <row r="430" ht="24.95" customHeight="1" x14ac:dyDescent="0.25"/>
    <row r="431" ht="24.95" customHeight="1" x14ac:dyDescent="0.25"/>
    <row r="433" ht="24.95" customHeight="1" x14ac:dyDescent="0.25"/>
    <row r="434" ht="24.95" customHeight="1" x14ac:dyDescent="0.25"/>
    <row r="435" ht="24.95" customHeight="1" x14ac:dyDescent="0.25"/>
    <row r="437" ht="24.95" customHeight="1" x14ac:dyDescent="0.25"/>
    <row r="438" ht="24.95" customHeight="1" x14ac:dyDescent="0.25"/>
    <row r="439" ht="24.95" customHeight="1" x14ac:dyDescent="0.25"/>
    <row r="440" ht="24.95" customHeight="1" x14ac:dyDescent="0.25"/>
    <row r="441" ht="24.95" customHeight="1" x14ac:dyDescent="0.25"/>
    <row r="442" ht="24.95" customHeight="1" x14ac:dyDescent="0.25"/>
    <row r="443" ht="24.95" customHeight="1" x14ac:dyDescent="0.25"/>
    <row r="444" ht="24.95" customHeight="1" x14ac:dyDescent="0.25"/>
    <row r="445" ht="24.95" customHeight="1" x14ac:dyDescent="0.25"/>
    <row r="446" ht="24.95" customHeight="1" x14ac:dyDescent="0.25"/>
    <row r="447" ht="24.95" customHeight="1" x14ac:dyDescent="0.25"/>
    <row r="448" ht="24.95" customHeight="1" x14ac:dyDescent="0.25"/>
    <row r="449" ht="24.95" customHeight="1" x14ac:dyDescent="0.25"/>
    <row r="450" ht="24.95" customHeight="1" x14ac:dyDescent="0.25"/>
    <row r="451" ht="24.95" customHeight="1" x14ac:dyDescent="0.25"/>
    <row r="452" ht="24.95" customHeight="1" x14ac:dyDescent="0.25"/>
    <row r="453" ht="24.95" customHeight="1" x14ac:dyDescent="0.25"/>
    <row r="454" ht="24.95" customHeight="1" x14ac:dyDescent="0.25"/>
    <row r="455" ht="24.95" customHeight="1" x14ac:dyDescent="0.25"/>
    <row r="456" ht="24.95" customHeight="1" x14ac:dyDescent="0.25"/>
    <row r="457" ht="24.95" customHeight="1" x14ac:dyDescent="0.25"/>
    <row r="458" ht="24.95" customHeight="1" x14ac:dyDescent="0.25"/>
    <row r="459" ht="24.95" customHeight="1" x14ac:dyDescent="0.25"/>
    <row r="460" ht="24.95" customHeight="1" x14ac:dyDescent="0.25"/>
    <row r="461" ht="24.95" customHeight="1" x14ac:dyDescent="0.25"/>
    <row r="462" ht="24.95" customHeight="1" x14ac:dyDescent="0.25"/>
    <row r="463" ht="24.95" customHeight="1" x14ac:dyDescent="0.25"/>
    <row r="464" ht="24.95" customHeight="1" x14ac:dyDescent="0.25"/>
    <row r="465" ht="24.95" customHeight="1" x14ac:dyDescent="0.25"/>
    <row r="467" ht="24.95" customHeight="1" x14ac:dyDescent="0.25"/>
    <row r="468" ht="24.95" customHeight="1" x14ac:dyDescent="0.25"/>
    <row r="469" ht="24.95" customHeight="1" x14ac:dyDescent="0.25"/>
    <row r="470" ht="24.95" customHeight="1" x14ac:dyDescent="0.25"/>
    <row r="471" ht="24.95" customHeight="1" x14ac:dyDescent="0.25"/>
    <row r="472" ht="24.95" customHeight="1" x14ac:dyDescent="0.25"/>
    <row r="473" ht="24.95" customHeight="1" x14ac:dyDescent="0.25"/>
    <row r="474" ht="24.95" customHeight="1" x14ac:dyDescent="0.25"/>
    <row r="475" ht="24.95" customHeight="1" x14ac:dyDescent="0.25"/>
    <row r="476" ht="24.95" customHeight="1" x14ac:dyDescent="0.25"/>
    <row r="477" ht="24.95" customHeight="1" x14ac:dyDescent="0.25"/>
    <row r="478" ht="24.95" customHeight="1" x14ac:dyDescent="0.25"/>
    <row r="479" ht="24.95" customHeight="1" x14ac:dyDescent="0.25"/>
    <row r="480" ht="24.95" customHeight="1" x14ac:dyDescent="0.25"/>
    <row r="481" ht="24.95" customHeight="1" x14ac:dyDescent="0.25"/>
    <row r="482" ht="24.95" customHeight="1" x14ac:dyDescent="0.25"/>
    <row r="483" ht="24.95" customHeight="1" x14ac:dyDescent="0.25"/>
    <row r="484" ht="24.95" customHeight="1" x14ac:dyDescent="0.25"/>
    <row r="485" ht="24.95" customHeight="1" x14ac:dyDescent="0.25"/>
    <row r="486" ht="24.95" customHeight="1" x14ac:dyDescent="0.25"/>
    <row r="487" ht="24.95" customHeight="1" x14ac:dyDescent="0.25"/>
    <row r="488" ht="24.95" customHeight="1" x14ac:dyDescent="0.25"/>
    <row r="489" ht="24.95" customHeight="1" x14ac:dyDescent="0.25"/>
    <row r="490" ht="24.95" customHeight="1" x14ac:dyDescent="0.25"/>
    <row r="491" ht="24.95" customHeight="1" x14ac:dyDescent="0.25"/>
    <row r="492" ht="24.95" customHeight="1" x14ac:dyDescent="0.25"/>
    <row r="493" ht="24.95" customHeight="1" x14ac:dyDescent="0.25"/>
    <row r="494" ht="24.95" customHeight="1" x14ac:dyDescent="0.25"/>
    <row r="495" ht="24.95" customHeight="1" x14ac:dyDescent="0.25"/>
    <row r="496" ht="24.95" customHeight="1" x14ac:dyDescent="0.25"/>
    <row r="497" ht="24.95" customHeight="1" x14ac:dyDescent="0.25"/>
    <row r="498" ht="24.95" customHeight="1" x14ac:dyDescent="0.25"/>
    <row r="499" ht="24.95" customHeight="1" x14ac:dyDescent="0.25"/>
    <row r="500" ht="24.95" customHeight="1" x14ac:dyDescent="0.25"/>
    <row r="501" ht="24.95" customHeight="1" x14ac:dyDescent="0.25"/>
    <row r="502" ht="24.95" customHeight="1" x14ac:dyDescent="0.25"/>
    <row r="503" ht="24.95" customHeight="1" x14ac:dyDescent="0.25"/>
    <row r="504" ht="24.95" customHeight="1" x14ac:dyDescent="0.25"/>
    <row r="505" ht="24.95" customHeight="1" x14ac:dyDescent="0.25"/>
    <row r="507" ht="24.95" customHeight="1" x14ac:dyDescent="0.25"/>
    <row r="508" ht="24.95" customHeight="1" x14ac:dyDescent="0.25"/>
    <row r="509" ht="24.95" customHeight="1" x14ac:dyDescent="0.25"/>
    <row r="510" ht="24.95" customHeight="1" x14ac:dyDescent="0.25"/>
    <row r="511" ht="24.95" customHeight="1" x14ac:dyDescent="0.25"/>
    <row r="512" ht="24.95" customHeight="1" x14ac:dyDescent="0.25"/>
    <row r="513" ht="24.95" customHeight="1" x14ac:dyDescent="0.25"/>
    <row r="514" ht="24.95" customHeight="1" x14ac:dyDescent="0.25"/>
    <row r="515" ht="24.95" customHeight="1" x14ac:dyDescent="0.25"/>
    <row r="516" ht="24.95" customHeight="1" x14ac:dyDescent="0.25"/>
    <row r="517" ht="24.95" customHeight="1" x14ac:dyDescent="0.25"/>
    <row r="518" ht="24.95" customHeight="1" x14ac:dyDescent="0.25"/>
    <row r="519" ht="24.95" customHeight="1" x14ac:dyDescent="0.25"/>
    <row r="520" ht="24.95" customHeight="1" x14ac:dyDescent="0.25"/>
    <row r="521" ht="24.95" customHeight="1" x14ac:dyDescent="0.25"/>
    <row r="522" ht="24.95" customHeight="1" x14ac:dyDescent="0.25"/>
    <row r="523" ht="24.95" customHeight="1" x14ac:dyDescent="0.25"/>
    <row r="524" ht="24.95" customHeight="1" x14ac:dyDescent="0.25"/>
    <row r="525" ht="24.95" customHeight="1" x14ac:dyDescent="0.25"/>
    <row r="526" ht="24.95" customHeight="1" x14ac:dyDescent="0.25"/>
    <row r="527" ht="24.95" customHeight="1" x14ac:dyDescent="0.25"/>
    <row r="528" ht="24.95" customHeight="1" x14ac:dyDescent="0.25"/>
    <row r="529" ht="24.95" customHeight="1" x14ac:dyDescent="0.25"/>
    <row r="530" ht="24.95" customHeight="1" x14ac:dyDescent="0.25"/>
    <row r="531" ht="24.95" customHeight="1" x14ac:dyDescent="0.25"/>
    <row r="532" ht="24.95" customHeight="1" x14ac:dyDescent="0.25"/>
    <row r="533" ht="24.95" customHeight="1" x14ac:dyDescent="0.25"/>
    <row r="534" ht="24.95" customHeight="1" x14ac:dyDescent="0.25"/>
    <row r="535" ht="24.95" customHeight="1" x14ac:dyDescent="0.25"/>
    <row r="536" ht="24.95" customHeight="1" x14ac:dyDescent="0.25"/>
    <row r="537" ht="24.95" customHeight="1" x14ac:dyDescent="0.25"/>
    <row r="538" ht="24.95" customHeight="1" x14ac:dyDescent="0.25"/>
    <row r="539" ht="24.95" customHeight="1" x14ac:dyDescent="0.25"/>
    <row r="540" ht="24.95" customHeight="1" x14ac:dyDescent="0.25"/>
    <row r="541" ht="24.95" customHeight="1" x14ac:dyDescent="0.25"/>
    <row r="542" ht="24.95" customHeight="1" x14ac:dyDescent="0.25"/>
    <row r="543" ht="24.95" customHeight="1" x14ac:dyDescent="0.25"/>
    <row r="544" ht="24.95" customHeight="1" x14ac:dyDescent="0.25"/>
    <row r="545" ht="24.95" customHeight="1" x14ac:dyDescent="0.25"/>
    <row r="546" ht="24.95" customHeight="1" x14ac:dyDescent="0.25"/>
    <row r="547" ht="24.95" customHeight="1" x14ac:dyDescent="0.25"/>
    <row r="548" ht="24.95" customHeight="1" x14ac:dyDescent="0.25"/>
    <row r="549" ht="24.95" customHeight="1" x14ac:dyDescent="0.25"/>
    <row r="550" ht="24.95" customHeight="1" x14ac:dyDescent="0.25"/>
    <row r="551" ht="24.95" customHeight="1" x14ac:dyDescent="0.25"/>
    <row r="552" ht="24.95" customHeight="1" x14ac:dyDescent="0.25"/>
    <row r="553" ht="24.95" customHeight="1" x14ac:dyDescent="0.25"/>
    <row r="554" ht="24.95" customHeight="1" x14ac:dyDescent="0.25"/>
    <row r="555" ht="24.95" customHeight="1" x14ac:dyDescent="0.25"/>
    <row r="556" ht="24.95" customHeight="1" x14ac:dyDescent="0.25"/>
    <row r="557" ht="24.95" customHeight="1" x14ac:dyDescent="0.25"/>
    <row r="558" ht="24.95" customHeight="1" x14ac:dyDescent="0.25"/>
    <row r="559" ht="24.95" customHeight="1" x14ac:dyDescent="0.25"/>
    <row r="560" ht="24.95" customHeight="1" x14ac:dyDescent="0.25"/>
    <row r="561" ht="24.95" customHeight="1" x14ac:dyDescent="0.25"/>
    <row r="562" ht="24.95" customHeight="1" x14ac:dyDescent="0.25"/>
    <row r="563" ht="24.95" customHeight="1" x14ac:dyDescent="0.25"/>
    <row r="564" ht="24.95" customHeight="1" x14ac:dyDescent="0.25"/>
    <row r="565" ht="24.95" customHeight="1" x14ac:dyDescent="0.25"/>
    <row r="566" ht="24.95" customHeight="1" x14ac:dyDescent="0.25"/>
    <row r="567" ht="24.95" customHeight="1" x14ac:dyDescent="0.25"/>
    <row r="568" ht="24.95" customHeight="1" x14ac:dyDescent="0.25"/>
    <row r="569" ht="24.95" customHeight="1" x14ac:dyDescent="0.25"/>
    <row r="570" ht="24.95" customHeight="1" x14ac:dyDescent="0.25"/>
    <row r="571" ht="24.95" customHeight="1" x14ac:dyDescent="0.25"/>
    <row r="572" ht="24.95" customHeight="1" x14ac:dyDescent="0.25"/>
    <row r="574" ht="24.95" customHeight="1" x14ac:dyDescent="0.25"/>
    <row r="575" ht="24.95" customHeight="1" x14ac:dyDescent="0.25"/>
    <row r="576" ht="24.95" customHeight="1" x14ac:dyDescent="0.25"/>
    <row r="578" ht="24.95" customHeight="1" x14ac:dyDescent="0.25"/>
    <row r="579" ht="24.95" customHeight="1" x14ac:dyDescent="0.25"/>
    <row r="580" ht="24.95" customHeight="1" x14ac:dyDescent="0.25"/>
    <row r="581" ht="24.95" customHeight="1" x14ac:dyDescent="0.25"/>
    <row r="582" ht="24.95" customHeight="1" x14ac:dyDescent="0.25"/>
    <row r="583" ht="24.95" customHeight="1" x14ac:dyDescent="0.25"/>
    <row r="584" ht="24.95" customHeight="1" x14ac:dyDescent="0.25"/>
    <row r="585" ht="24.95" customHeight="1" x14ac:dyDescent="0.25"/>
    <row r="586" ht="24.95" customHeight="1" x14ac:dyDescent="0.25"/>
    <row r="587" ht="24.95" customHeight="1" x14ac:dyDescent="0.25"/>
    <row r="588" ht="24.95" customHeight="1" x14ac:dyDescent="0.25"/>
    <row r="589" ht="24.95" customHeight="1" x14ac:dyDescent="0.25"/>
    <row r="590" ht="24.95" customHeight="1" x14ac:dyDescent="0.25"/>
    <row r="591" ht="24.95" customHeight="1" x14ac:dyDescent="0.25"/>
    <row r="592" ht="24.95" customHeight="1" x14ac:dyDescent="0.25"/>
    <row r="593" ht="24.95" customHeight="1" x14ac:dyDescent="0.25"/>
    <row r="594" ht="24.95" customHeight="1" x14ac:dyDescent="0.25"/>
    <row r="595" ht="24.95" customHeight="1" x14ac:dyDescent="0.25"/>
    <row r="596" ht="24.95" customHeight="1" x14ac:dyDescent="0.25"/>
    <row r="597" ht="24.95" customHeight="1" x14ac:dyDescent="0.25"/>
    <row r="598" ht="24.95" customHeight="1" x14ac:dyDescent="0.25"/>
    <row r="599" ht="24.95" customHeight="1" x14ac:dyDescent="0.25"/>
    <row r="645" ht="49.5" customHeight="1" x14ac:dyDescent="0.25"/>
  </sheetData>
  <autoFilter ref="G2:G645"/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Стр. &amp;P от &amp;N</oddHeader>
    <oddFooter>&amp;LПредседател:.......................
(Славка Бобева - Кирова)&amp;CЧленове: 1........................
(Г. Иванова)                    
&amp;R2........................................
(Р. Денева)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2"/>
  <sheetViews>
    <sheetView workbookViewId="0">
      <selection activeCell="H16" sqref="H16"/>
    </sheetView>
  </sheetViews>
  <sheetFormatPr defaultRowHeight="15" x14ac:dyDescent="0.25"/>
  <cols>
    <col min="1" max="1" width="6.140625" customWidth="1"/>
    <col min="2" max="2" width="14.28515625" customWidth="1"/>
    <col min="3" max="3" width="16.7109375" customWidth="1"/>
    <col min="4" max="4" width="10.7109375" customWidth="1"/>
    <col min="5" max="5" width="6.7109375" customWidth="1"/>
    <col min="6" max="6" width="7.140625" customWidth="1"/>
    <col min="7" max="7" width="58.85546875" customWidth="1"/>
    <col min="8" max="8" width="35.7109375" customWidth="1"/>
    <col min="9" max="9" width="20.140625" customWidth="1"/>
  </cols>
  <sheetData>
    <row r="2" spans="1:9" ht="15.75" x14ac:dyDescent="0.25">
      <c r="A2" s="111" t="s">
        <v>183</v>
      </c>
      <c r="C2" s="112"/>
      <c r="D2" s="113"/>
      <c r="E2" s="113"/>
      <c r="F2" s="113"/>
      <c r="I2" s="114"/>
    </row>
    <row r="3" spans="1:9" x14ac:dyDescent="0.25">
      <c r="A3" s="115" t="s">
        <v>8</v>
      </c>
      <c r="C3" s="112"/>
      <c r="D3" s="113"/>
      <c r="E3" s="113"/>
      <c r="F3" s="113"/>
    </row>
    <row r="4" spans="1:9" x14ac:dyDescent="0.25">
      <c r="A4" s="115" t="s">
        <v>184</v>
      </c>
      <c r="C4" s="112"/>
      <c r="D4" s="113"/>
      <c r="E4" s="113"/>
      <c r="F4" s="113"/>
    </row>
    <row r="5" spans="1:9" x14ac:dyDescent="0.25">
      <c r="A5" s="3" t="s">
        <v>14</v>
      </c>
      <c r="C5" s="112"/>
      <c r="D5" s="113"/>
      <c r="E5" s="113"/>
      <c r="F5" s="113"/>
    </row>
    <row r="6" spans="1:9" ht="15.75" thickBot="1" x14ac:dyDescent="0.3">
      <c r="A6" s="113"/>
      <c r="B6" s="113"/>
      <c r="C6" s="113"/>
      <c r="D6" s="113"/>
      <c r="E6" s="113"/>
      <c r="F6" s="113"/>
    </row>
    <row r="7" spans="1:9" ht="57.75" customHeight="1" thickBot="1" x14ac:dyDescent="0.3">
      <c r="A7" s="165" t="s">
        <v>0</v>
      </c>
      <c r="B7" s="166" t="s">
        <v>1</v>
      </c>
      <c r="C7" s="167" t="s">
        <v>2</v>
      </c>
      <c r="D7" s="168" t="s">
        <v>3</v>
      </c>
      <c r="E7" s="167" t="s">
        <v>4</v>
      </c>
      <c r="F7" s="167" t="s">
        <v>5</v>
      </c>
      <c r="G7" s="170" t="s">
        <v>10</v>
      </c>
      <c r="H7" s="169" t="s">
        <v>11</v>
      </c>
      <c r="I7" s="182" t="s">
        <v>7</v>
      </c>
    </row>
    <row r="8" spans="1:9" ht="15.75" thickBot="1" x14ac:dyDescent="0.3">
      <c r="A8" s="134">
        <v>1</v>
      </c>
      <c r="B8" s="135">
        <v>2</v>
      </c>
      <c r="C8" s="135">
        <v>3</v>
      </c>
      <c r="D8" s="136">
        <v>4</v>
      </c>
      <c r="E8" s="135">
        <v>5</v>
      </c>
      <c r="F8" s="135">
        <v>6</v>
      </c>
      <c r="G8" s="137">
        <v>7</v>
      </c>
      <c r="H8" s="175">
        <v>8</v>
      </c>
      <c r="I8" s="176">
        <v>9</v>
      </c>
    </row>
    <row r="9" spans="1:9" ht="30" customHeight="1" thickBot="1" x14ac:dyDescent="0.3">
      <c r="A9" s="116"/>
      <c r="B9" s="117"/>
      <c r="C9" s="117"/>
      <c r="D9" s="118"/>
      <c r="E9" s="117"/>
      <c r="F9" s="117"/>
      <c r="G9" s="119"/>
      <c r="H9" s="177"/>
      <c r="I9" s="183"/>
    </row>
    <row r="10" spans="1:9" ht="44.25" customHeight="1" thickBot="1" x14ac:dyDescent="0.3">
      <c r="A10" s="184">
        <v>1</v>
      </c>
      <c r="B10" s="121" t="s">
        <v>185</v>
      </c>
      <c r="C10" s="122" t="s">
        <v>186</v>
      </c>
      <c r="D10" s="123">
        <v>16.318000000000001</v>
      </c>
      <c r="E10" s="120">
        <v>3</v>
      </c>
      <c r="F10" s="120" t="s">
        <v>6</v>
      </c>
      <c r="G10" s="185" t="s">
        <v>205</v>
      </c>
      <c r="H10" s="179"/>
      <c r="I10" s="180"/>
    </row>
    <row r="11" spans="1:9" ht="30" customHeight="1" thickBot="1" x14ac:dyDescent="0.3">
      <c r="A11" s="124"/>
      <c r="B11" s="125"/>
      <c r="C11" s="125"/>
      <c r="D11" s="126">
        <f>SUM(D10)</f>
        <v>16.318000000000001</v>
      </c>
      <c r="E11" s="125"/>
      <c r="F11" s="125"/>
      <c r="G11" s="125"/>
      <c r="H11" s="181"/>
      <c r="I11" s="178"/>
    </row>
    <row r="12" spans="1:9" x14ac:dyDescent="0.25">
      <c r="D12" s="127"/>
    </row>
    <row r="14" spans="1:9" x14ac:dyDescent="0.25">
      <c r="B14" s="128"/>
      <c r="C14" s="128"/>
      <c r="D14" s="128"/>
      <c r="E14" s="128"/>
      <c r="F14" s="128"/>
    </row>
    <row r="15" spans="1:9" ht="23.25" customHeight="1" x14ac:dyDescent="0.25">
      <c r="B15" s="261" t="s">
        <v>187</v>
      </c>
      <c r="C15" s="261"/>
      <c r="D15" s="261"/>
      <c r="E15" s="261"/>
      <c r="F15" s="261"/>
      <c r="G15" s="261"/>
    </row>
    <row r="16" spans="1:9" ht="33.75" customHeight="1" x14ac:dyDescent="0.25">
      <c r="B16" s="261"/>
      <c r="C16" s="261"/>
      <c r="D16" s="261"/>
      <c r="E16" s="261"/>
      <c r="F16" s="261"/>
      <c r="G16" s="261"/>
    </row>
    <row r="17" spans="2:7" ht="15.75" x14ac:dyDescent="0.25">
      <c r="B17" s="129"/>
      <c r="C17" s="129"/>
      <c r="D17" s="129"/>
      <c r="E17" s="129"/>
      <c r="F17" s="129"/>
      <c r="G17" s="129"/>
    </row>
    <row r="18" spans="2:7" ht="16.5" thickBot="1" x14ac:dyDescent="0.3">
      <c r="B18" s="262" t="s">
        <v>188</v>
      </c>
      <c r="C18" s="262"/>
      <c r="D18" s="262"/>
      <c r="E18" s="262"/>
      <c r="F18" s="262"/>
      <c r="G18" s="262"/>
    </row>
    <row r="19" spans="2:7" ht="32.25" thickBot="1" x14ac:dyDescent="0.3">
      <c r="B19" s="130" t="s">
        <v>189</v>
      </c>
      <c r="C19" s="131" t="s">
        <v>190</v>
      </c>
      <c r="D19" s="266" t="s">
        <v>191</v>
      </c>
      <c r="E19" s="267"/>
      <c r="F19" s="267"/>
      <c r="G19" s="268"/>
    </row>
    <row r="20" spans="2:7" ht="16.5" thickBot="1" x14ac:dyDescent="0.3">
      <c r="B20" s="132" t="s">
        <v>192</v>
      </c>
      <c r="C20" s="133" t="s">
        <v>193</v>
      </c>
      <c r="D20" s="263" t="s">
        <v>194</v>
      </c>
      <c r="E20" s="264"/>
      <c r="F20" s="264"/>
      <c r="G20" s="265"/>
    </row>
    <row r="21" spans="2:7" ht="15.75" x14ac:dyDescent="0.25">
      <c r="B21" s="269" t="s">
        <v>195</v>
      </c>
      <c r="C21" s="271">
        <v>4</v>
      </c>
      <c r="D21" s="273" t="s">
        <v>196</v>
      </c>
      <c r="E21" s="274"/>
      <c r="F21" s="274"/>
      <c r="G21" s="275"/>
    </row>
    <row r="22" spans="2:7" ht="16.5" thickBot="1" x14ac:dyDescent="0.3">
      <c r="B22" s="270"/>
      <c r="C22" s="272"/>
      <c r="D22" s="276" t="s">
        <v>197</v>
      </c>
      <c r="E22" s="277"/>
      <c r="F22" s="277"/>
      <c r="G22" s="278"/>
    </row>
  </sheetData>
  <mergeCells count="8">
    <mergeCell ref="B15:G16"/>
    <mergeCell ref="B18:G18"/>
    <mergeCell ref="D20:G20"/>
    <mergeCell ref="D19:G19"/>
    <mergeCell ref="B21:B22"/>
    <mergeCell ref="C21:C22"/>
    <mergeCell ref="D21:G21"/>
    <mergeCell ref="D22:G2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&amp;LПредседател:.................... (Славка Бобева - Кирова)&amp;CЧленове: 1. .....................               (Г. Иванова)&amp;R2. ......................              (Радка Денева)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Приложение 1</vt:lpstr>
      <vt:lpstr>Приложение 2</vt:lpstr>
      <vt:lpstr>'Приложение 1'!Печат_заглавия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Потребител на Windows</cp:lastModifiedBy>
  <cp:lastPrinted>2026-08-06T11:40:34Z</cp:lastPrinted>
  <dcterms:created xsi:type="dcterms:W3CDTF">2023-03-14T13:23:33Z</dcterms:created>
  <dcterms:modified xsi:type="dcterms:W3CDTF">2026-08-06T11:45:03Z</dcterms:modified>
</cp:coreProperties>
</file>