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RG 2026-2027\ЗА КОМИСИЯТА\Таблица Депозити 2026-2027\"/>
    </mc:Choice>
  </mc:AlternateContent>
  <bookViews>
    <workbookView xWindow="0" yWindow="0" windowWidth="28800" windowHeight="11910"/>
  </bookViews>
  <sheets>
    <sheet name="Депозит ТРАЙНИ - ГЕН. ТОШЕ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N9" i="1"/>
  <c r="E10" i="1" l="1"/>
</calcChain>
</file>

<file path=xl/sharedStrings.xml><?xml version="1.0" encoding="utf-8"?>
<sst xmlns="http://schemas.openxmlformats.org/spreadsheetml/2006/main" count="39" uniqueCount="38">
  <si>
    <t>ПРИЛОЖЕНИЕ 2</t>
  </si>
  <si>
    <r>
      <t xml:space="preserve">СПИСЪК ЗА ОТДАВАНЕ ПОД АРЕНДА ЗА </t>
    </r>
    <r>
      <rPr>
        <b/>
        <u/>
        <sz val="12"/>
        <color theme="1"/>
        <rFont val="Times New Roman"/>
        <family val="1"/>
        <charset val="204"/>
      </rPr>
      <t>СЪЗДАВАНЕ И ОТГЛЕЖДАНЕ НА ТРАЙНИ (ОВОЩНИ) НАСАЖДЕНИЯ</t>
    </r>
    <r>
      <rPr>
        <b/>
        <sz val="12"/>
        <color theme="1"/>
        <rFont val="Times New Roman"/>
        <family val="1"/>
        <charset val="204"/>
      </rPr>
      <t xml:space="preserve"> НА СВОБОДНИ ЗЕМЕДЕЛСКИ ЗЕМИ ОТ ДПФ ЗА ОБЩИНА Г</t>
    </r>
    <r>
      <rPr>
        <b/>
        <u/>
        <sz val="12"/>
        <color theme="1"/>
        <rFont val="Times New Roman"/>
        <family val="1"/>
        <charset val="204"/>
      </rPr>
      <t>ЕНЕРАЛ ТОШЕВО</t>
    </r>
    <r>
      <rPr>
        <b/>
        <sz val="12"/>
        <color theme="1"/>
        <rFont val="Times New Roman"/>
        <family val="1"/>
        <charset val="204"/>
      </rPr>
      <t xml:space="preserve"> ЗА СТОПАНСКАТА </t>
    </r>
    <r>
      <rPr>
        <b/>
        <u/>
        <sz val="12"/>
        <color theme="1"/>
        <rFont val="Times New Roman"/>
        <family val="1"/>
        <charset val="204"/>
      </rPr>
      <t>2026/2027</t>
    </r>
    <r>
      <rPr>
        <b/>
        <sz val="12"/>
        <color theme="1"/>
        <rFont val="Times New Roman"/>
        <family val="1"/>
        <charset val="204"/>
      </rPr>
      <t xml:space="preserve"> ГОДИНА</t>
    </r>
  </si>
  <si>
    <t xml:space="preserve">№ по ред </t>
  </si>
  <si>
    <t>Землище</t>
  </si>
  <si>
    <t>Поземлен имот с идентификатор по КК</t>
  </si>
  <si>
    <t>Площ (дка)</t>
  </si>
  <si>
    <t>Категория на земята</t>
  </si>
  <si>
    <t>НТП</t>
  </si>
  <si>
    <t>Група култури</t>
  </si>
  <si>
    <t>Гратисен период</t>
  </si>
  <si>
    <t>Срок за отдаване (стопански години)</t>
  </si>
  <si>
    <t xml:space="preserve">Начална тръжна цена </t>
  </si>
  <si>
    <t xml:space="preserve">Размер на депозит </t>
  </si>
  <si>
    <t>Период</t>
  </si>
  <si>
    <t>евро/дка</t>
  </si>
  <si>
    <t>лв./дка</t>
  </si>
  <si>
    <t>Спасово</t>
  </si>
  <si>
    <t>68196.53.7</t>
  </si>
  <si>
    <t>нива</t>
  </si>
  <si>
    <t>черупкови (лешници)</t>
  </si>
  <si>
    <t>5 - 7 години:                          за останалия период                 на плододаване:</t>
  </si>
  <si>
    <t xml:space="preserve">29.00                                                   43.00  </t>
  </si>
  <si>
    <t>56.72                84.10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</si>
  <si>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</si>
  <si>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</si>
  <si>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</si>
  <si>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Период на плододаване</t>
  </si>
  <si>
    <t>Начална тръжна цена</t>
  </si>
  <si>
    <t>Вид</t>
  </si>
  <si>
    <t>Години</t>
  </si>
  <si>
    <t>евро / дка</t>
  </si>
  <si>
    <t>лева / дка</t>
  </si>
  <si>
    <r>
      <rPr>
        <b/>
        <sz val="12"/>
        <color theme="1"/>
        <rFont val="Times New Roman"/>
        <family val="1"/>
        <charset val="204"/>
      </rPr>
      <t xml:space="preserve">Овощни насаждения </t>
    </r>
    <r>
      <rPr>
        <sz val="12"/>
        <color theme="1"/>
        <rFont val="Times New Roman"/>
        <family val="1"/>
        <charset val="204"/>
      </rPr>
      <t>(семкови, костилкови и черупкови)</t>
    </r>
  </si>
  <si>
    <t>5-7 година;                                                               за останали период на плододаване;</t>
  </si>
  <si>
    <t xml:space="preserve">29.00                              43.00                               </t>
  </si>
  <si>
    <t xml:space="preserve">56.72                  84.10               </t>
  </si>
  <si>
    <r>
      <rPr>
        <b/>
        <sz val="12"/>
        <color theme="1"/>
        <rFont val="Times New Roman"/>
        <family val="1"/>
        <charset val="204"/>
      </rPr>
      <t>ЕВРО</t>
    </r>
    <r>
      <rPr>
        <b/>
        <u/>
        <sz val="12"/>
        <color theme="1"/>
        <rFont val="Times New Roman"/>
        <family val="1"/>
        <charset val="204"/>
      </rPr>
      <t xml:space="preserve">        (10,23 евро на дка)</t>
    </r>
  </si>
  <si>
    <r>
      <rPr>
        <b/>
        <sz val="12"/>
        <color theme="1"/>
        <rFont val="Times New Roman"/>
        <family val="1"/>
        <charset val="204"/>
      </rPr>
      <t xml:space="preserve">ЛЕВА           </t>
    </r>
    <r>
      <rPr>
        <b/>
        <u/>
        <sz val="12"/>
        <color theme="1"/>
        <rFont val="Times New Roman"/>
        <family val="1"/>
        <charset val="204"/>
      </rPr>
      <t xml:space="preserve">           (20 лева на декар)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</si>
</sst>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4">
    <xf numFmtId="0" fontId="0" fillId="0" borderId="0" xfId="0"/>
    <xf numFmtId="0" fontId="2" fillId="0" borderId="2" xfId="0" applyFont="1" applyBorder="1" applyAlignment="1"/>
    <xf numFmtId="0" fontId="5" fillId="0" borderId="0" xfId="0" applyFont="1" applyAlignment="1">
      <alignment horizontal="center" wrapText="1"/>
    </xf>
    <xf numFmtId="2" fontId="7" fillId="0" borderId="18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right"/>
    </xf>
    <xf numFmtId="0" fontId="10" fillId="4" borderId="13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right"/>
    </xf>
    <xf numFmtId="0" fontId="9" fillId="4" borderId="13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6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2" fontId="8" fillId="0" borderId="19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wrapText="1"/>
    </xf>
    <xf numFmtId="0" fontId="3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164" fontId="11" fillId="4" borderId="13" xfId="0" applyNumberFormat="1" applyFont="1" applyFill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2">
    <cellStyle name="Контролна клетка" xfId="1" builtinId="2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8"/>
  <sheetViews>
    <sheetView tabSelected="1" workbookViewId="0">
      <selection activeCell="R5" sqref="R5"/>
    </sheetView>
  </sheetViews>
  <sheetFormatPr defaultRowHeight="15" x14ac:dyDescent="0.25"/>
  <cols>
    <col min="3" max="3" width="20.5703125" customWidth="1"/>
    <col min="4" max="4" width="13.5703125" customWidth="1"/>
    <col min="5" max="6" width="17.28515625" customWidth="1"/>
    <col min="7" max="7" width="11.7109375" customWidth="1"/>
    <col min="8" max="10" width="12.140625" customWidth="1"/>
    <col min="11" max="11" width="21.28515625" customWidth="1"/>
    <col min="12" max="12" width="11" customWidth="1"/>
    <col min="14" max="15" width="12.5703125" customWidth="1"/>
  </cols>
  <sheetData>
    <row r="2" spans="2:15" ht="16.5" thickBot="1" x14ac:dyDescent="0.3">
      <c r="B2" s="1" t="s">
        <v>0</v>
      </c>
      <c r="C2" s="1"/>
    </row>
    <row r="3" spans="2:15" ht="15.75" thickBot="1" x14ac:dyDescent="0.3"/>
    <row r="4" spans="2:15" ht="57" customHeight="1" thickBot="1" x14ac:dyDescent="0.3"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</row>
    <row r="5" spans="2:15" ht="31.5" customHeight="1" x14ac:dyDescent="0.25">
      <c r="B5" s="32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4" t="s">
        <v>7</v>
      </c>
      <c r="H5" s="33" t="s">
        <v>8</v>
      </c>
      <c r="I5" s="33" t="s">
        <v>9</v>
      </c>
      <c r="J5" s="35" t="s">
        <v>10</v>
      </c>
      <c r="K5" s="33" t="s">
        <v>11</v>
      </c>
      <c r="L5" s="33"/>
      <c r="M5" s="33"/>
      <c r="N5" s="33" t="s">
        <v>12</v>
      </c>
      <c r="O5" s="36"/>
    </row>
    <row r="6" spans="2:15" ht="51.75" customHeight="1" thickBot="1" x14ac:dyDescent="0.3">
      <c r="B6" s="37"/>
      <c r="C6" s="38"/>
      <c r="D6" s="38"/>
      <c r="E6" s="38"/>
      <c r="F6" s="38"/>
      <c r="G6" s="39"/>
      <c r="H6" s="38"/>
      <c r="I6" s="38"/>
      <c r="J6" s="40"/>
      <c r="K6" s="41" t="s">
        <v>13</v>
      </c>
      <c r="L6" s="41" t="s">
        <v>14</v>
      </c>
      <c r="M6" s="41" t="s">
        <v>15</v>
      </c>
      <c r="N6" s="42" t="s">
        <v>36</v>
      </c>
      <c r="O6" s="43" t="s">
        <v>37</v>
      </c>
    </row>
    <row r="7" spans="2:15" ht="16.5" thickBot="1" x14ac:dyDescent="0.3">
      <c r="B7" s="44">
        <v>1</v>
      </c>
      <c r="C7" s="45">
        <v>2</v>
      </c>
      <c r="D7" s="45">
        <v>3</v>
      </c>
      <c r="E7" s="45">
        <v>4</v>
      </c>
      <c r="F7" s="45">
        <v>5</v>
      </c>
      <c r="G7" s="45">
        <v>6</v>
      </c>
      <c r="H7" s="45">
        <v>7</v>
      </c>
      <c r="I7" s="45">
        <v>8</v>
      </c>
      <c r="J7" s="45">
        <v>9</v>
      </c>
      <c r="K7" s="45">
        <v>10</v>
      </c>
      <c r="L7" s="45">
        <v>11</v>
      </c>
      <c r="M7" s="45">
        <v>12</v>
      </c>
      <c r="N7" s="45">
        <v>13</v>
      </c>
      <c r="O7" s="46">
        <v>14</v>
      </c>
    </row>
    <row r="8" spans="2:15" ht="16.5" thickBot="1" x14ac:dyDescent="0.3">
      <c r="B8" s="44"/>
      <c r="C8" s="45"/>
      <c r="D8" s="45"/>
      <c r="E8" s="45"/>
      <c r="F8" s="45"/>
      <c r="G8" s="45"/>
      <c r="H8" s="45"/>
      <c r="I8" s="45"/>
      <c r="J8" s="45"/>
      <c r="K8" s="45"/>
      <c r="L8" s="47"/>
      <c r="M8" s="48"/>
      <c r="N8" s="48"/>
      <c r="O8" s="49"/>
    </row>
    <row r="9" spans="2:15" ht="64.5" customHeight="1" thickBot="1" x14ac:dyDescent="0.3">
      <c r="B9" s="25">
        <v>1</v>
      </c>
      <c r="C9" s="26" t="s">
        <v>16</v>
      </c>
      <c r="D9" s="27" t="s">
        <v>17</v>
      </c>
      <c r="E9" s="28">
        <v>16.318000000000001</v>
      </c>
      <c r="F9" s="29">
        <v>3</v>
      </c>
      <c r="G9" s="29" t="s">
        <v>18</v>
      </c>
      <c r="H9" s="30" t="s">
        <v>19</v>
      </c>
      <c r="I9" s="31">
        <v>4</v>
      </c>
      <c r="J9" s="31">
        <v>16</v>
      </c>
      <c r="K9" s="2" t="s">
        <v>20</v>
      </c>
      <c r="L9" s="3" t="s">
        <v>21</v>
      </c>
      <c r="M9" s="3" t="s">
        <v>22</v>
      </c>
      <c r="N9" s="19">
        <f>10.23*E9</f>
        <v>166.93314000000001</v>
      </c>
      <c r="O9" s="18">
        <f>N9*1.95583</f>
        <v>326.49284320620001</v>
      </c>
    </row>
    <row r="10" spans="2:15" ht="32.25" customHeight="1" thickBot="1" x14ac:dyDescent="0.35">
      <c r="B10" s="4"/>
      <c r="C10" s="5"/>
      <c r="D10" s="6"/>
      <c r="E10" s="50">
        <f>SUM(E9:E9)</f>
        <v>16.318000000000001</v>
      </c>
      <c r="F10" s="6"/>
      <c r="G10" s="6"/>
      <c r="H10" s="7"/>
      <c r="I10" s="6"/>
      <c r="J10" s="6"/>
      <c r="K10" s="6"/>
      <c r="L10" s="8"/>
      <c r="M10" s="9"/>
      <c r="N10" s="9"/>
      <c r="O10" s="10"/>
    </row>
    <row r="13" spans="2:15" ht="15.75" thickBot="1" x14ac:dyDescent="0.3"/>
    <row r="14" spans="2:15" ht="74.25" customHeight="1" thickBot="1" x14ac:dyDescent="0.3">
      <c r="C14" s="20" t="s">
        <v>23</v>
      </c>
      <c r="D14" s="21"/>
      <c r="E14" s="21"/>
      <c r="F14" s="21"/>
      <c r="G14" s="22"/>
    </row>
    <row r="15" spans="2:15" ht="46.5" customHeight="1" thickBot="1" x14ac:dyDescent="0.3">
      <c r="C15" s="20" t="s">
        <v>24</v>
      </c>
      <c r="D15" s="21"/>
      <c r="E15" s="21"/>
      <c r="F15" s="21"/>
      <c r="G15" s="22"/>
    </row>
    <row r="16" spans="2:15" ht="32.25" thickBot="1" x14ac:dyDescent="0.3">
      <c r="C16" s="11" t="s">
        <v>25</v>
      </c>
      <c r="D16" s="17" t="s">
        <v>9</v>
      </c>
      <c r="E16" s="17" t="s">
        <v>26</v>
      </c>
      <c r="F16" s="23" t="s">
        <v>27</v>
      </c>
      <c r="G16" s="24"/>
    </row>
    <row r="17" spans="3:7" ht="29.25" customHeight="1" thickBot="1" x14ac:dyDescent="0.3">
      <c r="C17" s="51" t="s">
        <v>28</v>
      </c>
      <c r="D17" s="52" t="s">
        <v>29</v>
      </c>
      <c r="E17" s="52"/>
      <c r="F17" s="52" t="s">
        <v>30</v>
      </c>
      <c r="G17" s="53" t="s">
        <v>31</v>
      </c>
    </row>
    <row r="18" spans="3:7" ht="79.5" thickBot="1" x14ac:dyDescent="0.3">
      <c r="C18" s="12" t="s">
        <v>32</v>
      </c>
      <c r="D18" s="13">
        <v>4</v>
      </c>
      <c r="E18" s="14" t="s">
        <v>33</v>
      </c>
      <c r="F18" s="15" t="s">
        <v>34</v>
      </c>
      <c r="G18" s="16" t="s">
        <v>35</v>
      </c>
    </row>
  </sheetData>
  <mergeCells count="15">
    <mergeCell ref="C14:G14"/>
    <mergeCell ref="C15:G15"/>
    <mergeCell ref="F16:G16"/>
    <mergeCell ref="B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O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Депозит ТРАЙНИ - ГЕН. ТОШЕВО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Потребител на Windows</dc:creator>
  <cp:lastModifiedBy>Потребител на Windows</cp:lastModifiedBy>
  <dcterms:created xsi:type="dcterms:W3CDTF">2026-04-14T05:52:45Z</dcterms:created>
  <dcterms:modified xsi:type="dcterms:W3CDTF">2026-04-14T10:55:46Z</dcterms:modified>
</cp:coreProperties>
</file>