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БАЛЧИК" sheetId="2" r:id="rId1"/>
  </sheets>
  <definedNames>
    <definedName name="_xlnm._FilterDatabase" localSheetId="0" hidden="1">БАЛЧИК!$D$2:$D$26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2" l="1"/>
  <c r="D20" i="2"/>
  <c r="D17" i="2"/>
  <c r="D14" i="2"/>
  <c r="D11" i="2"/>
  <c r="D26" i="2" l="1"/>
</calcChain>
</file>

<file path=xl/sharedStrings.xml><?xml version="1.0" encoding="utf-8"?>
<sst xmlns="http://schemas.openxmlformats.org/spreadsheetml/2006/main" count="34" uniqueCount="29">
  <si>
    <t>Безводица</t>
  </si>
  <si>
    <t>03174.21.16</t>
  </si>
  <si>
    <t>нива</t>
  </si>
  <si>
    <t>Кремена</t>
  </si>
  <si>
    <t>39623.12.2</t>
  </si>
  <si>
    <t>Друг вид нива</t>
  </si>
  <si>
    <t>Ляхово</t>
  </si>
  <si>
    <t>44882.18.19</t>
  </si>
  <si>
    <t>Оброчище</t>
  </si>
  <si>
    <t>53120.26.16</t>
  </si>
  <si>
    <t>Сенокос</t>
  </si>
  <si>
    <t>66250.32.72</t>
  </si>
  <si>
    <t>66250.35.60</t>
  </si>
  <si>
    <t>№ 
по ред</t>
  </si>
  <si>
    <t>Землище</t>
  </si>
  <si>
    <t>Кат.</t>
  </si>
  <si>
    <t>НТП</t>
  </si>
  <si>
    <t>6 имота</t>
  </si>
  <si>
    <t>Общо:</t>
  </si>
  <si>
    <t>№ имот</t>
  </si>
  <si>
    <t>Площ           дка</t>
  </si>
  <si>
    <t>за определяне на спечелилите за ползване свободни земеделски от ДПФ</t>
  </si>
  <si>
    <t>за отглеждане на едногодишни полски култури за срок от 10 год.</t>
  </si>
  <si>
    <t>за стопанската 2025/2026 г.</t>
  </si>
  <si>
    <t>ПРИЛОЖЕНИЕ № 1   ЗА ОБЩИНА  БАЛЧИК</t>
  </si>
  <si>
    <t>№  Оферта предложена цена</t>
  </si>
  <si>
    <t>Класиран на първо място</t>
  </si>
  <si>
    <t>Класиран на второ място</t>
  </si>
  <si>
    <t xml:space="preserve">Пенчо  Пантелеев - ТА-10 / 81.00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</si>
</sst>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b/>
      <sz val="8"/>
      <name val="Arial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Arial"/>
      <family val="2"/>
      <charset val="204"/>
    </font>
    <font>
      <i/>
      <sz val="14"/>
      <color theme="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indexed="8"/>
      <name val="Arial"/>
      <family val="2"/>
      <charset val="204"/>
    </font>
    <font>
      <sz val="12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b/>
      <sz val="14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3" fillId="0" borderId="0"/>
  </cellStyleXfs>
  <cellXfs count="109">
    <xf numFmtId="0" fontId="0" fillId="0" borderId="0" xfId="0"/>
    <xf numFmtId="0" fontId="4" fillId="0" borderId="4" xfId="0" applyFont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3" fontId="4" fillId="3" borderId="5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1" xfId="0" applyFont="1" applyBorder="1" applyAlignment="1">
      <alignment horizontal="center" wrapText="1"/>
    </xf>
    <xf numFmtId="1" fontId="4" fillId="0" borderId="11" xfId="0" applyNumberFormat="1" applyFont="1" applyBorder="1" applyAlignment="1">
      <alignment horizontal="center"/>
    </xf>
    <xf numFmtId="0" fontId="1" fillId="0" borderId="17" xfId="0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6" fillId="0" borderId="18" xfId="0" applyFont="1" applyBorder="1" applyAlignment="1">
      <alignment horizontal="center"/>
    </xf>
    <xf numFmtId="2" fontId="9" fillId="2" borderId="5" xfId="0" applyNumberFormat="1" applyFont="1" applyFill="1" applyBorder="1"/>
    <xf numFmtId="2" fontId="9" fillId="2" borderId="11" xfId="0" applyNumberFormat="1" applyFont="1" applyFill="1" applyBorder="1"/>
    <xf numFmtId="2" fontId="9" fillId="0" borderId="10" xfId="0" applyNumberFormat="1" applyFont="1" applyBorder="1"/>
    <xf numFmtId="2" fontId="9" fillId="0" borderId="15" xfId="0" applyNumberFormat="1" applyFont="1" applyBorder="1"/>
    <xf numFmtId="0" fontId="9" fillId="2" borderId="5" xfId="0" applyFont="1" applyFill="1" applyBorder="1"/>
    <xf numFmtId="0" fontId="6" fillId="0" borderId="13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9" fillId="2" borderId="11" xfId="0" applyFont="1" applyFill="1" applyBorder="1"/>
    <xf numFmtId="0" fontId="9" fillId="0" borderId="3" xfId="0" applyFont="1" applyBorder="1"/>
    <xf numFmtId="0" fontId="9" fillId="0" borderId="14" xfId="0" applyFont="1" applyBorder="1"/>
    <xf numFmtId="0" fontId="10" fillId="2" borderId="11" xfId="0" applyFont="1" applyFill="1" applyBorder="1"/>
    <xf numFmtId="0" fontId="10" fillId="2" borderId="5" xfId="0" applyFont="1" applyFill="1" applyBorder="1"/>
    <xf numFmtId="0" fontId="1" fillId="0" borderId="17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1" fillId="0" borderId="0" xfId="3" quotePrefix="1" applyFont="1" applyFill="1" applyBorder="1" applyAlignment="1">
      <alignment horizontal="left"/>
    </xf>
    <xf numFmtId="0" fontId="12" fillId="0" borderId="0" xfId="1" applyFont="1"/>
    <xf numFmtId="0" fontId="11" fillId="0" borderId="0" xfId="3" applyFont="1" applyFill="1" applyBorder="1" applyAlignment="1">
      <alignment horizontal="left"/>
    </xf>
    <xf numFmtId="0" fontId="11" fillId="0" borderId="0" xfId="0" applyFont="1"/>
    <xf numFmtId="0" fontId="13" fillId="4" borderId="8" xfId="0" applyFont="1" applyFill="1" applyBorder="1" applyAlignment="1">
      <alignment horizontal="center" vertical="center" wrapText="1"/>
    </xf>
    <xf numFmtId="0" fontId="13" fillId="4" borderId="11" xfId="2" applyFont="1" applyFill="1" applyBorder="1" applyAlignment="1">
      <alignment horizontal="center" vertical="center" wrapText="1"/>
    </xf>
    <xf numFmtId="164" fontId="13" fillId="4" borderId="5" xfId="2" applyNumberFormat="1" applyFont="1" applyFill="1" applyBorder="1" applyAlignment="1">
      <alignment horizontal="center" vertical="center" wrapText="1"/>
    </xf>
    <xf numFmtId="0" fontId="13" fillId="4" borderId="12" xfId="2" applyFont="1" applyFill="1" applyBorder="1" applyAlignment="1">
      <alignment horizontal="center" vertical="center" wrapText="1"/>
    </xf>
    <xf numFmtId="0" fontId="13" fillId="4" borderId="5" xfId="3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/>
    </xf>
    <xf numFmtId="0" fontId="14" fillId="2" borderId="4" xfId="1" applyFont="1" applyFill="1" applyBorder="1" applyAlignment="1">
      <alignment horizontal="center"/>
    </xf>
    <xf numFmtId="0" fontId="14" fillId="0" borderId="16" xfId="1" applyFont="1" applyFill="1" applyBorder="1" applyAlignment="1">
      <alignment horizontal="center"/>
    </xf>
    <xf numFmtId="0" fontId="15" fillId="0" borderId="7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15" fillId="0" borderId="16" xfId="0" applyFont="1" applyFill="1" applyBorder="1" applyAlignment="1">
      <alignment horizontal="center"/>
    </xf>
    <xf numFmtId="0" fontId="14" fillId="0" borderId="9" xfId="1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2" borderId="4" xfId="0" applyFont="1" applyFill="1" applyBorder="1"/>
    <xf numFmtId="0" fontId="15" fillId="0" borderId="9" xfId="0" applyFont="1" applyBorder="1"/>
    <xf numFmtId="0" fontId="15" fillId="0" borderId="9" xfId="0" applyFont="1" applyBorder="1" applyAlignment="1">
      <alignment horizontal="center"/>
    </xf>
    <xf numFmtId="0" fontId="11" fillId="0" borderId="3" xfId="0" applyFont="1" applyFill="1" applyBorder="1"/>
    <xf numFmtId="49" fontId="12" fillId="0" borderId="3" xfId="0" applyNumberFormat="1" applyFont="1" applyFill="1" applyBorder="1" applyAlignment="1">
      <alignment horizontal="right"/>
    </xf>
    <xf numFmtId="164" fontId="12" fillId="0" borderId="3" xfId="0" applyNumberFormat="1" applyFont="1" applyFill="1" applyBorder="1" applyAlignment="1">
      <alignment horizontal="right"/>
    </xf>
    <xf numFmtId="0" fontId="12" fillId="0" borderId="3" xfId="0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/>
    </xf>
    <xf numFmtId="0" fontId="11" fillId="2" borderId="5" xfId="1" applyFont="1" applyFill="1" applyBorder="1" applyAlignment="1">
      <alignment horizontal="left"/>
    </xf>
    <xf numFmtId="0" fontId="12" fillId="2" borderId="5" xfId="1" applyFont="1" applyFill="1" applyBorder="1" applyAlignment="1">
      <alignment horizontal="right"/>
    </xf>
    <xf numFmtId="164" fontId="11" fillId="2" borderId="5" xfId="1" applyNumberFormat="1" applyFont="1" applyFill="1" applyBorder="1" applyAlignment="1">
      <alignment horizontal="right"/>
    </xf>
    <xf numFmtId="0" fontId="12" fillId="2" borderId="5" xfId="1" applyFont="1" applyFill="1" applyBorder="1" applyAlignment="1">
      <alignment horizontal="center"/>
    </xf>
    <xf numFmtId="0" fontId="12" fillId="2" borderId="11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left"/>
    </xf>
    <xf numFmtId="0" fontId="12" fillId="0" borderId="10" xfId="1" applyFont="1" applyFill="1" applyBorder="1" applyAlignment="1">
      <alignment horizontal="right"/>
    </xf>
    <xf numFmtId="164" fontId="12" fillId="0" borderId="10" xfId="1" applyNumberFormat="1" applyFont="1" applyFill="1" applyBorder="1" applyAlignment="1">
      <alignment horizontal="right"/>
    </xf>
    <xf numFmtId="0" fontId="12" fillId="0" borderId="10" xfId="1" applyFont="1" applyFill="1" applyBorder="1" applyAlignment="1">
      <alignment horizontal="center"/>
    </xf>
    <xf numFmtId="0" fontId="12" fillId="0" borderId="15" xfId="1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 wrapText="1"/>
    </xf>
    <xf numFmtId="0" fontId="11" fillId="2" borderId="5" xfId="0" quotePrefix="1" applyFont="1" applyFill="1" applyBorder="1" applyAlignment="1">
      <alignment horizontal="left"/>
    </xf>
    <xf numFmtId="49" fontId="12" fillId="2" borderId="5" xfId="0" applyNumberFormat="1" applyFont="1" applyFill="1" applyBorder="1" applyAlignment="1">
      <alignment horizontal="right"/>
    </xf>
    <xf numFmtId="164" fontId="11" fillId="2" borderId="5" xfId="0" applyNumberFormat="1" applyFont="1" applyFill="1" applyBorder="1" applyAlignment="1">
      <alignment horizontal="right"/>
    </xf>
    <xf numFmtId="0" fontId="11" fillId="0" borderId="10" xfId="0" quotePrefix="1" applyFont="1" applyFill="1" applyBorder="1" applyAlignment="1">
      <alignment horizontal="left"/>
    </xf>
    <xf numFmtId="49" fontId="12" fillId="0" borderId="10" xfId="0" applyNumberFormat="1" applyFont="1" applyFill="1" applyBorder="1" applyAlignment="1">
      <alignment horizontal="right"/>
    </xf>
    <xf numFmtId="164" fontId="12" fillId="0" borderId="10" xfId="0" applyNumberFormat="1" applyFont="1" applyFill="1" applyBorder="1" applyAlignment="1">
      <alignment horizontal="right"/>
    </xf>
    <xf numFmtId="0" fontId="11" fillId="2" borderId="5" xfId="1" applyFont="1" applyFill="1" applyBorder="1"/>
    <xf numFmtId="0" fontId="11" fillId="0" borderId="10" xfId="1" applyFont="1" applyFill="1" applyBorder="1"/>
    <xf numFmtId="0" fontId="11" fillId="0" borderId="3" xfId="0" quotePrefix="1" applyFont="1" applyFill="1" applyBorder="1" applyAlignment="1">
      <alignment horizontal="left"/>
    </xf>
    <xf numFmtId="49" fontId="17" fillId="0" borderId="3" xfId="0" applyNumberFormat="1" applyFont="1" applyFill="1" applyBorder="1" applyAlignment="1">
      <alignment horizontal="right"/>
    </xf>
    <xf numFmtId="164" fontId="17" fillId="0" borderId="3" xfId="0" applyNumberFormat="1" applyFont="1" applyFill="1" applyBorder="1" applyAlignment="1">
      <alignment horizontal="right"/>
    </xf>
    <xf numFmtId="0" fontId="16" fillId="2" borderId="5" xfId="0" applyFont="1" applyFill="1" applyBorder="1"/>
    <xf numFmtId="0" fontId="18" fillId="2" borderId="5" xfId="0" applyFont="1" applyFill="1" applyBorder="1"/>
    <xf numFmtId="164" fontId="16" fillId="2" borderId="5" xfId="0" applyNumberFormat="1" applyFont="1" applyFill="1" applyBorder="1"/>
    <xf numFmtId="0" fontId="18" fillId="2" borderId="11" xfId="0" applyFont="1" applyFill="1" applyBorder="1" applyAlignment="1">
      <alignment horizontal="center"/>
    </xf>
    <xf numFmtId="0" fontId="16" fillId="0" borderId="10" xfId="0" applyFont="1" applyBorder="1"/>
    <xf numFmtId="0" fontId="18" fillId="0" borderId="10" xfId="0" applyFont="1" applyFill="1" applyBorder="1"/>
    <xf numFmtId="164" fontId="18" fillId="0" borderId="10" xfId="0" applyNumberFormat="1" applyFont="1" applyBorder="1"/>
    <xf numFmtId="0" fontId="18" fillId="0" borderId="10" xfId="0" applyFont="1" applyBorder="1"/>
    <xf numFmtId="0" fontId="18" fillId="0" borderId="15" xfId="0" applyFont="1" applyBorder="1" applyAlignment="1">
      <alignment horizontal="center"/>
    </xf>
    <xf numFmtId="0" fontId="11" fillId="0" borderId="10" xfId="0" applyFont="1" applyFill="1" applyBorder="1"/>
    <xf numFmtId="0" fontId="12" fillId="0" borderId="10" xfId="0" applyFont="1" applyFill="1" applyBorder="1" applyAlignment="1">
      <alignment horizontal="center"/>
    </xf>
    <xf numFmtId="0" fontId="12" fillId="0" borderId="15" xfId="0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/>
    </xf>
    <xf numFmtId="0" fontId="18" fillId="2" borderId="11" xfId="0" applyFont="1" applyFill="1" applyBorder="1" applyAlignment="1">
      <alignment horizontal="right"/>
    </xf>
    <xf numFmtId="0" fontId="18" fillId="0" borderId="7" xfId="0" applyFont="1" applyBorder="1"/>
    <xf numFmtId="0" fontId="16" fillId="0" borderId="0" xfId="0" applyFont="1" applyBorder="1"/>
    <xf numFmtId="0" fontId="18" fillId="0" borderId="0" xfId="0" applyFont="1" applyBorder="1"/>
    <xf numFmtId="0" fontId="19" fillId="2" borderId="4" xfId="0" applyFont="1" applyFill="1" applyBorder="1"/>
    <xf numFmtId="0" fontId="19" fillId="2" borderId="5" xfId="0" applyFont="1" applyFill="1" applyBorder="1"/>
    <xf numFmtId="0" fontId="19" fillId="2" borderId="5" xfId="0" applyFont="1" applyFill="1" applyBorder="1" applyAlignment="1">
      <alignment horizontal="center"/>
    </xf>
    <xf numFmtId="0" fontId="20" fillId="2" borderId="11" xfId="0" applyFont="1" applyFill="1" applyBorder="1"/>
    <xf numFmtId="0" fontId="13" fillId="4" borderId="20" xfId="3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/>
    </xf>
    <xf numFmtId="0" fontId="1" fillId="0" borderId="21" xfId="0" applyFont="1" applyBorder="1"/>
    <xf numFmtId="0" fontId="6" fillId="0" borderId="22" xfId="0" applyFont="1" applyBorder="1" applyAlignment="1">
      <alignment horizontal="center"/>
    </xf>
    <xf numFmtId="2" fontId="9" fillId="2" borderId="20" xfId="0" applyNumberFormat="1" applyFont="1" applyFill="1" applyBorder="1"/>
    <xf numFmtId="2" fontId="9" fillId="0" borderId="23" xfId="0" applyNumberFormat="1" applyFont="1" applyBorder="1"/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9" fillId="2" borderId="20" xfId="0" applyFont="1" applyFill="1" applyBorder="1"/>
    <xf numFmtId="0" fontId="9" fillId="0" borderId="26" xfId="0" applyFont="1" applyBorder="1"/>
    <xf numFmtId="0" fontId="10" fillId="2" borderId="20" xfId="0" applyFont="1" applyFill="1" applyBorder="1"/>
    <xf numFmtId="0" fontId="21" fillId="0" borderId="0" xfId="0" applyFont="1" applyBorder="1" applyAlignment="1"/>
    <xf numFmtId="0" fontId="18" fillId="0" borderId="10" xfId="0" applyFont="1" applyBorder="1" applyAlignment="1">
      <alignment horizontal="center"/>
    </xf>
  </cellXfs>
  <cellStyles count="4">
    <cellStyle name="Normal_Sheet1" xfId="3"/>
    <cellStyle name="Нормален" xfId="0" builtinId="0"/>
    <cellStyle name="Нормален 2 2" xfId="1"/>
    <cellStyle name="Нормален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6"/>
  <sheetViews>
    <sheetView tabSelected="1" workbookViewId="0">
      <selection activeCell="P17" sqref="P17"/>
    </sheetView>
  </sheetViews>
  <sheetFormatPr defaultRowHeight="15" x14ac:dyDescent="0.25"/>
  <cols>
    <col min="1" max="1" width="6.7109375" customWidth="1"/>
    <col min="2" max="2" width="16.42578125" bestFit="1" customWidth="1"/>
    <col min="3" max="3" width="18.42578125" customWidth="1"/>
    <col min="4" max="4" width="13.140625" customWidth="1"/>
    <col min="5" max="5" width="10.28515625" customWidth="1"/>
    <col min="6" max="6" width="13.140625" customWidth="1"/>
    <col min="7" max="7" width="36.140625" customWidth="1"/>
    <col min="8" max="8" width="17.7109375" customWidth="1"/>
    <col min="9" max="9" width="18" customWidth="1"/>
    <col min="10" max="10" width="16.7109375" customWidth="1"/>
  </cols>
  <sheetData>
    <row r="2" spans="1:9" s="12" customFormat="1" ht="21" x14ac:dyDescent="0.35">
      <c r="A2" s="28" t="s">
        <v>24</v>
      </c>
      <c r="B2" s="9"/>
      <c r="C2" s="29"/>
      <c r="D2" s="29"/>
      <c r="E2" s="29"/>
      <c r="F2" s="29"/>
      <c r="G2" s="29"/>
    </row>
    <row r="3" spans="1:9" s="12" customFormat="1" ht="21" x14ac:dyDescent="0.35">
      <c r="A3" s="30" t="s">
        <v>21</v>
      </c>
      <c r="B3" s="9"/>
      <c r="C3" s="29"/>
      <c r="D3" s="29"/>
      <c r="E3" s="29"/>
      <c r="F3" s="29"/>
      <c r="G3" s="107"/>
      <c r="H3" s="107"/>
    </row>
    <row r="4" spans="1:9" s="12" customFormat="1" ht="21" x14ac:dyDescent="0.35">
      <c r="A4" s="30" t="s">
        <v>22</v>
      </c>
      <c r="B4" s="9"/>
      <c r="C4" s="29"/>
      <c r="D4" s="29"/>
      <c r="E4" s="29"/>
      <c r="F4" s="29"/>
      <c r="G4" s="29"/>
    </row>
    <row r="5" spans="1:9" s="12" customFormat="1" ht="21" x14ac:dyDescent="0.35">
      <c r="A5" s="31" t="s">
        <v>23</v>
      </c>
      <c r="B5" s="9"/>
      <c r="C5" s="29"/>
      <c r="D5" s="29"/>
      <c r="E5" s="29"/>
      <c r="F5" s="29"/>
      <c r="G5" s="29"/>
    </row>
    <row r="6" spans="1:9" ht="15.75" thickBot="1" x14ac:dyDescent="0.3"/>
    <row r="7" spans="1:9" s="10" customFormat="1" ht="60.75" customHeight="1" thickBot="1" x14ac:dyDescent="0.35">
      <c r="A7" s="32" t="s">
        <v>13</v>
      </c>
      <c r="B7" s="33" t="s">
        <v>14</v>
      </c>
      <c r="C7" s="33" t="s">
        <v>19</v>
      </c>
      <c r="D7" s="34" t="s">
        <v>20</v>
      </c>
      <c r="E7" s="35" t="s">
        <v>15</v>
      </c>
      <c r="F7" s="33" t="s">
        <v>16</v>
      </c>
      <c r="G7" s="36" t="s">
        <v>26</v>
      </c>
      <c r="H7" s="36" t="s">
        <v>27</v>
      </c>
      <c r="I7" s="96" t="s">
        <v>25</v>
      </c>
    </row>
    <row r="8" spans="1:9" ht="15.75" thickBot="1" x14ac:dyDescent="0.3">
      <c r="A8" s="1">
        <v>1</v>
      </c>
      <c r="B8" s="2">
        <v>2</v>
      </c>
      <c r="C8" s="2">
        <v>3</v>
      </c>
      <c r="D8" s="3">
        <v>4</v>
      </c>
      <c r="E8" s="2">
        <v>5</v>
      </c>
      <c r="F8" s="2">
        <v>6</v>
      </c>
      <c r="G8" s="4">
        <v>7</v>
      </c>
      <c r="H8" s="7">
        <v>8</v>
      </c>
      <c r="I8" s="97">
        <v>9</v>
      </c>
    </row>
    <row r="9" spans="1:9" ht="16.5" customHeight="1" x14ac:dyDescent="0.25">
      <c r="A9" s="6"/>
      <c r="B9" s="26"/>
      <c r="C9" s="26"/>
      <c r="D9" s="26"/>
      <c r="E9" s="26"/>
      <c r="F9" s="27"/>
      <c r="G9" s="5"/>
      <c r="H9" s="8"/>
      <c r="I9" s="98"/>
    </row>
    <row r="10" spans="1:9" s="9" customFormat="1" ht="27.95" customHeight="1" thickBot="1" x14ac:dyDescent="0.35">
      <c r="A10" s="37">
        <v>1</v>
      </c>
      <c r="B10" s="48" t="s">
        <v>0</v>
      </c>
      <c r="C10" s="49" t="s">
        <v>1</v>
      </c>
      <c r="D10" s="50">
        <v>3.0089999999999999</v>
      </c>
      <c r="E10" s="51">
        <v>3</v>
      </c>
      <c r="F10" s="52" t="s">
        <v>2</v>
      </c>
      <c r="G10" s="13"/>
      <c r="H10" s="13"/>
      <c r="I10" s="99"/>
    </row>
    <row r="11" spans="1:9" s="9" customFormat="1" ht="27.95" customHeight="1" thickBot="1" x14ac:dyDescent="0.3">
      <c r="A11" s="38"/>
      <c r="B11" s="53"/>
      <c r="C11" s="54"/>
      <c r="D11" s="55">
        <f>SUM(D10:D10)</f>
        <v>3.0089999999999999</v>
      </c>
      <c r="E11" s="56"/>
      <c r="F11" s="57"/>
      <c r="G11" s="14"/>
      <c r="H11" s="15"/>
      <c r="I11" s="100"/>
    </row>
    <row r="12" spans="1:9" s="9" customFormat="1" ht="16.5" customHeight="1" x14ac:dyDescent="0.25">
      <c r="A12" s="39"/>
      <c r="B12" s="58"/>
      <c r="C12" s="59"/>
      <c r="D12" s="60"/>
      <c r="E12" s="61"/>
      <c r="F12" s="62"/>
      <c r="G12" s="16"/>
      <c r="H12" s="17"/>
      <c r="I12" s="101"/>
    </row>
    <row r="13" spans="1:9" s="9" customFormat="1" ht="27.95" customHeight="1" thickBot="1" x14ac:dyDescent="0.35">
      <c r="A13" s="40">
        <v>1</v>
      </c>
      <c r="B13" s="48" t="s">
        <v>3</v>
      </c>
      <c r="C13" s="49" t="s">
        <v>4</v>
      </c>
      <c r="D13" s="50">
        <v>12.026</v>
      </c>
      <c r="E13" s="51">
        <v>3</v>
      </c>
      <c r="F13" s="63" t="s">
        <v>5</v>
      </c>
      <c r="G13" s="13"/>
      <c r="H13" s="13"/>
      <c r="I13" s="99"/>
    </row>
    <row r="14" spans="1:9" s="9" customFormat="1" ht="27.95" customHeight="1" thickBot="1" x14ac:dyDescent="0.3">
      <c r="A14" s="41"/>
      <c r="B14" s="64"/>
      <c r="C14" s="65"/>
      <c r="D14" s="66">
        <f>SUM(D13)</f>
        <v>12.026</v>
      </c>
      <c r="E14" s="56"/>
      <c r="F14" s="57"/>
      <c r="G14" s="14"/>
      <c r="H14" s="15"/>
      <c r="I14" s="100"/>
    </row>
    <row r="15" spans="1:9" s="9" customFormat="1" ht="16.5" customHeight="1" x14ac:dyDescent="0.25">
      <c r="A15" s="42"/>
      <c r="B15" s="67"/>
      <c r="C15" s="68"/>
      <c r="D15" s="69"/>
      <c r="E15" s="61"/>
      <c r="F15" s="62"/>
      <c r="G15" s="16"/>
      <c r="H15" s="17"/>
      <c r="I15" s="101"/>
    </row>
    <row r="16" spans="1:9" s="9" customFormat="1" ht="27.95" customHeight="1" thickBot="1" x14ac:dyDescent="0.35">
      <c r="A16" s="37">
        <v>1</v>
      </c>
      <c r="B16" s="48" t="s">
        <v>6</v>
      </c>
      <c r="C16" s="49" t="s">
        <v>7</v>
      </c>
      <c r="D16" s="50">
        <v>1.2729999999999999</v>
      </c>
      <c r="E16" s="51">
        <v>3</v>
      </c>
      <c r="F16" s="52" t="s">
        <v>2</v>
      </c>
      <c r="G16" s="13"/>
      <c r="H16" s="13"/>
      <c r="I16" s="99"/>
    </row>
    <row r="17" spans="1:9" s="9" customFormat="1" ht="27.95" customHeight="1" thickBot="1" x14ac:dyDescent="0.3">
      <c r="A17" s="38"/>
      <c r="B17" s="70"/>
      <c r="C17" s="54"/>
      <c r="D17" s="55">
        <f>SUM(D16:D16)</f>
        <v>1.2729999999999999</v>
      </c>
      <c r="E17" s="56"/>
      <c r="F17" s="57"/>
      <c r="G17" s="14"/>
      <c r="H17" s="15"/>
      <c r="I17" s="100"/>
    </row>
    <row r="18" spans="1:9" s="9" customFormat="1" ht="18.75" customHeight="1" x14ac:dyDescent="0.25">
      <c r="A18" s="43"/>
      <c r="B18" s="71"/>
      <c r="C18" s="59"/>
      <c r="D18" s="60"/>
      <c r="E18" s="61"/>
      <c r="F18" s="62"/>
      <c r="G18" s="16"/>
      <c r="H18" s="17"/>
      <c r="I18" s="101"/>
    </row>
    <row r="19" spans="1:9" s="9" customFormat="1" ht="27.95" customHeight="1" thickBot="1" x14ac:dyDescent="0.35">
      <c r="A19" s="44">
        <v>1</v>
      </c>
      <c r="B19" s="72" t="s">
        <v>8</v>
      </c>
      <c r="C19" s="73" t="s">
        <v>9</v>
      </c>
      <c r="D19" s="74">
        <v>8.9</v>
      </c>
      <c r="E19" s="51">
        <v>3</v>
      </c>
      <c r="F19" s="52" t="s">
        <v>2</v>
      </c>
      <c r="G19" s="13"/>
      <c r="H19" s="13"/>
      <c r="I19" s="99"/>
    </row>
    <row r="20" spans="1:9" s="9" customFormat="1" ht="27.95" customHeight="1" thickBot="1" x14ac:dyDescent="0.3">
      <c r="A20" s="45"/>
      <c r="B20" s="75"/>
      <c r="C20" s="76"/>
      <c r="D20" s="77">
        <f>SUM(D19)</f>
        <v>8.9</v>
      </c>
      <c r="E20" s="76"/>
      <c r="F20" s="78"/>
      <c r="G20" s="14"/>
      <c r="H20" s="15"/>
      <c r="I20" s="100"/>
    </row>
    <row r="21" spans="1:9" s="9" customFormat="1" ht="18.75" customHeight="1" x14ac:dyDescent="0.25">
      <c r="A21" s="46"/>
      <c r="B21" s="79"/>
      <c r="C21" s="80"/>
      <c r="D21" s="81"/>
      <c r="E21" s="82"/>
      <c r="F21" s="83"/>
      <c r="G21" s="16"/>
      <c r="H21" s="17"/>
      <c r="I21" s="101"/>
    </row>
    <row r="22" spans="1:9" s="9" customFormat="1" ht="27.95" customHeight="1" x14ac:dyDescent="0.3">
      <c r="A22" s="47">
        <v>1</v>
      </c>
      <c r="B22" s="84" t="s">
        <v>10</v>
      </c>
      <c r="C22" s="68" t="s">
        <v>11</v>
      </c>
      <c r="D22" s="69">
        <v>20.466999999999999</v>
      </c>
      <c r="E22" s="85">
        <v>3</v>
      </c>
      <c r="F22" s="86" t="s">
        <v>2</v>
      </c>
      <c r="G22" s="108" t="s">
        <v>28</v>
      </c>
      <c r="H22" s="19"/>
      <c r="I22" s="102"/>
    </row>
    <row r="23" spans="1:9" s="9" customFormat="1" ht="27.95" customHeight="1" thickBot="1" x14ac:dyDescent="0.35">
      <c r="A23" s="44">
        <v>2</v>
      </c>
      <c r="B23" s="48" t="s">
        <v>10</v>
      </c>
      <c r="C23" s="49" t="s">
        <v>12</v>
      </c>
      <c r="D23" s="50">
        <v>4.0609999999999999</v>
      </c>
      <c r="E23" s="51">
        <v>3</v>
      </c>
      <c r="F23" s="52" t="s">
        <v>2</v>
      </c>
      <c r="G23" s="20"/>
      <c r="H23" s="20"/>
      <c r="I23" s="103"/>
    </row>
    <row r="24" spans="1:9" s="9" customFormat="1" ht="27.95" customHeight="1" thickBot="1" x14ac:dyDescent="0.3">
      <c r="A24" s="87"/>
      <c r="B24" s="75"/>
      <c r="C24" s="76"/>
      <c r="D24" s="77">
        <f>SUM(D22:D23)</f>
        <v>24.527999999999999</v>
      </c>
      <c r="E24" s="76"/>
      <c r="F24" s="88"/>
      <c r="G24" s="18"/>
      <c r="H24" s="21"/>
      <c r="I24" s="104"/>
    </row>
    <row r="25" spans="1:9" s="9" customFormat="1" ht="17.25" customHeight="1" thickBot="1" x14ac:dyDescent="0.3">
      <c r="A25" s="89"/>
      <c r="B25" s="90"/>
      <c r="C25" s="91"/>
      <c r="D25" s="91"/>
      <c r="E25" s="91"/>
      <c r="F25" s="91"/>
      <c r="G25" s="22"/>
      <c r="H25" s="23"/>
      <c r="I25" s="105"/>
    </row>
    <row r="26" spans="1:9" s="11" customFormat="1" ht="27.95" customHeight="1" thickBot="1" x14ac:dyDescent="0.35">
      <c r="A26" s="92"/>
      <c r="B26" s="93" t="s">
        <v>18</v>
      </c>
      <c r="C26" s="94" t="s">
        <v>17</v>
      </c>
      <c r="D26" s="93">
        <f>SUM(D10:D24)*0.5</f>
        <v>49.73599999999999</v>
      </c>
      <c r="E26" s="93"/>
      <c r="F26" s="95"/>
      <c r="G26" s="25"/>
      <c r="H26" s="24"/>
      <c r="I26" s="106"/>
    </row>
  </sheetData>
  <autoFilter ref="D2:D26"/>
  <pageMargins left="0.70866141732283472" right="0.70866141732283472" top="0.74803149606299213" bottom="0.74803149606299213" header="0.31496062992125984" footer="0.31496062992125984"/>
  <pageSetup paperSize="9" scale="79" orientation="landscape" horizontalDpi="0" verticalDpi="0" r:id="rId1"/>
  <headerFooter>
    <oddFooter>&amp;LПредседател:
      (Сл. Кирова)&amp;CЧленове: 
1.                        2.       
                  (М. Димитрова)  (Г. Иванова)&amp;R3.           
(Р. Денева)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БАЛЧИК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2025-07-03T11:03:17Z</dcterms:modified>
</cp:coreProperties>
</file>