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ожение 1" sheetId="1" r:id="rId1"/>
    <sheet name="Приложение 2" sheetId="2" r:id="rId2"/>
  </sheets>
  <definedNames>
    <definedName name="_xlnm.Print_Titles" localSheetId="1">'Приложение 2'!$7:$8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16" i="2" l="1"/>
  <c r="D12" i="1" l="1"/>
  <c r="D28" i="2" l="1"/>
  <c r="D19" i="2"/>
  <c r="D11" i="2"/>
  <c r="D27" i="1"/>
  <c r="D21" i="1"/>
  <c r="D18" i="1"/>
  <c r="D15" i="1"/>
  <c r="D30" i="2" l="1"/>
  <c r="D29" i="1"/>
</calcChain>
</file>

<file path=xl/sharedStrings.xml><?xml version="1.0" encoding="utf-8"?>
<sst xmlns="http://schemas.openxmlformats.org/spreadsheetml/2006/main" count="99" uniqueCount="59">
  <si>
    <t>№ 
по ред</t>
  </si>
  <si>
    <t>Землище</t>
  </si>
  <si>
    <t>Номер имот</t>
  </si>
  <si>
    <t>Площ дка</t>
  </si>
  <si>
    <t>Кат.</t>
  </si>
  <si>
    <t>НТП</t>
  </si>
  <si>
    <t>Безводица</t>
  </si>
  <si>
    <t>03174.21.16</t>
  </si>
  <si>
    <t>нива</t>
  </si>
  <si>
    <t>Дропла</t>
  </si>
  <si>
    <t>Ляхово</t>
  </si>
  <si>
    <t>44882.18.19</t>
  </si>
  <si>
    <t>Прeспа</t>
  </si>
  <si>
    <t>58270.22.49</t>
  </si>
  <si>
    <t>Сенокос</t>
  </si>
  <si>
    <t>66250.35.60</t>
  </si>
  <si>
    <t xml:space="preserve">Царичино </t>
  </si>
  <si>
    <t>землище</t>
  </si>
  <si>
    <t>номер имот</t>
  </si>
  <si>
    <t>площ дка</t>
  </si>
  <si>
    <t>кат.</t>
  </si>
  <si>
    <t>44882.17.52</t>
  </si>
  <si>
    <t xml:space="preserve">всичко: </t>
  </si>
  <si>
    <t>58270.11.44</t>
  </si>
  <si>
    <t>Изоставена орна земя</t>
  </si>
  <si>
    <t>58270.12.30</t>
  </si>
  <si>
    <t>66250.11.58</t>
  </si>
  <si>
    <t>Храброво</t>
  </si>
  <si>
    <t>77390.17.61</t>
  </si>
  <si>
    <t>77390.15.32</t>
  </si>
  <si>
    <t>77390.29.32</t>
  </si>
  <si>
    <t>48982.332.14</t>
  </si>
  <si>
    <t xml:space="preserve">Общо: </t>
  </si>
  <si>
    <t>23769.11.2</t>
  </si>
  <si>
    <t>Балчик</t>
  </si>
  <si>
    <t>02508.510.87</t>
  </si>
  <si>
    <t>02508.519.60</t>
  </si>
  <si>
    <t>02508.528.71</t>
  </si>
  <si>
    <t>Оброчище</t>
  </si>
  <si>
    <t>53120.26.16</t>
  </si>
  <si>
    <t xml:space="preserve">Общо:    </t>
  </si>
  <si>
    <t xml:space="preserve"> 9 имота</t>
  </si>
  <si>
    <t>8 имота</t>
  </si>
  <si>
    <t>ПРИЛОЖЕНИЕ №1   ЗА ОБЩИНА  БАЛЧИК</t>
  </si>
  <si>
    <t>за определяне на спечелилите за ползване свободни земеделски от ДПФ</t>
  </si>
  <si>
    <t>за отглеждане на едногодишни полски култури за срок от 10 год.</t>
  </si>
  <si>
    <t>за стопанската 2023/2024 г.</t>
  </si>
  <si>
    <t>№  Оферта предложена цена</t>
  </si>
  <si>
    <t>ПРИЛОЖЕНИЕ № 2  ЗА ОБЩИНА БАЛЧИК</t>
  </si>
  <si>
    <t xml:space="preserve">при условията на чл. 47 о, ал.2 ППЗСПЗЗ, за които на три последователни тръжни сесии не са подавани предложения и </t>
  </si>
  <si>
    <t>попадат до 20%  в допустимия слой за подпомагане.</t>
  </si>
  <si>
    <t>за срок от 10 год. за стопанската 2023/2024г.</t>
  </si>
  <si>
    <t>1 - во</t>
  </si>
  <si>
    <t>2 - ро</t>
  </si>
  <si>
    <t>Класиран на първо място</t>
  </si>
  <si>
    <t>Класиран на второ място</t>
  </si>
  <si>
    <t>Няма участници</t>
  </si>
  <si>
    <t>ЗК „Добруджанка“ - ТА-243 / 82.00</t>
  </si>
  <si>
    <t>ЗК „Добруджанка“ - ТА-243 / 102.00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</si>
</sst>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2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rial Black"/>
      <family val="2"/>
      <charset val="204"/>
    </font>
    <font>
      <sz val="11"/>
      <color theme="1"/>
      <name val="Arial Black"/>
      <family val="2"/>
      <charset val="204"/>
    </font>
    <font>
      <b/>
      <i/>
      <sz val="11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2" fillId="0" borderId="0"/>
  </cellStyleXfs>
  <cellXfs count="224">
    <xf numFmtId="0" fontId="0" fillId="0" borderId="0" xfId="0"/>
    <xf numFmtId="0" fontId="1" fillId="0" borderId="0" xfId="0" applyFont="1"/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6" xfId="0" applyFont="1" applyFill="1" applyBorder="1"/>
    <xf numFmtId="164" fontId="7" fillId="0" borderId="6" xfId="0" applyNumberFormat="1" applyFont="1" applyFill="1" applyBorder="1"/>
    <xf numFmtId="0" fontId="5" fillId="0" borderId="14" xfId="0" applyFont="1" applyFill="1" applyBorder="1"/>
    <xf numFmtId="0" fontId="7" fillId="0" borderId="6" xfId="0" applyFont="1" applyFill="1" applyBorder="1"/>
    <xf numFmtId="164" fontId="7" fillId="0" borderId="6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164" fontId="9" fillId="0" borderId="6" xfId="0" applyNumberFormat="1" applyFont="1" applyFill="1" applyBorder="1"/>
    <xf numFmtId="0" fontId="5" fillId="0" borderId="6" xfId="0" applyFont="1" applyBorder="1"/>
    <xf numFmtId="0" fontId="8" fillId="0" borderId="14" xfId="0" applyFont="1" applyFill="1" applyBorder="1"/>
    <xf numFmtId="0" fontId="8" fillId="2" borderId="14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16" xfId="0" applyFont="1" applyFill="1" applyBorder="1" applyAlignment="1">
      <alignment horizontal="center"/>
    </xf>
    <xf numFmtId="0" fontId="7" fillId="0" borderId="6" xfId="0" quotePrefix="1" applyFont="1" applyFill="1" applyBorder="1" applyAlignment="1">
      <alignment horizontal="left"/>
    </xf>
    <xf numFmtId="0" fontId="8" fillId="0" borderId="0" xfId="0" applyFont="1" applyFill="1" applyBorder="1"/>
    <xf numFmtId="0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5" fillId="0" borderId="14" xfId="0" applyFont="1" applyBorder="1"/>
    <xf numFmtId="0" fontId="9" fillId="0" borderId="18" xfId="0" applyFont="1" applyBorder="1"/>
    <xf numFmtId="0" fontId="9" fillId="0" borderId="6" xfId="0" applyFont="1" applyBorder="1"/>
    <xf numFmtId="0" fontId="0" fillId="0" borderId="8" xfId="0" applyBorder="1"/>
    <xf numFmtId="164" fontId="3" fillId="0" borderId="4" xfId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3" fontId="4" fillId="2" borderId="32" xfId="0" applyNumberFormat="1" applyFont="1" applyFill="1" applyBorder="1" applyAlignment="1">
      <alignment horizontal="center"/>
    </xf>
    <xf numFmtId="0" fontId="0" fillId="0" borderId="11" xfId="0" applyBorder="1"/>
    <xf numFmtId="0" fontId="7" fillId="0" borderId="12" xfId="0" applyFont="1" applyFill="1" applyBorder="1"/>
    <xf numFmtId="0" fontId="8" fillId="0" borderId="12" xfId="0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0" fontId="0" fillId="0" borderId="12" xfId="0" applyBorder="1"/>
    <xf numFmtId="0" fontId="7" fillId="3" borderId="24" xfId="0" applyFont="1" applyFill="1" applyBorder="1"/>
    <xf numFmtId="49" fontId="8" fillId="3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0" fontId="8" fillId="3" borderId="24" xfId="0" applyFont="1" applyFill="1" applyBorder="1" applyAlignment="1">
      <alignment horizontal="right"/>
    </xf>
    <xf numFmtId="0" fontId="0" fillId="0" borderId="18" xfId="0" applyBorder="1"/>
    <xf numFmtId="0" fontId="6" fillId="3" borderId="6" xfId="0" applyFont="1" applyFill="1" applyBorder="1" applyAlignment="1">
      <alignment wrapText="1"/>
    </xf>
    <xf numFmtId="164" fontId="7" fillId="3" borderId="6" xfId="0" applyNumberFormat="1" applyFont="1" applyFill="1" applyBorder="1" applyAlignment="1">
      <alignment horizontal="right"/>
    </xf>
    <xf numFmtId="0" fontId="0" fillId="3" borderId="6" xfId="0" applyFill="1" applyBorder="1"/>
    <xf numFmtId="0" fontId="6" fillId="3" borderId="16" xfId="0" applyFont="1" applyFill="1" applyBorder="1" applyAlignment="1">
      <alignment wrapText="1"/>
    </xf>
    <xf numFmtId="0" fontId="8" fillId="3" borderId="16" xfId="0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0" fontId="0" fillId="3" borderId="16" xfId="0" applyFill="1" applyBorder="1"/>
    <xf numFmtId="0" fontId="7" fillId="3" borderId="22" xfId="0" applyFont="1" applyFill="1" applyBorder="1"/>
    <xf numFmtId="49" fontId="8" fillId="3" borderId="22" xfId="0" applyNumberFormat="1" applyFont="1" applyFill="1" applyBorder="1" applyAlignment="1">
      <alignment horizontal="right" wrapText="1"/>
    </xf>
    <xf numFmtId="164" fontId="8" fillId="3" borderId="22" xfId="0" applyNumberFormat="1" applyFont="1" applyFill="1" applyBorder="1" applyAlignment="1">
      <alignment horizontal="right"/>
    </xf>
    <xf numFmtId="164" fontId="8" fillId="2" borderId="22" xfId="2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wrapText="1"/>
    </xf>
    <xf numFmtId="0" fontId="8" fillId="3" borderId="14" xfId="0" applyFont="1" applyFill="1" applyBorder="1" applyAlignment="1">
      <alignment horizontal="right"/>
    </xf>
    <xf numFmtId="164" fontId="7" fillId="3" borderId="14" xfId="0" applyNumberFormat="1" applyFont="1" applyFill="1" applyBorder="1" applyAlignment="1">
      <alignment horizontal="right"/>
    </xf>
    <xf numFmtId="0" fontId="0" fillId="3" borderId="14" xfId="0" applyFill="1" applyBorder="1"/>
    <xf numFmtId="0" fontId="7" fillId="3" borderId="14" xfId="0" applyFont="1" applyFill="1" applyBorder="1"/>
    <xf numFmtId="49" fontId="8" fillId="0" borderId="14" xfId="2" applyNumberFormat="1" applyFont="1" applyFill="1" applyBorder="1" applyAlignment="1">
      <alignment horizontal="right"/>
    </xf>
    <xf numFmtId="164" fontId="8" fillId="0" borderId="14" xfId="2" applyNumberFormat="1" applyFont="1" applyFill="1" applyBorder="1" applyAlignment="1">
      <alignment horizontal="right"/>
    </xf>
    <xf numFmtId="49" fontId="8" fillId="2" borderId="22" xfId="2" applyNumberFormat="1" applyFont="1" applyFill="1" applyBorder="1" applyAlignment="1">
      <alignment horizontal="right"/>
    </xf>
    <xf numFmtId="0" fontId="8" fillId="3" borderId="22" xfId="0" applyFont="1" applyFill="1" applyBorder="1" applyAlignment="1">
      <alignment horizontal="right"/>
    </xf>
    <xf numFmtId="0" fontId="6" fillId="0" borderId="6" xfId="0" applyFont="1" applyFill="1" applyBorder="1" applyAlignment="1">
      <alignment wrapText="1"/>
    </xf>
    <xf numFmtId="0" fontId="0" fillId="0" borderId="6" xfId="0" applyBorder="1"/>
    <xf numFmtId="0" fontId="0" fillId="0" borderId="19" xfId="0" applyBorder="1"/>
    <xf numFmtId="0" fontId="7" fillId="0" borderId="18" xfId="0" applyFont="1" applyBorder="1"/>
    <xf numFmtId="0" fontId="7" fillId="0" borderId="6" xfId="0" applyFont="1" applyBorder="1"/>
    <xf numFmtId="164" fontId="7" fillId="0" borderId="6" xfId="0" applyNumberFormat="1" applyFont="1" applyBorder="1"/>
    <xf numFmtId="14" fontId="0" fillId="0" borderId="0" xfId="0" applyNumberFormat="1"/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164" fontId="8" fillId="2" borderId="22" xfId="0" applyNumberFormat="1" applyFont="1" applyFill="1" applyBorder="1" applyAlignment="1">
      <alignment horizontal="right"/>
    </xf>
    <xf numFmtId="164" fontId="8" fillId="2" borderId="24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165" fontId="7" fillId="2" borderId="6" xfId="0" applyNumberFormat="1" applyFont="1" applyFill="1" applyBorder="1" applyAlignment="1">
      <alignment horizontal="right"/>
    </xf>
    <xf numFmtId="0" fontId="7" fillId="0" borderId="18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8" fillId="0" borderId="2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164" fontId="6" fillId="0" borderId="6" xfId="0" applyNumberFormat="1" applyFont="1" applyFill="1" applyBorder="1" applyAlignment="1">
      <alignment horizontal="right"/>
    </xf>
    <xf numFmtId="0" fontId="0" fillId="0" borderId="0" xfId="0" applyFill="1"/>
    <xf numFmtId="0" fontId="9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14" fontId="10" fillId="0" borderId="0" xfId="0" applyNumberFormat="1" applyFont="1" applyFill="1"/>
    <xf numFmtId="14" fontId="10" fillId="0" borderId="0" xfId="0" applyNumberFormat="1" applyFont="1" applyFill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14" fillId="0" borderId="0" xfId="3" quotePrefix="1" applyFont="1" applyFill="1" applyBorder="1" applyAlignment="1">
      <alignment horizontal="left"/>
    </xf>
    <xf numFmtId="0" fontId="14" fillId="0" borderId="0" xfId="3" applyFont="1" applyFill="1" applyBorder="1" applyAlignment="1"/>
    <xf numFmtId="0" fontId="1" fillId="0" borderId="0" xfId="3" applyFont="1" applyFill="1" applyBorder="1" applyAlignment="1"/>
    <xf numFmtId="0" fontId="15" fillId="0" borderId="0" xfId="0" applyFont="1"/>
    <xf numFmtId="0" fontId="1" fillId="0" borderId="0" xfId="3" applyFont="1" applyFill="1" applyBorder="1" applyAlignment="1">
      <alignment horizontal="left"/>
    </xf>
    <xf numFmtId="0" fontId="1" fillId="0" borderId="0" xfId="3" applyFont="1" applyFill="1" applyBorder="1"/>
    <xf numFmtId="0" fontId="1" fillId="0" borderId="0" xfId="3" applyFont="1" applyFill="1" applyBorder="1" applyAlignment="1">
      <alignment horizontal="right"/>
    </xf>
    <xf numFmtId="0" fontId="7" fillId="0" borderId="4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0" fillId="0" borderId="22" xfId="0" applyBorder="1"/>
    <xf numFmtId="0" fontId="4" fillId="0" borderId="26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0" fontId="16" fillId="0" borderId="16" xfId="3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7" fillId="0" borderId="2" xfId="3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0" fillId="0" borderId="23" xfId="0" applyBorder="1"/>
    <xf numFmtId="0" fontId="4" fillId="0" borderId="18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0" fillId="0" borderId="24" xfId="0" applyBorder="1"/>
    <xf numFmtId="0" fontId="0" fillId="0" borderId="28" xfId="0" applyBorder="1"/>
    <xf numFmtId="0" fontId="7" fillId="0" borderId="13" xfId="0" applyFont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20" xfId="0" applyBorder="1"/>
    <xf numFmtId="0" fontId="8" fillId="0" borderId="26" xfId="0" applyFont="1" applyFill="1" applyBorder="1" applyAlignment="1">
      <alignment horizontal="center"/>
    </xf>
    <xf numFmtId="0" fontId="7" fillId="0" borderId="16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7" fillId="0" borderId="24" xfId="0" applyFont="1" applyFill="1" applyBorder="1"/>
    <xf numFmtId="49" fontId="8" fillId="0" borderId="24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0" fillId="0" borderId="24" xfId="0" applyFill="1" applyBorder="1"/>
    <xf numFmtId="0" fontId="0" fillId="0" borderId="28" xfId="0" applyFill="1" applyBorder="1"/>
    <xf numFmtId="0" fontId="8" fillId="2" borderId="14" xfId="0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8" fillId="2" borderId="14" xfId="0" applyFont="1" applyFill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6" xfId="0" applyFont="1" applyBorder="1"/>
    <xf numFmtId="0" fontId="5" fillId="0" borderId="16" xfId="0" applyFont="1" applyFill="1" applyBorder="1"/>
    <xf numFmtId="164" fontId="9" fillId="0" borderId="16" xfId="0" applyNumberFormat="1" applyFont="1" applyFill="1" applyBorder="1"/>
    <xf numFmtId="0" fontId="0" fillId="0" borderId="16" xfId="0" applyBorder="1"/>
    <xf numFmtId="0" fontId="0" fillId="0" borderId="17" xfId="0" applyBorder="1"/>
    <xf numFmtId="0" fontId="17" fillId="0" borderId="0" xfId="3" quotePrefix="1" applyFont="1" applyFill="1" applyBorder="1" applyAlignment="1">
      <alignment horizontal="left"/>
    </xf>
    <xf numFmtId="0" fontId="17" fillId="0" borderId="0" xfId="3" applyFont="1" applyFill="1" applyBorder="1" applyAlignment="1"/>
    <xf numFmtId="0" fontId="17" fillId="0" borderId="0" xfId="3" applyFont="1" applyFill="1" applyBorder="1" applyAlignment="1">
      <alignment horizontal="left"/>
    </xf>
    <xf numFmtId="0" fontId="17" fillId="0" borderId="0" xfId="3" applyFont="1" applyFill="1" applyBorder="1"/>
    <xf numFmtId="0" fontId="17" fillId="0" borderId="0" xfId="3" applyFont="1" applyFill="1" applyBorder="1" applyAlignment="1">
      <alignment horizontal="right"/>
    </xf>
    <xf numFmtId="0" fontId="18" fillId="0" borderId="0" xfId="3" applyFont="1" applyFill="1" applyBorder="1" applyAlignment="1">
      <alignment horizontal="left"/>
    </xf>
    <xf numFmtId="0" fontId="19" fillId="0" borderId="0" xfId="0" applyFont="1"/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wrapText="1"/>
    </xf>
    <xf numFmtId="0" fontId="16" fillId="0" borderId="7" xfId="3" applyFont="1" applyFill="1" applyBorder="1" applyAlignment="1">
      <alignment horizontal="center" wrapText="1"/>
    </xf>
    <xf numFmtId="0" fontId="0" fillId="0" borderId="15" xfId="0" applyBorder="1"/>
    <xf numFmtId="0" fontId="0" fillId="0" borderId="35" xfId="0" applyBorder="1"/>
    <xf numFmtId="2" fontId="5" fillId="0" borderId="25" xfId="0" applyNumberFormat="1" applyFont="1" applyFill="1" applyBorder="1" applyAlignment="1">
      <alignment horizontal="center"/>
    </xf>
    <xf numFmtId="2" fontId="5" fillId="0" borderId="24" xfId="0" applyNumberFormat="1" applyFont="1" applyFill="1" applyBorder="1"/>
    <xf numFmtId="2" fontId="5" fillId="0" borderId="36" xfId="0" applyNumberFormat="1" applyFont="1" applyFill="1" applyBorder="1"/>
    <xf numFmtId="0" fontId="5" fillId="3" borderId="30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34" xfId="0" applyFont="1" applyFill="1" applyBorder="1"/>
    <xf numFmtId="0" fontId="5" fillId="3" borderId="14" xfId="0" applyFont="1" applyFill="1" applyBorder="1"/>
    <xf numFmtId="0" fontId="5" fillId="3" borderId="3" xfId="0" applyFont="1" applyFill="1" applyBorder="1"/>
    <xf numFmtId="2" fontId="5" fillId="0" borderId="22" xfId="0" applyNumberFormat="1" applyFont="1" applyFill="1" applyBorder="1"/>
    <xf numFmtId="2" fontId="5" fillId="0" borderId="37" xfId="0" applyNumberFormat="1" applyFont="1" applyFill="1" applyBorder="1"/>
    <xf numFmtId="49" fontId="8" fillId="0" borderId="16" xfId="0" applyNumberFormat="1" applyFont="1" applyFill="1" applyBorder="1" applyAlignment="1">
      <alignment horizontal="right"/>
    </xf>
    <xf numFmtId="0" fontId="5" fillId="3" borderId="24" xfId="0" applyFont="1" applyFill="1" applyBorder="1"/>
    <xf numFmtId="49" fontId="8" fillId="2" borderId="24" xfId="2" applyNumberFormat="1" applyFont="1" applyFill="1" applyBorder="1" applyAlignment="1">
      <alignment horizontal="right"/>
    </xf>
    <xf numFmtId="164" fontId="8" fillId="2" borderId="24" xfId="2" applyNumberFormat="1" applyFont="1" applyFill="1" applyBorder="1" applyAlignment="1">
      <alignment horizontal="right"/>
    </xf>
    <xf numFmtId="0" fontId="8" fillId="3" borderId="24" xfId="0" applyFont="1" applyFill="1" applyBorder="1" applyAlignment="1">
      <alignment horizontal="center"/>
    </xf>
    <xf numFmtId="0" fontId="5" fillId="3" borderId="28" xfId="0" applyFont="1" applyFill="1" applyBorder="1"/>
    <xf numFmtId="0" fontId="18" fillId="0" borderId="0" xfId="3" applyFont="1" applyFill="1" applyBorder="1"/>
    <xf numFmtId="0" fontId="18" fillId="0" borderId="0" xfId="3" applyFont="1" applyFill="1" applyBorder="1" applyAlignment="1">
      <alignment horizontal="right"/>
    </xf>
    <xf numFmtId="0" fontId="13" fillId="0" borderId="0" xfId="0" applyFont="1"/>
    <xf numFmtId="0" fontId="3" fillId="0" borderId="6" xfId="1" applyFont="1" applyFill="1" applyBorder="1" applyAlignment="1">
      <alignment horizontal="center" vertical="center" wrapText="1"/>
    </xf>
    <xf numFmtId="164" fontId="3" fillId="0" borderId="30" xfId="1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0" fillId="3" borderId="0" xfId="0" applyFill="1" applyBorder="1"/>
    <xf numFmtId="0" fontId="0" fillId="0" borderId="0" xfId="0" applyBorder="1"/>
    <xf numFmtId="0" fontId="6" fillId="3" borderId="22" xfId="0" applyFont="1" applyFill="1" applyBorder="1" applyAlignment="1">
      <alignment wrapText="1"/>
    </xf>
    <xf numFmtId="164" fontId="7" fillId="3" borderId="22" xfId="0" applyNumberFormat="1" applyFont="1" applyFill="1" applyBorder="1" applyAlignment="1">
      <alignment horizontal="right"/>
    </xf>
    <xf numFmtId="0" fontId="0" fillId="3" borderId="22" xfId="0" applyFill="1" applyBorder="1"/>
    <xf numFmtId="0" fontId="5" fillId="0" borderId="39" xfId="0" applyFont="1" applyBorder="1" applyAlignment="1">
      <alignment horizontal="center"/>
    </xf>
    <xf numFmtId="0" fontId="7" fillId="0" borderId="16" xfId="0" quotePrefix="1" applyFont="1" applyFill="1" applyBorder="1" applyAlignment="1">
      <alignment horizontal="left"/>
    </xf>
    <xf numFmtId="49" fontId="11" fillId="0" borderId="16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0" fontId="5" fillId="0" borderId="40" xfId="0" applyFont="1" applyBorder="1" applyAlignment="1">
      <alignment horizontal="center"/>
    </xf>
    <xf numFmtId="0" fontId="7" fillId="0" borderId="12" xfId="0" quotePrefix="1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12" xfId="0" applyFont="1" applyFill="1" applyBorder="1"/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</cellXfs>
  <cellStyles count="4">
    <cellStyle name="Normal_Sheet1" xfId="3"/>
    <cellStyle name="Нормален" xfId="0" builtinId="0"/>
    <cellStyle name="Нормален 2" xfId="2"/>
    <cellStyle name="Нормален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="110" zoomScaleNormal="110" workbookViewId="0">
      <selection activeCell="K3" sqref="K3"/>
    </sheetView>
  </sheetViews>
  <sheetFormatPr defaultRowHeight="15" x14ac:dyDescent="0.25"/>
  <cols>
    <col min="1" max="1" width="6.140625" customWidth="1"/>
    <col min="2" max="2" width="12" customWidth="1"/>
    <col min="3" max="3" width="13" customWidth="1"/>
    <col min="4" max="4" width="11.28515625" customWidth="1"/>
    <col min="5" max="5" width="8" customWidth="1"/>
    <col min="6" max="6" width="7.7109375" customWidth="1"/>
    <col min="7" max="7" width="37.85546875" customWidth="1"/>
    <col min="8" max="8" width="32.7109375" customWidth="1"/>
    <col min="9" max="13" width="16.28515625" customWidth="1"/>
  </cols>
  <sheetData>
    <row r="1" spans="1:13" ht="18.75" x14ac:dyDescent="0.4">
      <c r="B1" s="112" t="s">
        <v>43</v>
      </c>
      <c r="C1" s="113"/>
      <c r="D1" s="113"/>
      <c r="E1" s="114"/>
      <c r="F1" s="115"/>
      <c r="J1" s="219"/>
    </row>
    <row r="2" spans="1:13" ht="18.75" x14ac:dyDescent="0.4">
      <c r="B2" s="116" t="s">
        <v>44</v>
      </c>
      <c r="C2" s="117"/>
      <c r="D2" s="118"/>
      <c r="E2" s="118"/>
      <c r="F2" s="115"/>
      <c r="K2" s="220"/>
    </row>
    <row r="3" spans="1:13" x14ac:dyDescent="0.25">
      <c r="B3" s="116" t="s">
        <v>45</v>
      </c>
      <c r="C3" s="117"/>
      <c r="D3" s="118"/>
      <c r="E3" s="118"/>
      <c r="F3" s="115"/>
      <c r="L3" s="221"/>
    </row>
    <row r="4" spans="1:13" x14ac:dyDescent="0.25">
      <c r="B4" s="1" t="s">
        <v>46</v>
      </c>
      <c r="C4" s="115"/>
      <c r="D4" s="115"/>
      <c r="E4" s="115"/>
      <c r="F4" s="115"/>
    </row>
    <row r="5" spans="1:13" ht="15.75" thickBot="1" x14ac:dyDescent="0.3"/>
    <row r="6" spans="1:13" ht="41.25" customHeight="1" thickBot="1" x14ac:dyDescent="0.3">
      <c r="A6" s="100" t="s">
        <v>0</v>
      </c>
      <c r="B6" s="3" t="s">
        <v>1</v>
      </c>
      <c r="C6" s="2" t="s">
        <v>2</v>
      </c>
      <c r="D6" s="30" t="s">
        <v>3</v>
      </c>
      <c r="E6" s="2" t="s">
        <v>4</v>
      </c>
      <c r="F6" s="3" t="s">
        <v>5</v>
      </c>
      <c r="G6" s="119" t="s">
        <v>54</v>
      </c>
      <c r="H6" s="120" t="s">
        <v>55</v>
      </c>
      <c r="I6" s="119" t="s">
        <v>47</v>
      </c>
      <c r="J6" s="119" t="s">
        <v>47</v>
      </c>
      <c r="K6" s="120" t="s">
        <v>47</v>
      </c>
      <c r="L6" s="119" t="s">
        <v>47</v>
      </c>
      <c r="M6" s="131" t="s">
        <v>47</v>
      </c>
    </row>
    <row r="7" spans="1:13" ht="17.25" customHeight="1" thickBot="1" x14ac:dyDescent="0.3">
      <c r="A7" s="134">
        <v>1</v>
      </c>
      <c r="B7" s="135">
        <v>2</v>
      </c>
      <c r="C7" s="135">
        <v>3</v>
      </c>
      <c r="D7" s="136">
        <v>4</v>
      </c>
      <c r="E7" s="135">
        <v>5</v>
      </c>
      <c r="F7" s="135">
        <v>6</v>
      </c>
      <c r="G7" s="121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37">
        <v>13</v>
      </c>
    </row>
    <row r="8" spans="1:13" ht="21" customHeight="1" x14ac:dyDescent="0.25">
      <c r="A8" s="126"/>
      <c r="B8" s="127"/>
      <c r="C8" s="127"/>
      <c r="D8" s="128"/>
      <c r="E8" s="127"/>
      <c r="F8" s="127"/>
      <c r="G8" s="129"/>
      <c r="H8" s="130"/>
      <c r="I8" s="130"/>
      <c r="J8" s="130"/>
      <c r="K8" s="130"/>
      <c r="L8" s="130"/>
      <c r="M8" s="132"/>
    </row>
    <row r="9" spans="1:13" ht="20.100000000000001" customHeight="1" x14ac:dyDescent="0.25">
      <c r="A9" s="82">
        <v>1</v>
      </c>
      <c r="B9" s="110" t="s">
        <v>34</v>
      </c>
      <c r="C9" s="71" t="s">
        <v>35</v>
      </c>
      <c r="D9" s="73">
        <v>3.9039999999999999</v>
      </c>
      <c r="E9" s="71">
        <v>2</v>
      </c>
      <c r="F9" s="75" t="s">
        <v>8</v>
      </c>
      <c r="G9" s="223" t="s">
        <v>57</v>
      </c>
      <c r="H9" s="124"/>
      <c r="I9" s="124"/>
      <c r="J9" s="124"/>
      <c r="K9" s="125"/>
      <c r="L9" s="125"/>
      <c r="M9" s="133"/>
    </row>
    <row r="10" spans="1:13" ht="20.100000000000001" customHeight="1" x14ac:dyDescent="0.25">
      <c r="A10" s="82">
        <v>2</v>
      </c>
      <c r="B10" s="110" t="s">
        <v>34</v>
      </c>
      <c r="C10" s="71" t="s">
        <v>36</v>
      </c>
      <c r="D10" s="73">
        <v>4.4240000000000004</v>
      </c>
      <c r="E10" s="71">
        <v>3</v>
      </c>
      <c r="F10" s="75" t="s">
        <v>8</v>
      </c>
      <c r="G10" s="223" t="s">
        <v>57</v>
      </c>
      <c r="H10" s="124"/>
      <c r="I10" s="124"/>
      <c r="J10" s="124"/>
      <c r="K10" s="125"/>
      <c r="L10" s="125"/>
      <c r="M10" s="133"/>
    </row>
    <row r="11" spans="1:13" ht="20.100000000000001" customHeight="1" thickBot="1" x14ac:dyDescent="0.3">
      <c r="A11" s="83">
        <v>3</v>
      </c>
      <c r="B11" s="111" t="s">
        <v>34</v>
      </c>
      <c r="C11" s="72" t="s">
        <v>37</v>
      </c>
      <c r="D11" s="74">
        <v>5</v>
      </c>
      <c r="E11" s="72">
        <v>3</v>
      </c>
      <c r="F11" s="76" t="s">
        <v>8</v>
      </c>
      <c r="G11" s="223" t="s">
        <v>57</v>
      </c>
      <c r="H11" s="123"/>
      <c r="I11" s="123"/>
      <c r="J11" s="123"/>
      <c r="K11" s="138"/>
      <c r="L11" s="138"/>
      <c r="M11" s="139"/>
    </row>
    <row r="12" spans="1:13" ht="20.100000000000001" customHeight="1" thickBot="1" x14ac:dyDescent="0.3">
      <c r="A12" s="78"/>
      <c r="B12" s="79"/>
      <c r="C12" s="79"/>
      <c r="D12" s="77">
        <f>SUM(D9:D11)</f>
        <v>13.327999999999999</v>
      </c>
      <c r="E12" s="79"/>
      <c r="F12" s="79"/>
      <c r="G12" s="12"/>
      <c r="H12" s="65"/>
      <c r="I12" s="65"/>
      <c r="J12" s="65"/>
      <c r="K12" s="65"/>
      <c r="L12" s="65"/>
      <c r="M12" s="66"/>
    </row>
    <row r="13" spans="1:13" ht="20.100000000000001" customHeight="1" x14ac:dyDescent="0.25">
      <c r="A13" s="140"/>
      <c r="B13" s="141"/>
      <c r="C13" s="141"/>
      <c r="D13" s="142"/>
      <c r="E13" s="141"/>
      <c r="F13" s="141"/>
      <c r="G13" s="26"/>
      <c r="H13" s="143"/>
      <c r="I13" s="143"/>
      <c r="J13" s="143"/>
      <c r="K13" s="143"/>
      <c r="L13" s="143"/>
      <c r="M13" s="144"/>
    </row>
    <row r="14" spans="1:13" ht="20.100000000000001" customHeight="1" thickBot="1" x14ac:dyDescent="0.3">
      <c r="A14" s="145">
        <v>1</v>
      </c>
      <c r="B14" s="146" t="s">
        <v>6</v>
      </c>
      <c r="C14" s="147" t="s">
        <v>7</v>
      </c>
      <c r="D14" s="80">
        <v>3.0089999999999999</v>
      </c>
      <c r="E14" s="17">
        <v>3</v>
      </c>
      <c r="F14" s="81" t="s">
        <v>8</v>
      </c>
      <c r="G14" s="123"/>
      <c r="H14" s="123"/>
      <c r="I14" s="123"/>
      <c r="J14" s="123"/>
      <c r="K14" s="138"/>
      <c r="L14" s="138"/>
      <c r="M14" s="139"/>
    </row>
    <row r="15" spans="1:13" ht="20.100000000000001" customHeight="1" thickBot="1" x14ac:dyDescent="0.3">
      <c r="A15" s="85"/>
      <c r="B15" s="5"/>
      <c r="C15" s="88"/>
      <c r="D15" s="6">
        <f>SUM(D14:D14)</f>
        <v>3.0089999999999999</v>
      </c>
      <c r="E15" s="5"/>
      <c r="F15" s="5"/>
      <c r="G15" s="12"/>
      <c r="H15" s="65"/>
      <c r="I15" s="65"/>
      <c r="J15" s="65"/>
      <c r="K15" s="65"/>
      <c r="L15" s="65"/>
      <c r="M15" s="66"/>
    </row>
    <row r="16" spans="1:13" ht="20.100000000000001" customHeight="1" x14ac:dyDescent="0.25">
      <c r="A16" s="84"/>
      <c r="B16" s="7"/>
      <c r="C16" s="89"/>
      <c r="D16" s="7"/>
      <c r="E16" s="7"/>
      <c r="F16" s="7"/>
      <c r="G16" s="26"/>
      <c r="H16" s="143"/>
      <c r="I16" s="143"/>
      <c r="J16" s="143"/>
      <c r="K16" s="143"/>
      <c r="L16" s="143"/>
      <c r="M16" s="144"/>
    </row>
    <row r="17" spans="1:13" ht="20.100000000000001" customHeight="1" thickBot="1" x14ac:dyDescent="0.3">
      <c r="A17" s="148">
        <v>1</v>
      </c>
      <c r="B17" s="149" t="s">
        <v>9</v>
      </c>
      <c r="C17" s="150" t="s">
        <v>33</v>
      </c>
      <c r="D17" s="80">
        <v>13.332000000000001</v>
      </c>
      <c r="E17" s="17">
        <v>3</v>
      </c>
      <c r="F17" s="81" t="s">
        <v>8</v>
      </c>
      <c r="G17" s="223" t="s">
        <v>58</v>
      </c>
      <c r="H17" s="123"/>
      <c r="I17" s="123"/>
      <c r="J17" s="123"/>
      <c r="K17" s="138"/>
      <c r="L17" s="138"/>
      <c r="M17" s="139"/>
    </row>
    <row r="18" spans="1:13" ht="20.100000000000001" customHeight="1" thickBot="1" x14ac:dyDescent="0.3">
      <c r="A18" s="86"/>
      <c r="B18" s="8"/>
      <c r="C18" s="90"/>
      <c r="D18" s="9">
        <f>SUM(D17:D17)</f>
        <v>13.332000000000001</v>
      </c>
      <c r="E18" s="15"/>
      <c r="F18" s="10"/>
      <c r="G18" s="65"/>
      <c r="H18" s="65"/>
      <c r="I18" s="65"/>
      <c r="J18" s="65"/>
      <c r="K18" s="65"/>
      <c r="L18" s="65"/>
      <c r="M18" s="66"/>
    </row>
    <row r="19" spans="1:13" ht="20.100000000000001" customHeight="1" x14ac:dyDescent="0.25">
      <c r="A19" s="84"/>
      <c r="B19" s="13"/>
      <c r="C19" s="91"/>
      <c r="D19" s="26"/>
      <c r="E19" s="26"/>
      <c r="F19" s="14"/>
      <c r="G19" s="143"/>
      <c r="H19" s="143"/>
      <c r="I19" s="143"/>
      <c r="J19" s="143"/>
      <c r="K19" s="143"/>
      <c r="L19" s="143"/>
      <c r="M19" s="144"/>
    </row>
    <row r="20" spans="1:13" s="98" customFormat="1" ht="20.100000000000001" customHeight="1" thickBot="1" x14ac:dyDescent="0.3">
      <c r="A20" s="151">
        <v>1</v>
      </c>
      <c r="B20" s="146" t="s">
        <v>10</v>
      </c>
      <c r="C20" s="147" t="s">
        <v>11</v>
      </c>
      <c r="D20" s="80">
        <v>1.2729999999999999</v>
      </c>
      <c r="E20" s="17">
        <v>3</v>
      </c>
      <c r="F20" s="81" t="s">
        <v>8</v>
      </c>
      <c r="G20" s="123"/>
      <c r="H20" s="123"/>
      <c r="I20" s="123"/>
      <c r="J20" s="123"/>
      <c r="K20" s="152"/>
      <c r="L20" s="152"/>
      <c r="M20" s="153"/>
    </row>
    <row r="21" spans="1:13" ht="20.100000000000001" customHeight="1" thickBot="1" x14ac:dyDescent="0.3">
      <c r="A21" s="87"/>
      <c r="B21" s="18"/>
      <c r="C21" s="90"/>
      <c r="D21" s="9">
        <f>SUM(D20:D20)</f>
        <v>1.2729999999999999</v>
      </c>
      <c r="E21" s="15"/>
      <c r="F21" s="16"/>
      <c r="G21" s="65"/>
      <c r="H21" s="65"/>
      <c r="I21" s="65"/>
      <c r="J21" s="65"/>
      <c r="K21" s="65"/>
      <c r="L21" s="65"/>
      <c r="M21" s="66"/>
    </row>
    <row r="22" spans="1:13" ht="20.100000000000001" customHeight="1" x14ac:dyDescent="0.25">
      <c r="A22" s="213"/>
      <c r="B22" s="214"/>
      <c r="C22" s="215"/>
      <c r="D22" s="216"/>
      <c r="E22" s="217"/>
      <c r="F22" s="218"/>
      <c r="G22" s="143"/>
      <c r="H22" s="143"/>
      <c r="I22" s="143"/>
      <c r="J22" s="143"/>
      <c r="K22" s="143"/>
      <c r="L22" s="143"/>
      <c r="M22" s="144"/>
    </row>
    <row r="23" spans="1:13" ht="20.100000000000001" customHeight="1" thickBot="1" x14ac:dyDescent="0.3">
      <c r="A23" s="209">
        <v>1</v>
      </c>
      <c r="B23" s="210" t="s">
        <v>38</v>
      </c>
      <c r="C23" s="211" t="s">
        <v>39</v>
      </c>
      <c r="D23" s="212">
        <v>8.9</v>
      </c>
      <c r="E23" s="17">
        <v>3</v>
      </c>
      <c r="F23" s="81" t="s">
        <v>8</v>
      </c>
      <c r="G23" s="123"/>
      <c r="H23" s="123"/>
      <c r="I23" s="123"/>
      <c r="J23" s="123"/>
      <c r="K23" s="138"/>
      <c r="L23" s="138"/>
      <c r="M23" s="139"/>
    </row>
    <row r="24" spans="1:13" ht="20.100000000000001" customHeight="1" thickBot="1" x14ac:dyDescent="0.3">
      <c r="A24" s="87"/>
      <c r="B24" s="18"/>
      <c r="C24" s="90"/>
      <c r="D24" s="97">
        <v>8.9</v>
      </c>
      <c r="E24" s="15"/>
      <c r="F24" s="16"/>
      <c r="G24" s="65"/>
      <c r="H24" s="65"/>
      <c r="I24" s="65"/>
      <c r="J24" s="65"/>
      <c r="K24" s="65"/>
      <c r="L24" s="65"/>
      <c r="M24" s="66"/>
    </row>
    <row r="25" spans="1:13" ht="20.100000000000001" customHeight="1" x14ac:dyDescent="0.25">
      <c r="A25" s="107"/>
      <c r="B25" s="154"/>
      <c r="C25" s="155"/>
      <c r="D25" s="26"/>
      <c r="E25" s="14"/>
      <c r="F25" s="156"/>
      <c r="G25" s="143"/>
      <c r="H25" s="143"/>
      <c r="I25" s="143"/>
      <c r="J25" s="143"/>
      <c r="K25" s="143"/>
      <c r="L25" s="143"/>
      <c r="M25" s="144"/>
    </row>
    <row r="26" spans="1:13" ht="20.100000000000001" customHeight="1" thickBot="1" x14ac:dyDescent="0.3">
      <c r="A26" s="157">
        <v>1</v>
      </c>
      <c r="B26" s="146" t="s">
        <v>14</v>
      </c>
      <c r="C26" s="147" t="s">
        <v>15</v>
      </c>
      <c r="D26" s="80">
        <v>4.0609999999999999</v>
      </c>
      <c r="E26" s="17">
        <v>3</v>
      </c>
      <c r="F26" s="81" t="s">
        <v>8</v>
      </c>
      <c r="G26" s="123"/>
      <c r="H26" s="123"/>
      <c r="I26" s="123"/>
      <c r="J26" s="123"/>
      <c r="K26" s="138"/>
      <c r="L26" s="138"/>
      <c r="M26" s="139"/>
    </row>
    <row r="27" spans="1:13" ht="20.100000000000001" customHeight="1" thickBot="1" x14ac:dyDescent="0.3">
      <c r="A27" s="4"/>
      <c r="B27" s="5"/>
      <c r="C27" s="88"/>
      <c r="D27" s="11">
        <f>SUM(D26:D26)</f>
        <v>4.0609999999999999</v>
      </c>
      <c r="E27" s="5"/>
      <c r="F27" s="5"/>
      <c r="G27" s="65"/>
      <c r="H27" s="65"/>
      <c r="I27" s="65"/>
      <c r="J27" s="65"/>
      <c r="K27" s="65"/>
      <c r="L27" s="65"/>
      <c r="M27" s="66"/>
    </row>
    <row r="28" spans="1:13" ht="20.100000000000001" customHeight="1" thickBot="1" x14ac:dyDescent="0.3">
      <c r="A28" s="158"/>
      <c r="B28" s="159"/>
      <c r="C28" s="159"/>
      <c r="D28" s="160"/>
      <c r="E28" s="159"/>
      <c r="F28" s="159"/>
      <c r="G28" s="161"/>
      <c r="H28" s="161"/>
      <c r="I28" s="161"/>
      <c r="J28" s="161"/>
      <c r="K28" s="161"/>
      <c r="L28" s="161"/>
      <c r="M28" s="162"/>
    </row>
    <row r="29" spans="1:13" ht="20.100000000000001" customHeight="1" thickBot="1" x14ac:dyDescent="0.3">
      <c r="A29" s="27" t="s">
        <v>40</v>
      </c>
      <c r="B29" s="99" t="s">
        <v>42</v>
      </c>
      <c r="C29" s="12"/>
      <c r="D29" s="28">
        <f>SUM(D9:D27)*0.5</f>
        <v>43.903000000000006</v>
      </c>
      <c r="E29" s="12"/>
      <c r="F29" s="12"/>
      <c r="G29" s="65"/>
      <c r="H29" s="65"/>
      <c r="I29" s="65"/>
      <c r="J29" s="65"/>
      <c r="K29" s="65"/>
      <c r="L29" s="65"/>
      <c r="M29" s="66"/>
    </row>
    <row r="30" spans="1:13" ht="17.25" customHeight="1" thickBot="1" x14ac:dyDescent="0.3">
      <c r="A30" s="2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</row>
    <row r="33" spans="1:6" x14ac:dyDescent="0.25">
      <c r="A33" s="19"/>
      <c r="B33" s="20"/>
      <c r="E33" s="21"/>
      <c r="F33" s="22"/>
    </row>
    <row r="34" spans="1:6" x14ac:dyDescent="0.25">
      <c r="A34" s="19"/>
      <c r="B34" s="20"/>
      <c r="E34" s="21"/>
      <c r="F34" s="22"/>
    </row>
    <row r="35" spans="1:6" x14ac:dyDescent="0.25">
      <c r="A35" s="70"/>
      <c r="B35" s="105"/>
    </row>
  </sheetData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Footer>&amp;LПредседател: ......................
(Славка Бобева-Кирова)&amp;CЧленове: 1. ......................
                      (Гергана Иванова)&amp;R2. .........................
(Анелия Пеева)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10" zoomScaleNormal="110" workbookViewId="0">
      <selection activeCell="J22" sqref="J22"/>
    </sheetView>
  </sheetViews>
  <sheetFormatPr defaultRowHeight="15" x14ac:dyDescent="0.25"/>
  <cols>
    <col min="1" max="1" width="5.28515625" customWidth="1"/>
    <col min="2" max="2" width="10.28515625" customWidth="1"/>
    <col min="3" max="3" width="11.85546875" customWidth="1"/>
    <col min="5" max="5" width="7" customWidth="1"/>
    <col min="6" max="6" width="11.42578125" customWidth="1"/>
    <col min="7" max="7" width="19.42578125" customWidth="1"/>
    <col min="8" max="8" width="18" customWidth="1"/>
    <col min="9" max="9" width="16.42578125" customWidth="1"/>
    <col min="10" max="10" width="17.5703125" customWidth="1"/>
  </cols>
  <sheetData>
    <row r="1" spans="1:10" ht="18.75" x14ac:dyDescent="0.4">
      <c r="A1" s="163" t="s">
        <v>48</v>
      </c>
      <c r="B1" s="164"/>
      <c r="C1" s="164"/>
      <c r="D1" s="164"/>
      <c r="I1" s="219" t="s">
        <v>52</v>
      </c>
      <c r="J1" s="220" t="s">
        <v>53</v>
      </c>
    </row>
    <row r="2" spans="1:10" x14ac:dyDescent="0.25">
      <c r="A2" s="165" t="s">
        <v>44</v>
      </c>
      <c r="B2" s="166"/>
      <c r="C2" s="167"/>
      <c r="D2" s="167"/>
    </row>
    <row r="3" spans="1:10" x14ac:dyDescent="0.25">
      <c r="A3" s="168" t="s">
        <v>49</v>
      </c>
      <c r="B3" s="166"/>
      <c r="C3" s="167"/>
      <c r="D3" s="167"/>
    </row>
    <row r="4" spans="1:10" x14ac:dyDescent="0.25">
      <c r="A4" s="169" t="s">
        <v>50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5.75" x14ac:dyDescent="0.25">
      <c r="A5" s="168" t="s">
        <v>51</v>
      </c>
      <c r="B5" s="193"/>
      <c r="C5" s="194"/>
      <c r="D5" s="194"/>
      <c r="E5" s="195"/>
      <c r="F5" s="195"/>
      <c r="G5" s="222" t="s">
        <v>56</v>
      </c>
    </row>
    <row r="6" spans="1:10" ht="15.75" thickBot="1" x14ac:dyDescent="0.3"/>
    <row r="7" spans="1:10" ht="39" thickBot="1" x14ac:dyDescent="0.3">
      <c r="A7" s="100" t="s">
        <v>0</v>
      </c>
      <c r="B7" s="196" t="s">
        <v>17</v>
      </c>
      <c r="C7" s="196" t="s">
        <v>18</v>
      </c>
      <c r="D7" s="197" t="s">
        <v>19</v>
      </c>
      <c r="E7" s="196" t="s">
        <v>20</v>
      </c>
      <c r="F7" s="101" t="s">
        <v>5</v>
      </c>
      <c r="G7" s="198" t="s">
        <v>47</v>
      </c>
      <c r="H7" s="170" t="s">
        <v>47</v>
      </c>
      <c r="I7" s="170" t="s">
        <v>47</v>
      </c>
      <c r="J7" s="171" t="s">
        <v>47</v>
      </c>
    </row>
    <row r="8" spans="1:10" ht="15.75" thickBot="1" x14ac:dyDescent="0.3">
      <c r="A8" s="31">
        <v>1</v>
      </c>
      <c r="B8" s="32">
        <v>2</v>
      </c>
      <c r="C8" s="32">
        <v>3</v>
      </c>
      <c r="D8" s="33">
        <v>4</v>
      </c>
      <c r="E8" s="32">
        <v>5</v>
      </c>
      <c r="F8" s="199">
        <v>6</v>
      </c>
      <c r="G8" s="172">
        <v>7</v>
      </c>
      <c r="H8" s="122">
        <v>8</v>
      </c>
      <c r="I8" s="172">
        <v>9</v>
      </c>
      <c r="J8" s="173">
        <v>10</v>
      </c>
    </row>
    <row r="9" spans="1:10" ht="16.5" customHeight="1" x14ac:dyDescent="0.25">
      <c r="A9" s="34"/>
      <c r="B9" s="35"/>
      <c r="C9" s="36"/>
      <c r="D9" s="37"/>
      <c r="E9" s="36"/>
      <c r="F9" s="38"/>
      <c r="G9" s="174"/>
      <c r="H9" s="143"/>
      <c r="I9" s="143"/>
      <c r="J9" s="175"/>
    </row>
    <row r="10" spans="1:10" ht="20.100000000000001" customHeight="1" thickBot="1" x14ac:dyDescent="0.3">
      <c r="A10" s="92">
        <v>1</v>
      </c>
      <c r="B10" s="39" t="s">
        <v>10</v>
      </c>
      <c r="C10" s="40" t="s">
        <v>21</v>
      </c>
      <c r="D10" s="41">
        <v>0.54800000000000004</v>
      </c>
      <c r="E10" s="104">
        <v>3</v>
      </c>
      <c r="F10" s="42" t="s">
        <v>8</v>
      </c>
      <c r="G10" s="176"/>
      <c r="H10" s="176"/>
      <c r="I10" s="177"/>
      <c r="J10" s="178"/>
    </row>
    <row r="11" spans="1:10" ht="20.100000000000001" customHeight="1" thickBot="1" x14ac:dyDescent="0.3">
      <c r="A11" s="93"/>
      <c r="B11" s="44" t="s">
        <v>22</v>
      </c>
      <c r="C11" s="23"/>
      <c r="D11" s="45">
        <f>SUM(D10:D10)</f>
        <v>0.54800000000000004</v>
      </c>
      <c r="E11" s="23"/>
      <c r="F11" s="46"/>
      <c r="G11" s="179"/>
      <c r="H11" s="180"/>
      <c r="I11" s="180"/>
      <c r="J11" s="181"/>
    </row>
    <row r="12" spans="1:10" ht="17.25" customHeight="1" x14ac:dyDescent="0.25">
      <c r="A12" s="94"/>
      <c r="B12" s="47"/>
      <c r="C12" s="48"/>
      <c r="D12" s="49"/>
      <c r="E12" s="48"/>
      <c r="F12" s="50"/>
      <c r="G12" s="182"/>
      <c r="H12" s="183"/>
      <c r="I12" s="183"/>
      <c r="J12" s="184"/>
    </row>
    <row r="13" spans="1:10" ht="21.75" customHeight="1" x14ac:dyDescent="0.25">
      <c r="A13" s="95">
        <v>1</v>
      </c>
      <c r="B13" s="51" t="s">
        <v>12</v>
      </c>
      <c r="C13" s="52" t="s">
        <v>23</v>
      </c>
      <c r="D13" s="53">
        <v>15.832000000000001</v>
      </c>
      <c r="E13" s="102">
        <v>3</v>
      </c>
      <c r="F13" s="109" t="s">
        <v>24</v>
      </c>
      <c r="G13" s="176"/>
      <c r="H13" s="176"/>
      <c r="I13" s="185"/>
      <c r="J13" s="186"/>
    </row>
    <row r="14" spans="1:10" ht="23.25" customHeight="1" x14ac:dyDescent="0.25">
      <c r="A14" s="95">
        <v>2</v>
      </c>
      <c r="B14" s="51" t="s">
        <v>12</v>
      </c>
      <c r="C14" s="52" t="s">
        <v>25</v>
      </c>
      <c r="D14" s="53">
        <v>38.523000000000003</v>
      </c>
      <c r="E14" s="102">
        <v>3</v>
      </c>
      <c r="F14" s="109" t="s">
        <v>24</v>
      </c>
      <c r="G14" s="176"/>
      <c r="H14" s="176"/>
      <c r="I14" s="177"/>
      <c r="J14" s="178"/>
    </row>
    <row r="15" spans="1:10" ht="23.25" customHeight="1" thickBot="1" x14ac:dyDescent="0.3">
      <c r="A15" s="94">
        <v>3</v>
      </c>
      <c r="B15" s="146" t="s">
        <v>12</v>
      </c>
      <c r="C15" s="187" t="s">
        <v>13</v>
      </c>
      <c r="D15" s="80">
        <v>41.116</v>
      </c>
      <c r="E15" s="17">
        <v>3</v>
      </c>
      <c r="F15" s="81" t="s">
        <v>8</v>
      </c>
      <c r="G15" s="176"/>
      <c r="H15" s="176"/>
      <c r="I15" s="188"/>
      <c r="J15" s="192"/>
    </row>
    <row r="16" spans="1:10" ht="20.100000000000001" customHeight="1" thickBot="1" x14ac:dyDescent="0.3">
      <c r="A16" s="93"/>
      <c r="B16" s="44" t="s">
        <v>22</v>
      </c>
      <c r="C16" s="23"/>
      <c r="D16" s="45">
        <f>SUM(D13:D15)</f>
        <v>95.471000000000004</v>
      </c>
      <c r="E16" s="23"/>
      <c r="F16" s="46"/>
      <c r="G16" s="65"/>
      <c r="H16" s="65"/>
      <c r="I16" s="65"/>
      <c r="J16" s="66"/>
    </row>
    <row r="17" spans="1:10" ht="18.75" customHeight="1" x14ac:dyDescent="0.25">
      <c r="A17" s="94"/>
      <c r="B17" s="47"/>
      <c r="C17" s="48"/>
      <c r="D17" s="49"/>
      <c r="E17" s="48"/>
      <c r="F17" s="50"/>
      <c r="G17" s="143"/>
      <c r="H17" s="143"/>
      <c r="I17" s="143"/>
      <c r="J17" s="144"/>
    </row>
    <row r="18" spans="1:10" ht="20.100000000000001" customHeight="1" thickBot="1" x14ac:dyDescent="0.3">
      <c r="A18" s="92">
        <v>1</v>
      </c>
      <c r="B18" s="39" t="s">
        <v>14</v>
      </c>
      <c r="C18" s="40" t="s">
        <v>26</v>
      </c>
      <c r="D18" s="41">
        <v>40.311999999999998</v>
      </c>
      <c r="E18" s="104">
        <v>3</v>
      </c>
      <c r="F18" s="42" t="s">
        <v>8</v>
      </c>
      <c r="G18" s="176"/>
      <c r="H18" s="176"/>
      <c r="I18" s="138"/>
      <c r="J18" s="139"/>
    </row>
    <row r="19" spans="1:10" ht="20.100000000000001" customHeight="1" thickBot="1" x14ac:dyDescent="0.3">
      <c r="A19" s="93"/>
      <c r="B19" s="44" t="s">
        <v>22</v>
      </c>
      <c r="C19" s="23"/>
      <c r="D19" s="45">
        <f>SUM(D18:D18)</f>
        <v>40.311999999999998</v>
      </c>
      <c r="E19" s="23"/>
      <c r="F19" s="46"/>
      <c r="G19" s="65"/>
      <c r="H19" s="65"/>
      <c r="I19" s="65"/>
      <c r="J19" s="66"/>
    </row>
    <row r="20" spans="1:10" ht="18" customHeight="1" x14ac:dyDescent="0.25">
      <c r="A20" s="96"/>
      <c r="B20" s="55"/>
      <c r="C20" s="56"/>
      <c r="D20" s="57"/>
      <c r="E20" s="56"/>
      <c r="F20" s="58"/>
      <c r="G20" s="143"/>
      <c r="H20" s="143"/>
      <c r="I20" s="143"/>
      <c r="J20" s="144"/>
    </row>
    <row r="21" spans="1:10" ht="18" customHeight="1" x14ac:dyDescent="0.25">
      <c r="A21" s="95">
        <v>1</v>
      </c>
      <c r="B21" s="51" t="s">
        <v>27</v>
      </c>
      <c r="C21" s="62" t="s">
        <v>29</v>
      </c>
      <c r="D21" s="54">
        <v>36.408999999999999</v>
      </c>
      <c r="E21" s="102">
        <v>3</v>
      </c>
      <c r="F21" s="63" t="s">
        <v>8</v>
      </c>
      <c r="G21" s="176"/>
      <c r="H21" s="176"/>
      <c r="I21" s="125"/>
      <c r="J21" s="133"/>
    </row>
    <row r="22" spans="1:10" ht="20.100000000000001" customHeight="1" x14ac:dyDescent="0.25">
      <c r="A22" s="96">
        <v>2</v>
      </c>
      <c r="B22" s="59" t="s">
        <v>27</v>
      </c>
      <c r="C22" s="60" t="s">
        <v>28</v>
      </c>
      <c r="D22" s="61">
        <v>35.795999999999999</v>
      </c>
      <c r="E22" s="103">
        <v>3</v>
      </c>
      <c r="F22" s="56" t="s">
        <v>8</v>
      </c>
      <c r="G22" s="176"/>
      <c r="H22" s="176"/>
      <c r="I22" s="125"/>
      <c r="J22" s="133"/>
    </row>
    <row r="23" spans="1:10" ht="20.100000000000001" customHeight="1" thickBot="1" x14ac:dyDescent="0.3">
      <c r="A23" s="92">
        <v>3</v>
      </c>
      <c r="B23" s="39" t="s">
        <v>27</v>
      </c>
      <c r="C23" s="189" t="s">
        <v>30</v>
      </c>
      <c r="D23" s="190">
        <v>11.236000000000001</v>
      </c>
      <c r="E23" s="191">
        <v>3</v>
      </c>
      <c r="F23" s="42" t="s">
        <v>8</v>
      </c>
      <c r="G23" s="176"/>
      <c r="H23" s="176"/>
      <c r="I23" s="138"/>
      <c r="J23" s="139"/>
    </row>
    <row r="24" spans="1:10" ht="20.100000000000001" customHeight="1" thickBot="1" x14ac:dyDescent="0.3">
      <c r="A24" s="93"/>
      <c r="B24" s="44" t="s">
        <v>22</v>
      </c>
      <c r="C24" s="23"/>
      <c r="D24" s="45">
        <f>SUM(D21:D23)</f>
        <v>83.441000000000003</v>
      </c>
      <c r="E24" s="23"/>
      <c r="F24" s="46"/>
      <c r="G24" s="65"/>
      <c r="H24" s="65"/>
      <c r="I24" s="65"/>
      <c r="J24" s="66"/>
    </row>
    <row r="25" spans="1:10" s="205" customFormat="1" ht="20.100000000000001" customHeight="1" x14ac:dyDescent="0.25">
      <c r="A25" s="200"/>
      <c r="B25" s="201"/>
      <c r="C25" s="202"/>
      <c r="D25" s="203"/>
      <c r="E25" s="202"/>
      <c r="F25" s="204"/>
    </row>
    <row r="26" spans="1:10" ht="20.100000000000001" customHeight="1" x14ac:dyDescent="0.25">
      <c r="A26" s="95"/>
      <c r="B26" s="206"/>
      <c r="C26" s="63"/>
      <c r="D26" s="207"/>
      <c r="E26" s="63"/>
      <c r="F26" s="208"/>
      <c r="G26" s="125"/>
      <c r="H26" s="125"/>
      <c r="I26" s="125"/>
      <c r="J26" s="133"/>
    </row>
    <row r="27" spans="1:10" ht="23.25" customHeight="1" thickBot="1" x14ac:dyDescent="0.3">
      <c r="A27" s="92">
        <v>1</v>
      </c>
      <c r="B27" s="39" t="s">
        <v>16</v>
      </c>
      <c r="C27" s="40" t="s">
        <v>31</v>
      </c>
      <c r="D27" s="41">
        <v>8.9610000000000003</v>
      </c>
      <c r="E27" s="104">
        <v>3</v>
      </c>
      <c r="F27" s="108" t="s">
        <v>24</v>
      </c>
      <c r="G27" s="176"/>
      <c r="H27" s="176"/>
      <c r="I27" s="138"/>
      <c r="J27" s="139"/>
    </row>
    <row r="28" spans="1:10" ht="20.100000000000001" customHeight="1" thickBot="1" x14ac:dyDescent="0.3">
      <c r="A28" s="93"/>
      <c r="B28" s="64" t="s">
        <v>22</v>
      </c>
      <c r="C28" s="23"/>
      <c r="D28" s="45">
        <f>SUM(D27:D27)</f>
        <v>8.9610000000000003</v>
      </c>
      <c r="E28" s="23"/>
      <c r="F28" s="65"/>
      <c r="G28" s="65"/>
      <c r="H28" s="65"/>
      <c r="I28" s="65"/>
      <c r="J28" s="66"/>
    </row>
    <row r="29" spans="1:10" ht="13.5" customHeight="1" thickBot="1" x14ac:dyDescent="0.3">
      <c r="A29" s="43"/>
      <c r="B29" s="64"/>
      <c r="C29" s="23"/>
      <c r="D29" s="45"/>
      <c r="E29" s="23"/>
      <c r="F29" s="65"/>
      <c r="G29" s="65"/>
      <c r="H29" s="65"/>
      <c r="I29" s="65"/>
      <c r="J29" s="66"/>
    </row>
    <row r="30" spans="1:10" ht="18.75" customHeight="1" thickBot="1" x14ac:dyDescent="0.3">
      <c r="A30" s="67" t="s">
        <v>32</v>
      </c>
      <c r="B30" s="68" t="s">
        <v>41</v>
      </c>
      <c r="C30" s="68"/>
      <c r="D30" s="69">
        <f>SUM(D10:D28)*0.5</f>
        <v>228.733</v>
      </c>
      <c r="E30" s="68"/>
      <c r="F30" s="68"/>
      <c r="G30" s="65"/>
      <c r="H30" s="65"/>
      <c r="I30" s="65"/>
      <c r="J30" s="66"/>
    </row>
    <row r="31" spans="1:10" ht="12" customHeight="1" thickBot="1" x14ac:dyDescent="0.3">
      <c r="A31" s="67"/>
      <c r="B31" s="68"/>
      <c r="C31" s="68"/>
      <c r="D31" s="69"/>
      <c r="E31" s="68"/>
      <c r="F31" s="68"/>
      <c r="G31" s="65"/>
      <c r="H31" s="65"/>
      <c r="I31" s="65"/>
      <c r="J31" s="66"/>
    </row>
    <row r="33" spans="2:6" x14ac:dyDescent="0.25">
      <c r="B33" s="19"/>
      <c r="C33" s="20"/>
      <c r="E33" s="21"/>
      <c r="F33" s="22"/>
    </row>
    <row r="34" spans="2:6" x14ac:dyDescent="0.25">
      <c r="B34" s="19"/>
      <c r="C34" s="20"/>
      <c r="E34" s="21"/>
      <c r="F34" s="22"/>
    </row>
    <row r="35" spans="2:6" x14ac:dyDescent="0.25">
      <c r="B35" s="106"/>
    </row>
  </sheetData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>
    <oddFooter>&amp;LПредседател: ......................
(Славка Бобева-Кирова)&amp;CЧленове: 1. .......................
                  (Гергана Иваннова)&amp;R2.  ............................
(Анелия Пеева)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Приложение 1</vt:lpstr>
      <vt:lpstr>Приложение 2</vt:lpstr>
      <vt:lpstr>'Приложение 2'!Печат_заглавия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2023-08-08T11:10:31Z</dcterms:modified>
</cp:coreProperties>
</file>