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22" i="1"/>
  <c r="E27" i="1"/>
  <c r="E34" i="1"/>
  <c r="E45" i="1"/>
  <c r="E66" i="1"/>
  <c r="E77" i="1"/>
</calcChain>
</file>

<file path=xl/sharedStrings.xml><?xml version="1.0" encoding="utf-8"?>
<sst xmlns="http://schemas.openxmlformats.org/spreadsheetml/2006/main" count="339" uniqueCount="141">
  <si>
    <t>№ по ред</t>
  </si>
  <si>
    <t>Община</t>
  </si>
  <si>
    <t>Землище</t>
  </si>
  <si>
    <t>Площ</t>
  </si>
  <si>
    <t>НТП</t>
  </si>
  <si>
    <t>Категория на земята</t>
  </si>
  <si>
    <t>дка</t>
  </si>
  <si>
    <t>Айтос</t>
  </si>
  <si>
    <t>ливада</t>
  </si>
  <si>
    <t>ІІІ</t>
  </si>
  <si>
    <t>Дрянковец</t>
  </si>
  <si>
    <t>23889.25.23</t>
  </si>
  <si>
    <t>пасище</t>
  </si>
  <si>
    <t>VІ</t>
  </si>
  <si>
    <t>Поляново</t>
  </si>
  <si>
    <t>57426.39.6</t>
  </si>
  <si>
    <t>ІV</t>
  </si>
  <si>
    <t xml:space="preserve"> Чукарка</t>
  </si>
  <si>
    <t>81640.26.15</t>
  </si>
  <si>
    <t>V</t>
  </si>
  <si>
    <t>Чукарка</t>
  </si>
  <si>
    <t>81640.28.1</t>
  </si>
  <si>
    <t>Караново</t>
  </si>
  <si>
    <t>36381.18.1</t>
  </si>
  <si>
    <t>Камено</t>
  </si>
  <si>
    <t xml:space="preserve"> Камено</t>
  </si>
  <si>
    <t>35883.25.2</t>
  </si>
  <si>
    <t>Русокастро</t>
  </si>
  <si>
    <t>63478.103.8</t>
  </si>
  <si>
    <t>63478.103.9</t>
  </si>
  <si>
    <t>VІІ</t>
  </si>
  <si>
    <t xml:space="preserve"> Русокастро</t>
  </si>
  <si>
    <t>63478.103.10</t>
  </si>
  <si>
    <t xml:space="preserve"> Черни връх</t>
  </si>
  <si>
    <t>80916.18.11</t>
  </si>
  <si>
    <t>80916.18.19</t>
  </si>
  <si>
    <t xml:space="preserve"> Винарско</t>
  </si>
  <si>
    <t>11096.1.209</t>
  </si>
  <si>
    <t>ІХ</t>
  </si>
  <si>
    <t xml:space="preserve"> Вратица</t>
  </si>
  <si>
    <t>12245.18.16</t>
  </si>
  <si>
    <t>12245.13.20</t>
  </si>
  <si>
    <t>Карнобат</t>
  </si>
  <si>
    <t xml:space="preserve"> Карнобат</t>
  </si>
  <si>
    <t>36525.152.1</t>
  </si>
  <si>
    <t>Раклица</t>
  </si>
  <si>
    <t xml:space="preserve"> Раклица</t>
  </si>
  <si>
    <t>62027.72.21</t>
  </si>
  <si>
    <t>Несебър</t>
  </si>
  <si>
    <t xml:space="preserve"> Гильовца</t>
  </si>
  <si>
    <t>18469.41.16</t>
  </si>
  <si>
    <t>18469.37.11</t>
  </si>
  <si>
    <t>Поморие</t>
  </si>
  <si>
    <t>Каблешково</t>
  </si>
  <si>
    <t>35033.4.533</t>
  </si>
  <si>
    <t>35033.4.530</t>
  </si>
  <si>
    <t>Руен</t>
  </si>
  <si>
    <t>Просеник</t>
  </si>
  <si>
    <t>58640.35.56</t>
  </si>
  <si>
    <t xml:space="preserve"> Планиница</t>
  </si>
  <si>
    <t>56647.1.99</t>
  </si>
  <si>
    <t xml:space="preserve"> Люляково</t>
  </si>
  <si>
    <t>44690.10.16</t>
  </si>
  <si>
    <t xml:space="preserve"> Зайчар</t>
  </si>
  <si>
    <t>30243.134.5</t>
  </si>
  <si>
    <t>VІІІ</t>
  </si>
  <si>
    <t xml:space="preserve"> Соколец</t>
  </si>
  <si>
    <t>67876.121.34</t>
  </si>
  <si>
    <t>67876.121.15</t>
  </si>
  <si>
    <t xml:space="preserve"> Трънак</t>
  </si>
  <si>
    <t>73287.87.1</t>
  </si>
  <si>
    <t xml:space="preserve"> Средна махала</t>
  </si>
  <si>
    <t>68401.1.22</t>
  </si>
  <si>
    <t>68401.12.30</t>
  </si>
  <si>
    <t>Созопол</t>
  </si>
  <si>
    <t>Черноморец</t>
  </si>
  <si>
    <t>81178.46.4</t>
  </si>
  <si>
    <t>Средец</t>
  </si>
  <si>
    <t xml:space="preserve"> Горно Ябълково</t>
  </si>
  <si>
    <t>17035.14.25</t>
  </si>
  <si>
    <t xml:space="preserve"> Зорница</t>
  </si>
  <si>
    <t>31379.24.144</t>
  </si>
  <si>
    <t xml:space="preserve"> Радойново</t>
  </si>
  <si>
    <t>61563.4.5</t>
  </si>
  <si>
    <t xml:space="preserve"> Сливово</t>
  </si>
  <si>
    <t>67413.70.24</t>
  </si>
  <si>
    <t xml:space="preserve"> Факия</t>
  </si>
  <si>
    <t>76039.198.2</t>
  </si>
  <si>
    <t>Сунгурларе</t>
  </si>
  <si>
    <t xml:space="preserve"> Сунгурларе</t>
  </si>
  <si>
    <t>70247.790.1</t>
  </si>
  <si>
    <t>70247.791.1</t>
  </si>
  <si>
    <t>70247.794.5</t>
  </si>
  <si>
    <t>70247.797.1</t>
  </si>
  <si>
    <t>70247.368.1</t>
  </si>
  <si>
    <t>Лоарево</t>
  </si>
  <si>
    <t>44029.15.76</t>
  </si>
  <si>
    <t xml:space="preserve"> Подвис</t>
  </si>
  <si>
    <t>56959.12.46</t>
  </si>
  <si>
    <t>Х</t>
  </si>
  <si>
    <t>56959.12.44</t>
  </si>
  <si>
    <t>56959.12.42</t>
  </si>
  <si>
    <t xml:space="preserve"> Славянци</t>
  </si>
  <si>
    <t>67115.64.9</t>
  </si>
  <si>
    <t>Община Несебър: 2 имота</t>
  </si>
  <si>
    <t>Община Созопол: 1 имот</t>
  </si>
  <si>
    <t>Община Сунгурларе: 10 имота</t>
  </si>
  <si>
    <t>62027.37.61</t>
  </si>
  <si>
    <t>62027.69.5</t>
  </si>
  <si>
    <t>Община Карнобат: 4 имота</t>
  </si>
  <si>
    <t>Пънчево</t>
  </si>
  <si>
    <t>59015.210.174</t>
  </si>
  <si>
    <t xml:space="preserve">за областта: </t>
  </si>
  <si>
    <t xml:space="preserve">Номер/ идентификатор на поземлен имот по КВС/КККР
</t>
  </si>
  <si>
    <t>36381.14.25</t>
  </si>
  <si>
    <t>Ахелой</t>
  </si>
  <si>
    <t>00833.1.242</t>
  </si>
  <si>
    <t>Богданово</t>
  </si>
  <si>
    <t>04621.149.8</t>
  </si>
  <si>
    <t>Горно Ябълково</t>
  </si>
  <si>
    <t>17035.14.24</t>
  </si>
  <si>
    <t>17035.23.10</t>
  </si>
  <si>
    <t>17035.29.13</t>
  </si>
  <si>
    <t>Долно Ябълково</t>
  </si>
  <si>
    <t>22914.44.34</t>
  </si>
  <si>
    <t>22914.47.1</t>
  </si>
  <si>
    <t>22914.34.2</t>
  </si>
  <si>
    <t>22914.40.16</t>
  </si>
  <si>
    <t>22914.45.4</t>
  </si>
  <si>
    <t>22914.11.67</t>
  </si>
  <si>
    <t>Община Поморие: 3 имота</t>
  </si>
  <si>
    <t>Списък със свободни имоти с НТП "пасища, мери" и "ливади" от ДПФ за одобряване по чл. 37и, ал. 2 от ЗСПЗЗ, за календарната 2026 година, на територията на област Бургас</t>
  </si>
  <si>
    <t xml:space="preserve">Община Айтос:  7 имота </t>
  </si>
  <si>
    <t>Община Руен: 10 имота</t>
  </si>
  <si>
    <t>22914.31.34</t>
  </si>
  <si>
    <t>22914.31.35</t>
  </si>
  <si>
    <t>Община Средец: 18 имота</t>
  </si>
  <si>
    <t>23889.59.15</t>
  </si>
  <si>
    <t>Община Камено: 9 имота</t>
  </si>
  <si>
    <t>44690.12.6</t>
  </si>
  <si>
    <t xml:space="preserve">общо: 64 имота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</si>
</sst>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color theme="0"/>
      <name val="Times New Roman"/>
      <family val="1"/>
      <charset val="204"/>
    </font>
    <font>
      <i/>
      <sz val="8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7" fillId="4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64" fontId="7" fillId="5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horizontal="left"/>
    </xf>
    <xf numFmtId="49" fontId="7" fillId="4" borderId="1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164" fontId="2" fillId="3" borderId="4" xfId="0" applyNumberFormat="1" applyFont="1" applyFill="1" applyBorder="1" applyAlignment="1">
      <alignment horizontal="left" vertical="center" wrapText="1"/>
    </xf>
    <xf numFmtId="164" fontId="3" fillId="3" borderId="5" xfId="0" applyNumberFormat="1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/>
    </xf>
    <xf numFmtId="0" fontId="0" fillId="6" borderId="0" xfId="0" applyFill="1" applyBorder="1"/>
    <xf numFmtId="49" fontId="5" fillId="0" borderId="1" xfId="0" applyNumberFormat="1" applyFont="1" applyBorder="1" applyAlignment="1">
      <alignment horizontal="left" vertical="center"/>
    </xf>
    <xf numFmtId="0" fontId="8" fillId="0" borderId="0" xfId="0" applyFont="1"/>
    <xf numFmtId="49" fontId="9" fillId="4" borderId="1" xfId="0" applyNumberFormat="1" applyFont="1" applyFill="1" applyBorder="1" applyAlignment="1">
      <alignment horizontal="left"/>
    </xf>
    <xf numFmtId="49" fontId="9" fillId="4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/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49" fontId="11" fillId="6" borderId="1" xfId="0" applyNumberFormat="1" applyFont="1" applyFill="1" applyBorder="1" applyAlignment="1">
      <alignment horizontal="left"/>
    </xf>
    <xf numFmtId="49" fontId="11" fillId="6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164" fontId="11" fillId="6" borderId="1" xfId="0" applyNumberFormat="1" applyFont="1" applyFill="1" applyBorder="1" applyAlignment="1">
      <alignment horizontal="left"/>
    </xf>
    <xf numFmtId="164" fontId="12" fillId="4" borderId="1" xfId="0" applyNumberFormat="1" applyFont="1" applyFill="1" applyBorder="1" applyAlignment="1">
      <alignment horizontal="left"/>
    </xf>
    <xf numFmtId="49" fontId="12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4" fillId="4" borderId="1" xfId="0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FFFFCC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view="pageLayout" topLeftCell="A67" zoomScaleNormal="100" workbookViewId="0">
      <selection activeCell="E12" sqref="E12"/>
    </sheetView>
  </sheetViews>
  <sheetFormatPr defaultRowHeight="15" x14ac:dyDescent="0.25"/>
  <cols>
    <col min="1" max="1" width="4.85546875" customWidth="1"/>
    <col min="2" max="2" width="14.28515625" customWidth="1"/>
    <col min="3" max="3" width="17" customWidth="1"/>
    <col min="4" max="4" width="13.42578125" customWidth="1"/>
    <col min="5" max="5" width="12.140625" customWidth="1"/>
    <col min="6" max="6" width="11.42578125" customWidth="1"/>
    <col min="7" max="7" width="11.140625" customWidth="1"/>
    <col min="8" max="8" width="12.5703125" customWidth="1"/>
    <col min="9" max="9" width="6.28515625" customWidth="1"/>
  </cols>
  <sheetData>
    <row r="1" spans="1:10" ht="49.5" customHeight="1" thickBot="1" x14ac:dyDescent="0.3">
      <c r="A1" s="45" t="s">
        <v>131</v>
      </c>
      <c r="B1" s="46"/>
      <c r="C1" s="46"/>
      <c r="D1" s="46"/>
      <c r="E1" s="46"/>
      <c r="F1" s="46"/>
      <c r="G1" s="46"/>
    </row>
    <row r="2" spans="1:10" ht="15" customHeight="1" x14ac:dyDescent="0.25">
      <c r="A2" s="47" t="s">
        <v>0</v>
      </c>
      <c r="B2" s="49" t="s">
        <v>1</v>
      </c>
      <c r="C2" s="49" t="s">
        <v>2</v>
      </c>
      <c r="D2" s="49" t="s">
        <v>113</v>
      </c>
      <c r="E2" s="19" t="s">
        <v>3</v>
      </c>
      <c r="F2" s="49" t="s">
        <v>4</v>
      </c>
      <c r="G2" s="51" t="s">
        <v>5</v>
      </c>
      <c r="H2" s="24"/>
      <c r="I2" s="24"/>
      <c r="J2" s="24"/>
    </row>
    <row r="3" spans="1:10" ht="42.75" customHeight="1" thickBot="1" x14ac:dyDescent="0.3">
      <c r="A3" s="48"/>
      <c r="B3" s="50"/>
      <c r="C3" s="50"/>
      <c r="D3" s="50"/>
      <c r="E3" s="20" t="s">
        <v>6</v>
      </c>
      <c r="F3" s="50"/>
      <c r="G3" s="51"/>
      <c r="H3" s="24"/>
      <c r="I3" s="24"/>
      <c r="J3" s="24"/>
    </row>
    <row r="4" spans="1:10" x14ac:dyDescent="0.25">
      <c r="A4" s="32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25">
        <v>7</v>
      </c>
      <c r="H4" s="24"/>
      <c r="I4" s="24"/>
      <c r="J4" s="24"/>
    </row>
    <row r="5" spans="1:10" x14ac:dyDescent="0.25">
      <c r="A5" s="17">
        <v>1</v>
      </c>
      <c r="B5" s="3" t="s">
        <v>7</v>
      </c>
      <c r="C5" s="2" t="s">
        <v>10</v>
      </c>
      <c r="D5" s="2" t="s">
        <v>11</v>
      </c>
      <c r="E5" s="4">
        <v>6.7069999999999999</v>
      </c>
      <c r="F5" s="2" t="s">
        <v>12</v>
      </c>
      <c r="G5" s="2" t="s">
        <v>13</v>
      </c>
      <c r="H5" s="24"/>
      <c r="I5" s="24"/>
      <c r="J5" s="24"/>
    </row>
    <row r="6" spans="1:10" x14ac:dyDescent="0.25">
      <c r="A6" s="2">
        <v>2</v>
      </c>
      <c r="B6" s="3" t="s">
        <v>7</v>
      </c>
      <c r="C6" s="2" t="s">
        <v>10</v>
      </c>
      <c r="D6" s="35" t="s">
        <v>137</v>
      </c>
      <c r="E6" s="4">
        <v>3</v>
      </c>
      <c r="F6" s="2" t="s">
        <v>12</v>
      </c>
      <c r="G6" s="2" t="s">
        <v>13</v>
      </c>
      <c r="H6" s="24"/>
      <c r="I6" s="24"/>
      <c r="J6" s="24"/>
    </row>
    <row r="7" spans="1:10" x14ac:dyDescent="0.25">
      <c r="A7" s="2">
        <v>3</v>
      </c>
      <c r="B7" s="3" t="s">
        <v>7</v>
      </c>
      <c r="C7" s="2" t="s">
        <v>14</v>
      </c>
      <c r="D7" s="2" t="s">
        <v>15</v>
      </c>
      <c r="E7" s="4">
        <v>10.077</v>
      </c>
      <c r="F7" s="2" t="s">
        <v>8</v>
      </c>
      <c r="G7" s="2" t="s">
        <v>16</v>
      </c>
      <c r="H7" s="24"/>
      <c r="I7" s="24"/>
      <c r="J7" s="24"/>
    </row>
    <row r="8" spans="1:10" x14ac:dyDescent="0.25">
      <c r="A8" s="2">
        <v>4</v>
      </c>
      <c r="B8" s="3" t="s">
        <v>7</v>
      </c>
      <c r="C8" s="2" t="s">
        <v>17</v>
      </c>
      <c r="D8" s="2" t="s">
        <v>18</v>
      </c>
      <c r="E8" s="4">
        <v>121.788</v>
      </c>
      <c r="F8" s="2" t="s">
        <v>12</v>
      </c>
      <c r="G8" s="2" t="s">
        <v>19</v>
      </c>
      <c r="H8" s="24"/>
      <c r="I8" s="24"/>
      <c r="J8" s="24"/>
    </row>
    <row r="9" spans="1:10" x14ac:dyDescent="0.25">
      <c r="A9" s="2">
        <v>5</v>
      </c>
      <c r="B9" s="3" t="s">
        <v>7</v>
      </c>
      <c r="C9" s="2" t="s">
        <v>20</v>
      </c>
      <c r="D9" s="2" t="s">
        <v>21</v>
      </c>
      <c r="E9" s="4">
        <v>275.94600000000003</v>
      </c>
      <c r="F9" s="2" t="s">
        <v>12</v>
      </c>
      <c r="G9" s="2" t="s">
        <v>19</v>
      </c>
      <c r="H9" s="24"/>
      <c r="I9" s="24"/>
      <c r="J9" s="24"/>
    </row>
    <row r="10" spans="1:10" x14ac:dyDescent="0.25">
      <c r="A10" s="2">
        <v>6</v>
      </c>
      <c r="B10" s="3" t="s">
        <v>7</v>
      </c>
      <c r="C10" s="2" t="s">
        <v>22</v>
      </c>
      <c r="D10" s="2" t="s">
        <v>23</v>
      </c>
      <c r="E10" s="4">
        <v>103.16500000000001</v>
      </c>
      <c r="F10" s="2" t="s">
        <v>8</v>
      </c>
      <c r="G10" s="2" t="s">
        <v>16</v>
      </c>
      <c r="H10" s="24"/>
      <c r="I10" s="24"/>
      <c r="J10" s="24"/>
    </row>
    <row r="11" spans="1:10" x14ac:dyDescent="0.25">
      <c r="A11" s="2">
        <v>7</v>
      </c>
      <c r="B11" s="34" t="s">
        <v>7</v>
      </c>
      <c r="C11" s="35" t="s">
        <v>22</v>
      </c>
      <c r="D11" s="35" t="s">
        <v>114</v>
      </c>
      <c r="E11" s="36">
        <v>13.823</v>
      </c>
      <c r="F11" s="35" t="s">
        <v>12</v>
      </c>
      <c r="G11" s="35" t="s">
        <v>16</v>
      </c>
      <c r="H11" s="24"/>
      <c r="I11" s="24"/>
      <c r="J11" s="24"/>
    </row>
    <row r="12" spans="1:10" x14ac:dyDescent="0.25">
      <c r="A12" s="33"/>
      <c r="B12" s="42" t="s">
        <v>132</v>
      </c>
      <c r="C12" s="27"/>
      <c r="D12" s="27"/>
      <c r="E12" s="41">
        <f>SUM(E5:E11)</f>
        <v>534.50599999999997</v>
      </c>
      <c r="F12" s="28"/>
      <c r="G12" s="28"/>
      <c r="H12" s="24"/>
      <c r="I12" s="24"/>
      <c r="J12" s="24"/>
    </row>
    <row r="13" spans="1:10" x14ac:dyDescent="0.25">
      <c r="A13" s="31">
        <v>8</v>
      </c>
      <c r="B13" s="3" t="s">
        <v>24</v>
      </c>
      <c r="C13" s="2" t="s">
        <v>25</v>
      </c>
      <c r="D13" s="2" t="s">
        <v>26</v>
      </c>
      <c r="E13" s="4">
        <v>2</v>
      </c>
      <c r="F13" s="2" t="s">
        <v>8</v>
      </c>
      <c r="G13" s="2" t="s">
        <v>9</v>
      </c>
      <c r="H13" s="24"/>
      <c r="I13" s="24"/>
      <c r="J13" s="24"/>
    </row>
    <row r="14" spans="1:10" x14ac:dyDescent="0.25">
      <c r="A14" s="2">
        <v>9</v>
      </c>
      <c r="B14" s="3" t="s">
        <v>24</v>
      </c>
      <c r="C14" s="2" t="s">
        <v>27</v>
      </c>
      <c r="D14" s="2" t="s">
        <v>28</v>
      </c>
      <c r="E14" s="4">
        <v>14.619</v>
      </c>
      <c r="F14" s="2" t="s">
        <v>12</v>
      </c>
      <c r="G14" s="2" t="s">
        <v>16</v>
      </c>
      <c r="H14" s="24"/>
      <c r="I14" s="24"/>
      <c r="J14" s="24"/>
    </row>
    <row r="15" spans="1:10" x14ac:dyDescent="0.25">
      <c r="A15" s="2">
        <v>10</v>
      </c>
      <c r="B15" s="3" t="s">
        <v>24</v>
      </c>
      <c r="C15" s="2" t="s">
        <v>27</v>
      </c>
      <c r="D15" s="2" t="s">
        <v>29</v>
      </c>
      <c r="E15" s="4">
        <v>68.346999999999994</v>
      </c>
      <c r="F15" s="2" t="s">
        <v>12</v>
      </c>
      <c r="G15" s="2" t="s">
        <v>30</v>
      </c>
      <c r="H15" s="24"/>
      <c r="I15" s="24"/>
      <c r="J15" s="24"/>
    </row>
    <row r="16" spans="1:10" x14ac:dyDescent="0.25">
      <c r="A16" s="1">
        <v>11</v>
      </c>
      <c r="B16" s="3" t="s">
        <v>24</v>
      </c>
      <c r="C16" s="2" t="s">
        <v>31</v>
      </c>
      <c r="D16" s="2" t="s">
        <v>32</v>
      </c>
      <c r="E16" s="4">
        <v>22.311</v>
      </c>
      <c r="F16" s="2" t="s">
        <v>12</v>
      </c>
      <c r="G16" s="2" t="s">
        <v>16</v>
      </c>
      <c r="H16" s="24"/>
      <c r="I16" s="24"/>
      <c r="J16" s="24"/>
    </row>
    <row r="17" spans="1:10" x14ac:dyDescent="0.25">
      <c r="A17" s="2">
        <v>12</v>
      </c>
      <c r="B17" s="3" t="s">
        <v>24</v>
      </c>
      <c r="C17" s="2" t="s">
        <v>33</v>
      </c>
      <c r="D17" s="2" t="s">
        <v>34</v>
      </c>
      <c r="E17" s="4">
        <v>4</v>
      </c>
      <c r="F17" s="2" t="s">
        <v>12</v>
      </c>
      <c r="G17" s="2" t="s">
        <v>16</v>
      </c>
      <c r="H17" s="24"/>
      <c r="I17" s="24"/>
      <c r="J17" s="24"/>
    </row>
    <row r="18" spans="1:10" x14ac:dyDescent="0.25">
      <c r="A18" s="2">
        <v>13</v>
      </c>
      <c r="B18" s="3" t="s">
        <v>24</v>
      </c>
      <c r="C18" s="2" t="s">
        <v>33</v>
      </c>
      <c r="D18" s="2" t="s">
        <v>35</v>
      </c>
      <c r="E18" s="4">
        <v>10.404</v>
      </c>
      <c r="F18" s="2" t="s">
        <v>12</v>
      </c>
      <c r="G18" s="2" t="s">
        <v>16</v>
      </c>
      <c r="H18" s="24"/>
      <c r="I18" s="24"/>
      <c r="J18" s="24"/>
    </row>
    <row r="19" spans="1:10" x14ac:dyDescent="0.25">
      <c r="A19" s="2">
        <v>14</v>
      </c>
      <c r="B19" s="3" t="s">
        <v>24</v>
      </c>
      <c r="C19" s="2" t="s">
        <v>36</v>
      </c>
      <c r="D19" s="2" t="s">
        <v>37</v>
      </c>
      <c r="E19" s="4">
        <v>11.894</v>
      </c>
      <c r="F19" s="2" t="s">
        <v>12</v>
      </c>
      <c r="G19" s="2" t="s">
        <v>38</v>
      </c>
      <c r="H19" s="24"/>
      <c r="I19" s="24"/>
      <c r="J19" s="24"/>
    </row>
    <row r="20" spans="1:10" x14ac:dyDescent="0.25">
      <c r="A20" s="2">
        <v>15</v>
      </c>
      <c r="B20" s="3" t="s">
        <v>24</v>
      </c>
      <c r="C20" s="2" t="s">
        <v>39</v>
      </c>
      <c r="D20" s="2" t="s">
        <v>40</v>
      </c>
      <c r="E20" s="4">
        <v>17.611999999999998</v>
      </c>
      <c r="F20" s="2" t="s">
        <v>12</v>
      </c>
      <c r="G20" s="2" t="s">
        <v>30</v>
      </c>
      <c r="H20" s="24"/>
      <c r="I20" s="24"/>
      <c r="J20" s="24"/>
    </row>
    <row r="21" spans="1:10" x14ac:dyDescent="0.25">
      <c r="A21" s="2">
        <v>16</v>
      </c>
      <c r="B21" s="3" t="s">
        <v>24</v>
      </c>
      <c r="C21" s="2" t="s">
        <v>39</v>
      </c>
      <c r="D21" s="2" t="s">
        <v>41</v>
      </c>
      <c r="E21" s="4">
        <v>26.997</v>
      </c>
      <c r="F21" s="2" t="s">
        <v>12</v>
      </c>
      <c r="G21" s="2" t="s">
        <v>30</v>
      </c>
      <c r="H21" s="24"/>
      <c r="I21" s="24"/>
      <c r="J21" s="24"/>
    </row>
    <row r="22" spans="1:10" x14ac:dyDescent="0.25">
      <c r="A22" s="33"/>
      <c r="B22" s="16" t="s">
        <v>138</v>
      </c>
      <c r="C22" s="5"/>
      <c r="D22" s="5"/>
      <c r="E22" s="11">
        <f>SUM(E13:E21)</f>
        <v>178.18399999999997</v>
      </c>
      <c r="F22" s="5"/>
      <c r="G22" s="5"/>
      <c r="H22" s="24"/>
      <c r="I22" s="24"/>
      <c r="J22" s="24"/>
    </row>
    <row r="23" spans="1:10" x14ac:dyDescent="0.25">
      <c r="A23" s="23">
        <v>17</v>
      </c>
      <c r="B23" s="3" t="s">
        <v>42</v>
      </c>
      <c r="C23" s="2" t="s">
        <v>43</v>
      </c>
      <c r="D23" s="2" t="s">
        <v>44</v>
      </c>
      <c r="E23" s="4">
        <v>299.98899999999998</v>
      </c>
      <c r="F23" s="2" t="s">
        <v>12</v>
      </c>
      <c r="G23" s="2" t="s">
        <v>30</v>
      </c>
      <c r="H23" s="24"/>
      <c r="I23" s="24"/>
      <c r="J23" s="24"/>
    </row>
    <row r="24" spans="1:10" x14ac:dyDescent="0.25">
      <c r="A24" s="1">
        <v>18</v>
      </c>
      <c r="B24" s="3" t="s">
        <v>42</v>
      </c>
      <c r="C24" s="2" t="s">
        <v>45</v>
      </c>
      <c r="D24" s="2" t="s">
        <v>47</v>
      </c>
      <c r="E24" s="4">
        <v>3.093</v>
      </c>
      <c r="F24" s="2" t="s">
        <v>12</v>
      </c>
      <c r="G24" s="2" t="s">
        <v>9</v>
      </c>
      <c r="H24" s="24"/>
      <c r="I24" s="24"/>
      <c r="J24" s="24"/>
    </row>
    <row r="25" spans="1:10" x14ac:dyDescent="0.25">
      <c r="A25" s="2">
        <v>19</v>
      </c>
      <c r="B25" s="3" t="s">
        <v>42</v>
      </c>
      <c r="C25" s="2" t="s">
        <v>46</v>
      </c>
      <c r="D25" s="2" t="s">
        <v>107</v>
      </c>
      <c r="E25" s="4">
        <v>5.8140000000000001</v>
      </c>
      <c r="F25" s="2" t="s">
        <v>12</v>
      </c>
      <c r="G25" s="2" t="s">
        <v>16</v>
      </c>
      <c r="H25" s="24"/>
      <c r="I25" s="24"/>
      <c r="J25" s="24"/>
    </row>
    <row r="26" spans="1:10" x14ac:dyDescent="0.25">
      <c r="A26" s="2">
        <v>20</v>
      </c>
      <c r="B26" s="3" t="s">
        <v>42</v>
      </c>
      <c r="C26" s="2" t="s">
        <v>46</v>
      </c>
      <c r="D26" s="2" t="s">
        <v>108</v>
      </c>
      <c r="E26" s="4">
        <v>2</v>
      </c>
      <c r="F26" s="2" t="s">
        <v>8</v>
      </c>
      <c r="G26" s="2" t="s">
        <v>9</v>
      </c>
      <c r="H26" s="24"/>
      <c r="I26" s="24"/>
      <c r="J26" s="24"/>
    </row>
    <row r="27" spans="1:10" x14ac:dyDescent="0.25">
      <c r="A27" s="5"/>
      <c r="B27" s="16" t="s">
        <v>109</v>
      </c>
      <c r="C27" s="6"/>
      <c r="D27" s="6"/>
      <c r="E27" s="11">
        <f>SUM(E23:E26)</f>
        <v>310.89600000000002</v>
      </c>
      <c r="F27" s="8"/>
      <c r="G27" s="8"/>
      <c r="H27" s="24"/>
      <c r="I27" s="24"/>
      <c r="J27" s="24"/>
    </row>
    <row r="28" spans="1:10" x14ac:dyDescent="0.25">
      <c r="A28" s="2">
        <v>21</v>
      </c>
      <c r="B28" s="3" t="s">
        <v>48</v>
      </c>
      <c r="C28" s="2" t="s">
        <v>49</v>
      </c>
      <c r="D28" s="2" t="s">
        <v>50</v>
      </c>
      <c r="E28" s="4">
        <v>7.8929999999999998</v>
      </c>
      <c r="F28" s="2" t="s">
        <v>12</v>
      </c>
      <c r="G28" s="2" t="s">
        <v>16</v>
      </c>
      <c r="H28" s="24"/>
      <c r="I28" s="24"/>
      <c r="J28" s="24"/>
    </row>
    <row r="29" spans="1:10" x14ac:dyDescent="0.25">
      <c r="A29" s="2">
        <v>22</v>
      </c>
      <c r="B29" s="3" t="s">
        <v>48</v>
      </c>
      <c r="C29" s="2" t="s">
        <v>49</v>
      </c>
      <c r="D29" s="2" t="s">
        <v>51</v>
      </c>
      <c r="E29" s="4">
        <v>3.2189999999999999</v>
      </c>
      <c r="F29" s="2" t="s">
        <v>12</v>
      </c>
      <c r="G29" s="2" t="s">
        <v>19</v>
      </c>
      <c r="H29" s="24"/>
      <c r="I29" s="24"/>
      <c r="J29" s="24"/>
    </row>
    <row r="30" spans="1:10" x14ac:dyDescent="0.25">
      <c r="A30" s="5"/>
      <c r="B30" s="16" t="s">
        <v>104</v>
      </c>
      <c r="C30" s="6"/>
      <c r="D30" s="6"/>
      <c r="E30" s="11"/>
      <c r="F30" s="7"/>
      <c r="G30" s="7"/>
      <c r="H30" s="24"/>
      <c r="I30" s="24"/>
      <c r="J30" s="24"/>
    </row>
    <row r="31" spans="1:10" x14ac:dyDescent="0.25">
      <c r="A31" s="30">
        <v>23</v>
      </c>
      <c r="B31" s="3" t="s">
        <v>52</v>
      </c>
      <c r="C31" s="2" t="s">
        <v>53</v>
      </c>
      <c r="D31" s="2" t="s">
        <v>54</v>
      </c>
      <c r="E31" s="4">
        <v>12.321</v>
      </c>
      <c r="F31" s="2" t="s">
        <v>12</v>
      </c>
      <c r="G31" s="2" t="s">
        <v>16</v>
      </c>
      <c r="H31" s="24"/>
      <c r="I31" s="24"/>
      <c r="J31" s="24"/>
    </row>
    <row r="32" spans="1:10" x14ac:dyDescent="0.25">
      <c r="A32" s="2">
        <v>24</v>
      </c>
      <c r="B32" s="3" t="s">
        <v>52</v>
      </c>
      <c r="C32" s="2" t="s">
        <v>53</v>
      </c>
      <c r="D32" s="2" t="s">
        <v>55</v>
      </c>
      <c r="E32" s="4">
        <v>4.665</v>
      </c>
      <c r="F32" s="2" t="s">
        <v>12</v>
      </c>
      <c r="G32" s="2" t="s">
        <v>16</v>
      </c>
      <c r="H32" s="24"/>
      <c r="I32" s="24"/>
      <c r="J32" s="24"/>
    </row>
    <row r="33" spans="1:10" x14ac:dyDescent="0.25">
      <c r="A33" s="35">
        <v>25</v>
      </c>
      <c r="B33" s="34" t="s">
        <v>52</v>
      </c>
      <c r="C33" s="35" t="s">
        <v>115</v>
      </c>
      <c r="D33" s="35" t="s">
        <v>116</v>
      </c>
      <c r="E33" s="36">
        <v>49.287999999999997</v>
      </c>
      <c r="F33" s="35" t="s">
        <v>12</v>
      </c>
      <c r="G33" s="35"/>
      <c r="H33" s="24"/>
      <c r="I33" s="24"/>
      <c r="J33" s="24"/>
    </row>
    <row r="34" spans="1:10" x14ac:dyDescent="0.25">
      <c r="A34" s="33"/>
      <c r="B34" s="16" t="s">
        <v>130</v>
      </c>
      <c r="C34" s="6"/>
      <c r="D34" s="6"/>
      <c r="E34" s="11">
        <f>SUM(E31:E33)</f>
        <v>66.274000000000001</v>
      </c>
      <c r="F34" s="7"/>
      <c r="G34" s="7"/>
      <c r="H34" s="24"/>
      <c r="I34" s="24"/>
      <c r="J34" s="24"/>
    </row>
    <row r="35" spans="1:10" x14ac:dyDescent="0.25">
      <c r="A35" s="29">
        <v>26</v>
      </c>
      <c r="B35" s="9" t="s">
        <v>56</v>
      </c>
      <c r="C35" s="2" t="s">
        <v>57</v>
      </c>
      <c r="D35" s="2" t="s">
        <v>58</v>
      </c>
      <c r="E35" s="4">
        <v>2.113</v>
      </c>
      <c r="F35" s="2" t="s">
        <v>8</v>
      </c>
      <c r="G35" s="2" t="s">
        <v>13</v>
      </c>
      <c r="H35" s="24"/>
      <c r="I35" s="24"/>
      <c r="J35" s="24"/>
    </row>
    <row r="36" spans="1:10" x14ac:dyDescent="0.25">
      <c r="A36" s="30">
        <v>27</v>
      </c>
      <c r="B36" s="9" t="s">
        <v>56</v>
      </c>
      <c r="C36" s="2" t="s">
        <v>59</v>
      </c>
      <c r="D36" s="2" t="s">
        <v>60</v>
      </c>
      <c r="E36" s="4">
        <v>175.47499999999999</v>
      </c>
      <c r="F36" s="2" t="s">
        <v>12</v>
      </c>
      <c r="G36" s="2" t="s">
        <v>38</v>
      </c>
      <c r="H36" s="24"/>
      <c r="I36" s="24"/>
      <c r="J36" s="24"/>
    </row>
    <row r="37" spans="1:10" x14ac:dyDescent="0.25">
      <c r="A37" s="2">
        <v>28</v>
      </c>
      <c r="B37" s="9" t="s">
        <v>56</v>
      </c>
      <c r="C37" s="2" t="s">
        <v>61</v>
      </c>
      <c r="D37" s="2" t="s">
        <v>139</v>
      </c>
      <c r="E37" s="4">
        <v>66.878</v>
      </c>
      <c r="F37" s="2" t="s">
        <v>12</v>
      </c>
      <c r="G37" s="2" t="s">
        <v>19</v>
      </c>
      <c r="H37" s="24"/>
      <c r="I37" s="24"/>
      <c r="J37" s="24"/>
    </row>
    <row r="38" spans="1:10" x14ac:dyDescent="0.25">
      <c r="A38" s="2">
        <v>29</v>
      </c>
      <c r="B38" s="9" t="s">
        <v>56</v>
      </c>
      <c r="C38" s="2" t="s">
        <v>61</v>
      </c>
      <c r="D38" s="2" t="s">
        <v>62</v>
      </c>
      <c r="E38" s="4">
        <v>3</v>
      </c>
      <c r="F38" s="2" t="s">
        <v>12</v>
      </c>
      <c r="G38" s="2" t="s">
        <v>16</v>
      </c>
      <c r="H38" s="24"/>
      <c r="I38" s="24"/>
    </row>
    <row r="39" spans="1:10" x14ac:dyDescent="0.25">
      <c r="A39" s="2">
        <v>30</v>
      </c>
      <c r="B39" s="9" t="s">
        <v>56</v>
      </c>
      <c r="C39" s="2" t="s">
        <v>63</v>
      </c>
      <c r="D39" s="2" t="s">
        <v>64</v>
      </c>
      <c r="E39" s="4">
        <v>76.936000000000007</v>
      </c>
      <c r="F39" s="2" t="s">
        <v>12</v>
      </c>
      <c r="G39" s="2" t="s">
        <v>65</v>
      </c>
      <c r="H39" s="24"/>
      <c r="I39" s="24"/>
      <c r="J39" s="24"/>
    </row>
    <row r="40" spans="1:10" x14ac:dyDescent="0.25">
      <c r="A40" s="2">
        <v>31</v>
      </c>
      <c r="B40" s="9" t="s">
        <v>56</v>
      </c>
      <c r="C40" s="2" t="s">
        <v>66</v>
      </c>
      <c r="D40" s="2" t="s">
        <v>67</v>
      </c>
      <c r="E40" s="4">
        <v>27.495999999999999</v>
      </c>
      <c r="F40" s="2" t="s">
        <v>12</v>
      </c>
      <c r="G40" s="2" t="s">
        <v>19</v>
      </c>
      <c r="H40" s="24"/>
      <c r="I40" s="24"/>
      <c r="J40" s="24"/>
    </row>
    <row r="41" spans="1:10" x14ac:dyDescent="0.25">
      <c r="A41" s="2">
        <v>32</v>
      </c>
      <c r="B41" s="9" t="s">
        <v>56</v>
      </c>
      <c r="C41" s="2" t="s">
        <v>66</v>
      </c>
      <c r="D41" s="2" t="s">
        <v>68</v>
      </c>
      <c r="E41" s="4">
        <v>11.494999999999999</v>
      </c>
      <c r="F41" s="2" t="s">
        <v>12</v>
      </c>
      <c r="G41" s="2" t="s">
        <v>19</v>
      </c>
      <c r="H41" s="24"/>
      <c r="I41" s="24"/>
      <c r="J41" s="24"/>
    </row>
    <row r="42" spans="1:10" x14ac:dyDescent="0.25">
      <c r="A42" s="2">
        <v>33</v>
      </c>
      <c r="B42" s="9" t="s">
        <v>56</v>
      </c>
      <c r="C42" s="2" t="s">
        <v>69</v>
      </c>
      <c r="D42" s="2" t="s">
        <v>70</v>
      </c>
      <c r="E42" s="4">
        <v>17.809999999999999</v>
      </c>
      <c r="F42" s="2" t="s">
        <v>12</v>
      </c>
      <c r="G42" s="2" t="s">
        <v>19</v>
      </c>
      <c r="H42" s="24"/>
      <c r="I42" s="24"/>
      <c r="J42" s="24"/>
    </row>
    <row r="43" spans="1:10" x14ac:dyDescent="0.25">
      <c r="A43" s="2">
        <v>34</v>
      </c>
      <c r="B43" s="9" t="s">
        <v>56</v>
      </c>
      <c r="C43" s="2" t="s">
        <v>71</v>
      </c>
      <c r="D43" s="2" t="s">
        <v>72</v>
      </c>
      <c r="E43" s="4">
        <v>10.007999999999999</v>
      </c>
      <c r="F43" s="2" t="s">
        <v>12</v>
      </c>
      <c r="G43" s="2" t="s">
        <v>38</v>
      </c>
      <c r="H43" s="24"/>
      <c r="I43" s="24"/>
      <c r="J43" s="24"/>
    </row>
    <row r="44" spans="1:10" x14ac:dyDescent="0.25">
      <c r="A44" s="2">
        <v>35</v>
      </c>
      <c r="B44" s="9" t="s">
        <v>56</v>
      </c>
      <c r="C44" s="2" t="s">
        <v>71</v>
      </c>
      <c r="D44" s="2" t="s">
        <v>73</v>
      </c>
      <c r="E44" s="4">
        <v>21.869</v>
      </c>
      <c r="F44" s="2" t="s">
        <v>12</v>
      </c>
      <c r="G44" s="2" t="s">
        <v>38</v>
      </c>
      <c r="H44" s="24"/>
      <c r="I44" s="24"/>
      <c r="J44" s="24"/>
    </row>
    <row r="45" spans="1:10" x14ac:dyDescent="0.25">
      <c r="A45" s="44"/>
      <c r="B45" s="16" t="s">
        <v>133</v>
      </c>
      <c r="C45" s="6"/>
      <c r="D45" s="6"/>
      <c r="E45" s="11">
        <f>SUM(E35:E44)</f>
        <v>413.08000000000004</v>
      </c>
      <c r="F45" s="7"/>
      <c r="G45" s="7"/>
      <c r="H45" s="24"/>
      <c r="I45" s="24"/>
      <c r="J45" s="24"/>
    </row>
    <row r="46" spans="1:10" x14ac:dyDescent="0.25">
      <c r="A46" s="2">
        <v>36</v>
      </c>
      <c r="B46" s="3" t="s">
        <v>74</v>
      </c>
      <c r="C46" s="3" t="s">
        <v>75</v>
      </c>
      <c r="D46" s="2" t="s">
        <v>76</v>
      </c>
      <c r="E46" s="4">
        <v>64.293000000000006</v>
      </c>
      <c r="F46" s="2" t="s">
        <v>12</v>
      </c>
      <c r="G46" s="2" t="s">
        <v>9</v>
      </c>
      <c r="H46" s="24"/>
      <c r="I46" s="24"/>
      <c r="J46" s="24"/>
    </row>
    <row r="47" spans="1:10" x14ac:dyDescent="0.25">
      <c r="A47" s="5"/>
      <c r="B47" s="16" t="s">
        <v>105</v>
      </c>
      <c r="C47" s="6"/>
      <c r="D47" s="6"/>
      <c r="E47" s="11">
        <v>64.293000000000006</v>
      </c>
      <c r="F47" s="7"/>
      <c r="G47" s="7"/>
      <c r="H47" s="24"/>
      <c r="I47" s="24"/>
      <c r="J47" s="24"/>
    </row>
    <row r="48" spans="1:10" x14ac:dyDescent="0.25">
      <c r="A48" s="31">
        <v>37</v>
      </c>
      <c r="B48" s="34" t="s">
        <v>77</v>
      </c>
      <c r="C48" s="37" t="s">
        <v>117</v>
      </c>
      <c r="D48" s="37" t="s">
        <v>118</v>
      </c>
      <c r="E48" s="40">
        <v>10.398</v>
      </c>
      <c r="F48" s="38" t="s">
        <v>12</v>
      </c>
      <c r="G48" s="38" t="s">
        <v>65</v>
      </c>
      <c r="H48" s="24"/>
      <c r="I48" s="24"/>
      <c r="J48" s="24"/>
    </row>
    <row r="49" spans="1:10" x14ac:dyDescent="0.25">
      <c r="A49" s="31">
        <v>38</v>
      </c>
      <c r="B49" s="34" t="s">
        <v>77</v>
      </c>
      <c r="C49" s="37" t="s">
        <v>119</v>
      </c>
      <c r="D49" s="37" t="s">
        <v>120</v>
      </c>
      <c r="E49" s="40">
        <v>7.9989999999999997</v>
      </c>
      <c r="F49" s="38" t="s">
        <v>12</v>
      </c>
      <c r="G49" s="38" t="s">
        <v>19</v>
      </c>
      <c r="H49" s="24"/>
      <c r="I49" s="24"/>
      <c r="J49" s="24"/>
    </row>
    <row r="50" spans="1:10" x14ac:dyDescent="0.25">
      <c r="A50" s="31">
        <v>39</v>
      </c>
      <c r="B50" s="34" t="s">
        <v>77</v>
      </c>
      <c r="C50" s="37" t="s">
        <v>119</v>
      </c>
      <c r="D50" s="37" t="s">
        <v>121</v>
      </c>
      <c r="E50" s="40">
        <v>6.7990000000000004</v>
      </c>
      <c r="F50" s="38" t="s">
        <v>12</v>
      </c>
      <c r="G50" s="38" t="s">
        <v>19</v>
      </c>
      <c r="H50" s="24"/>
      <c r="I50" s="24"/>
      <c r="J50" s="24"/>
    </row>
    <row r="51" spans="1:10" x14ac:dyDescent="0.25">
      <c r="A51" s="31">
        <v>40</v>
      </c>
      <c r="B51" s="34" t="s">
        <v>77</v>
      </c>
      <c r="C51" s="37" t="s">
        <v>119</v>
      </c>
      <c r="D51" s="37" t="s">
        <v>122</v>
      </c>
      <c r="E51" s="40">
        <v>49.997</v>
      </c>
      <c r="F51" s="38" t="s">
        <v>12</v>
      </c>
      <c r="G51" s="38" t="s">
        <v>19</v>
      </c>
      <c r="H51" s="24"/>
      <c r="I51" s="24"/>
      <c r="J51" s="24"/>
    </row>
    <row r="52" spans="1:10" x14ac:dyDescent="0.25">
      <c r="A52" s="31">
        <v>41</v>
      </c>
      <c r="B52" s="34" t="s">
        <v>77</v>
      </c>
      <c r="C52" s="39" t="s">
        <v>78</v>
      </c>
      <c r="D52" s="35" t="s">
        <v>79</v>
      </c>
      <c r="E52" s="36">
        <v>8</v>
      </c>
      <c r="F52" s="38" t="s">
        <v>12</v>
      </c>
      <c r="G52" s="38" t="s">
        <v>19</v>
      </c>
      <c r="H52" s="24"/>
      <c r="I52" s="24"/>
      <c r="J52" s="24"/>
    </row>
    <row r="53" spans="1:10" x14ac:dyDescent="0.25">
      <c r="A53" s="31">
        <v>42</v>
      </c>
      <c r="B53" s="34" t="s">
        <v>77</v>
      </c>
      <c r="C53" s="39" t="s">
        <v>123</v>
      </c>
      <c r="D53" s="35" t="s">
        <v>124</v>
      </c>
      <c r="E53" s="36">
        <v>12.699</v>
      </c>
      <c r="F53" s="38" t="s">
        <v>8</v>
      </c>
      <c r="G53" s="38" t="s">
        <v>19</v>
      </c>
      <c r="H53" s="24"/>
      <c r="I53" s="24"/>
      <c r="J53" s="24"/>
    </row>
    <row r="54" spans="1:10" x14ac:dyDescent="0.25">
      <c r="A54" s="31">
        <v>43</v>
      </c>
      <c r="B54" s="34" t="s">
        <v>77</v>
      </c>
      <c r="C54" s="39" t="s">
        <v>123</v>
      </c>
      <c r="D54" s="35" t="s">
        <v>125</v>
      </c>
      <c r="E54" s="36">
        <v>8.0640000000000001</v>
      </c>
      <c r="F54" s="38" t="s">
        <v>8</v>
      </c>
      <c r="G54" s="38" t="s">
        <v>19</v>
      </c>
      <c r="H54" s="24"/>
      <c r="I54" s="24"/>
      <c r="J54" s="24"/>
    </row>
    <row r="55" spans="1:10" x14ac:dyDescent="0.25">
      <c r="A55" s="35">
        <v>44</v>
      </c>
      <c r="B55" s="34" t="s">
        <v>77</v>
      </c>
      <c r="C55" s="39" t="s">
        <v>123</v>
      </c>
      <c r="D55" s="35" t="s">
        <v>126</v>
      </c>
      <c r="E55" s="36">
        <v>24.998999999999999</v>
      </c>
      <c r="F55" s="35" t="s">
        <v>8</v>
      </c>
      <c r="G55" s="35" t="s">
        <v>19</v>
      </c>
      <c r="H55" s="24"/>
      <c r="I55" s="24"/>
      <c r="J55" s="24"/>
    </row>
    <row r="56" spans="1:10" x14ac:dyDescent="0.25">
      <c r="A56" s="35">
        <v>45</v>
      </c>
      <c r="B56" s="34" t="s">
        <v>77</v>
      </c>
      <c r="C56" s="39" t="s">
        <v>123</v>
      </c>
      <c r="D56" s="35" t="s">
        <v>127</v>
      </c>
      <c r="E56" s="36">
        <v>8.9979999999999993</v>
      </c>
      <c r="F56" s="35" t="s">
        <v>8</v>
      </c>
      <c r="G56" s="35" t="s">
        <v>19</v>
      </c>
      <c r="H56" s="24"/>
      <c r="I56" s="24"/>
      <c r="J56" s="24"/>
    </row>
    <row r="57" spans="1:10" x14ac:dyDescent="0.25">
      <c r="A57" s="35">
        <v>46</v>
      </c>
      <c r="B57" s="34" t="s">
        <v>77</v>
      </c>
      <c r="C57" s="39" t="s">
        <v>123</v>
      </c>
      <c r="D57" s="35" t="s">
        <v>128</v>
      </c>
      <c r="E57" s="36">
        <v>13.798999999999999</v>
      </c>
      <c r="F57" s="35" t="s">
        <v>8</v>
      </c>
      <c r="G57" s="35" t="s">
        <v>19</v>
      </c>
      <c r="H57" s="24"/>
      <c r="I57" s="24"/>
      <c r="J57" s="24"/>
    </row>
    <row r="58" spans="1:10" x14ac:dyDescent="0.25">
      <c r="A58" s="35">
        <v>47</v>
      </c>
      <c r="B58" s="34" t="s">
        <v>77</v>
      </c>
      <c r="C58" s="39" t="s">
        <v>123</v>
      </c>
      <c r="D58" s="35" t="s">
        <v>129</v>
      </c>
      <c r="E58" s="36">
        <v>2.1150000000000002</v>
      </c>
      <c r="F58" s="35" t="s">
        <v>8</v>
      </c>
      <c r="G58" s="35" t="s">
        <v>19</v>
      </c>
      <c r="H58" s="24"/>
      <c r="I58" s="24"/>
      <c r="J58" s="24"/>
    </row>
    <row r="59" spans="1:10" x14ac:dyDescent="0.25">
      <c r="A59" s="35">
        <v>48</v>
      </c>
      <c r="B59" s="34" t="s">
        <v>77</v>
      </c>
      <c r="C59" s="39" t="s">
        <v>123</v>
      </c>
      <c r="D59" s="35" t="s">
        <v>134</v>
      </c>
      <c r="E59" s="36">
        <v>15.999000000000001</v>
      </c>
      <c r="F59" s="35" t="s">
        <v>8</v>
      </c>
      <c r="G59" s="35" t="s">
        <v>19</v>
      </c>
      <c r="H59" s="24"/>
      <c r="I59" s="24"/>
      <c r="J59" s="24"/>
    </row>
    <row r="60" spans="1:10" x14ac:dyDescent="0.25">
      <c r="A60" s="35">
        <v>49</v>
      </c>
      <c r="B60" s="34" t="s">
        <v>77</v>
      </c>
      <c r="C60" s="39" t="s">
        <v>123</v>
      </c>
      <c r="D60" s="35" t="s">
        <v>135</v>
      </c>
      <c r="E60" s="36">
        <v>16.021000000000001</v>
      </c>
      <c r="F60" s="35" t="s">
        <v>8</v>
      </c>
      <c r="G60" s="35" t="s">
        <v>19</v>
      </c>
      <c r="H60" s="24"/>
      <c r="I60" s="24"/>
      <c r="J60" s="24"/>
    </row>
    <row r="61" spans="1:10" x14ac:dyDescent="0.25">
      <c r="A61" s="2">
        <v>50</v>
      </c>
      <c r="B61" s="3" t="s">
        <v>77</v>
      </c>
      <c r="C61" s="10" t="s">
        <v>80</v>
      </c>
      <c r="D61" s="2" t="s">
        <v>81</v>
      </c>
      <c r="E61" s="4">
        <v>27.925000000000001</v>
      </c>
      <c r="F61" s="2" t="s">
        <v>12</v>
      </c>
      <c r="G61" s="2" t="s">
        <v>19</v>
      </c>
      <c r="H61" s="24"/>
      <c r="I61" s="24"/>
      <c r="J61" s="24"/>
    </row>
    <row r="62" spans="1:10" x14ac:dyDescent="0.25">
      <c r="A62" s="2">
        <v>51</v>
      </c>
      <c r="B62" s="3" t="s">
        <v>77</v>
      </c>
      <c r="C62" s="10" t="s">
        <v>110</v>
      </c>
      <c r="D62" s="2" t="s">
        <v>111</v>
      </c>
      <c r="E62" s="4">
        <v>279.79700000000003</v>
      </c>
      <c r="F62" s="2" t="s">
        <v>12</v>
      </c>
      <c r="G62" s="2" t="s">
        <v>13</v>
      </c>
      <c r="H62" s="24"/>
      <c r="I62" s="24"/>
      <c r="J62" s="24"/>
    </row>
    <row r="63" spans="1:10" x14ac:dyDescent="0.25">
      <c r="A63" s="29">
        <v>52</v>
      </c>
      <c r="B63" s="3" t="s">
        <v>77</v>
      </c>
      <c r="C63" s="10" t="s">
        <v>82</v>
      </c>
      <c r="D63" s="2" t="s">
        <v>83</v>
      </c>
      <c r="E63" s="4">
        <v>41.417999999999999</v>
      </c>
      <c r="F63" s="2" t="s">
        <v>12</v>
      </c>
      <c r="G63" s="2" t="s">
        <v>38</v>
      </c>
      <c r="H63" s="24"/>
      <c r="I63" s="24"/>
      <c r="J63" s="24"/>
    </row>
    <row r="64" spans="1:10" x14ac:dyDescent="0.25">
      <c r="A64" s="2">
        <v>53</v>
      </c>
      <c r="B64" s="3" t="s">
        <v>77</v>
      </c>
      <c r="C64" s="10" t="s">
        <v>84</v>
      </c>
      <c r="D64" s="2" t="s">
        <v>85</v>
      </c>
      <c r="E64" s="4">
        <v>153.708</v>
      </c>
      <c r="F64" s="2" t="s">
        <v>12</v>
      </c>
      <c r="G64" s="2" t="s">
        <v>38</v>
      </c>
      <c r="H64" s="24"/>
      <c r="I64" s="24"/>
      <c r="J64" s="24"/>
    </row>
    <row r="65" spans="1:10" x14ac:dyDescent="0.25">
      <c r="A65" s="2">
        <v>54</v>
      </c>
      <c r="B65" s="3" t="s">
        <v>77</v>
      </c>
      <c r="C65" s="10" t="s">
        <v>86</v>
      </c>
      <c r="D65" s="2" t="s">
        <v>87</v>
      </c>
      <c r="E65" s="4">
        <v>9.5060000000000002</v>
      </c>
      <c r="F65" s="2" t="s">
        <v>8</v>
      </c>
      <c r="G65" s="2" t="s">
        <v>13</v>
      </c>
      <c r="H65" s="24"/>
      <c r="I65" s="24"/>
      <c r="J65" s="24"/>
    </row>
    <row r="66" spans="1:10" x14ac:dyDescent="0.25">
      <c r="A66" s="5"/>
      <c r="B66" s="16" t="s">
        <v>136</v>
      </c>
      <c r="C66" s="6"/>
      <c r="D66" s="6"/>
      <c r="E66" s="11">
        <f>SUM(E48:E65)</f>
        <v>698.24099999999999</v>
      </c>
      <c r="F66" s="7"/>
      <c r="G66" s="7"/>
      <c r="H66" s="24"/>
      <c r="I66" s="24"/>
      <c r="J66" s="24"/>
    </row>
    <row r="67" spans="1:10" x14ac:dyDescent="0.25">
      <c r="A67" s="2">
        <v>55</v>
      </c>
      <c r="B67" s="3" t="s">
        <v>88</v>
      </c>
      <c r="C67" s="10" t="s">
        <v>89</v>
      </c>
      <c r="D67" s="2" t="s">
        <v>90</v>
      </c>
      <c r="E67" s="4">
        <v>166.518</v>
      </c>
      <c r="F67" s="2" t="s">
        <v>12</v>
      </c>
      <c r="G67" s="2" t="s">
        <v>13</v>
      </c>
      <c r="H67" s="24"/>
      <c r="I67" s="24"/>
      <c r="J67" s="24"/>
    </row>
    <row r="68" spans="1:10" x14ac:dyDescent="0.25">
      <c r="A68" s="2">
        <v>56</v>
      </c>
      <c r="B68" s="3" t="s">
        <v>88</v>
      </c>
      <c r="C68" s="10" t="s">
        <v>89</v>
      </c>
      <c r="D68" s="2" t="s">
        <v>91</v>
      </c>
      <c r="E68" s="4">
        <v>52.344000000000001</v>
      </c>
      <c r="F68" s="2" t="s">
        <v>12</v>
      </c>
      <c r="G68" s="2" t="s">
        <v>13</v>
      </c>
      <c r="H68" s="24"/>
      <c r="I68" s="24"/>
      <c r="J68" s="24"/>
    </row>
    <row r="69" spans="1:10" x14ac:dyDescent="0.25">
      <c r="A69" s="2">
        <v>57</v>
      </c>
      <c r="B69" s="3" t="s">
        <v>88</v>
      </c>
      <c r="C69" s="10" t="s">
        <v>89</v>
      </c>
      <c r="D69" s="2" t="s">
        <v>92</v>
      </c>
      <c r="E69" s="4">
        <v>18.140999999999998</v>
      </c>
      <c r="F69" s="2" t="s">
        <v>12</v>
      </c>
      <c r="G69" s="2" t="s">
        <v>38</v>
      </c>
      <c r="H69" s="24"/>
      <c r="I69" s="24"/>
      <c r="J69" s="24"/>
    </row>
    <row r="70" spans="1:10" x14ac:dyDescent="0.25">
      <c r="A70" s="2">
        <v>58</v>
      </c>
      <c r="B70" s="3" t="s">
        <v>88</v>
      </c>
      <c r="C70" s="10" t="s">
        <v>89</v>
      </c>
      <c r="D70" s="2" t="s">
        <v>93</v>
      </c>
      <c r="E70" s="4">
        <v>78.224999999999994</v>
      </c>
      <c r="F70" s="2" t="s">
        <v>12</v>
      </c>
      <c r="G70" s="2" t="s">
        <v>13</v>
      </c>
      <c r="H70" s="24"/>
      <c r="I70" s="24"/>
      <c r="J70" s="24"/>
    </row>
    <row r="71" spans="1:10" x14ac:dyDescent="0.25">
      <c r="A71" s="2">
        <v>59</v>
      </c>
      <c r="B71" s="3" t="s">
        <v>88</v>
      </c>
      <c r="C71" s="10" t="s">
        <v>89</v>
      </c>
      <c r="D71" s="2" t="s">
        <v>94</v>
      </c>
      <c r="E71" s="4">
        <v>28.96</v>
      </c>
      <c r="F71" s="2" t="s">
        <v>12</v>
      </c>
      <c r="G71" s="2" t="s">
        <v>16</v>
      </c>
      <c r="H71" s="24"/>
      <c r="I71" s="24"/>
      <c r="J71" s="24"/>
    </row>
    <row r="72" spans="1:10" x14ac:dyDescent="0.25">
      <c r="A72" s="29">
        <v>60</v>
      </c>
      <c r="B72" s="3" t="s">
        <v>88</v>
      </c>
      <c r="C72" s="10" t="s">
        <v>95</v>
      </c>
      <c r="D72" s="2" t="s">
        <v>96</v>
      </c>
      <c r="E72" s="4">
        <v>28.545999999999999</v>
      </c>
      <c r="F72" s="2" t="s">
        <v>12</v>
      </c>
      <c r="G72" s="2" t="s">
        <v>38</v>
      </c>
      <c r="H72" s="24"/>
      <c r="I72" s="24"/>
      <c r="J72" s="24"/>
    </row>
    <row r="73" spans="1:10" x14ac:dyDescent="0.25">
      <c r="A73" s="29">
        <v>61</v>
      </c>
      <c r="B73" s="3" t="s">
        <v>88</v>
      </c>
      <c r="C73" s="10" t="s">
        <v>97</v>
      </c>
      <c r="D73" s="2" t="s">
        <v>98</v>
      </c>
      <c r="E73" s="4">
        <v>39.530999999999999</v>
      </c>
      <c r="F73" s="2" t="s">
        <v>12</v>
      </c>
      <c r="G73" s="2" t="s">
        <v>99</v>
      </c>
      <c r="H73" s="24"/>
      <c r="I73" s="24"/>
      <c r="J73" s="24"/>
    </row>
    <row r="74" spans="1:10" x14ac:dyDescent="0.25">
      <c r="A74" s="30">
        <v>62</v>
      </c>
      <c r="B74" s="3" t="s">
        <v>88</v>
      </c>
      <c r="C74" s="10" t="s">
        <v>97</v>
      </c>
      <c r="D74" s="2" t="s">
        <v>100</v>
      </c>
      <c r="E74" s="4">
        <v>9.5190000000000001</v>
      </c>
      <c r="F74" s="2" t="s">
        <v>12</v>
      </c>
      <c r="G74" s="2" t="s">
        <v>99</v>
      </c>
      <c r="H74" s="24"/>
      <c r="I74" s="24"/>
      <c r="J74" s="24"/>
    </row>
    <row r="75" spans="1:10" x14ac:dyDescent="0.25">
      <c r="A75" s="29">
        <v>63</v>
      </c>
      <c r="B75" s="3" t="s">
        <v>88</v>
      </c>
      <c r="C75" s="10" t="s">
        <v>97</v>
      </c>
      <c r="D75" s="2" t="s">
        <v>101</v>
      </c>
      <c r="E75" s="4">
        <v>7.4039999999999999</v>
      </c>
      <c r="F75" s="2" t="s">
        <v>12</v>
      </c>
      <c r="G75" s="2" t="s">
        <v>99</v>
      </c>
      <c r="H75" s="24"/>
      <c r="I75" s="24"/>
      <c r="J75" s="24"/>
    </row>
    <row r="76" spans="1:10" x14ac:dyDescent="0.25">
      <c r="A76" s="30">
        <v>64</v>
      </c>
      <c r="B76" s="3" t="s">
        <v>88</v>
      </c>
      <c r="C76" s="2" t="s">
        <v>102</v>
      </c>
      <c r="D76" s="2" t="s">
        <v>103</v>
      </c>
      <c r="E76" s="4">
        <v>8.5980000000000008</v>
      </c>
      <c r="F76" s="2" t="s">
        <v>8</v>
      </c>
      <c r="G76" s="2" t="s">
        <v>16</v>
      </c>
      <c r="H76" s="24"/>
      <c r="I76" s="24"/>
      <c r="J76" s="24"/>
    </row>
    <row r="77" spans="1:10" x14ac:dyDescent="0.25">
      <c r="A77" s="43"/>
      <c r="B77" s="16" t="s">
        <v>106</v>
      </c>
      <c r="C77" s="5"/>
      <c r="D77" s="5"/>
      <c r="E77" s="11">
        <f>SUM(E67:E76)</f>
        <v>437.78599999999994</v>
      </c>
      <c r="F77" s="5"/>
      <c r="G77" s="5"/>
      <c r="H77" s="24"/>
      <c r="I77" s="24"/>
      <c r="J77" s="24"/>
    </row>
    <row r="78" spans="1:10" x14ac:dyDescent="0.25">
      <c r="A78" s="12"/>
      <c r="B78" s="15" t="s">
        <v>112</v>
      </c>
      <c r="C78" s="21" t="s">
        <v>140</v>
      </c>
      <c r="D78" s="22"/>
      <c r="E78" s="13">
        <v>2714.3719999999998</v>
      </c>
      <c r="F78" s="14"/>
      <c r="G78" s="14"/>
      <c r="H78" s="24"/>
      <c r="I78" s="24"/>
      <c r="J78" s="24"/>
    </row>
    <row r="82" spans="2:2" x14ac:dyDescent="0.25">
      <c r="B82" s="26"/>
    </row>
  </sheetData>
  <mergeCells count="7">
    <mergeCell ref="A1:G1"/>
    <mergeCell ref="A2:A3"/>
    <mergeCell ref="B2:B3"/>
    <mergeCell ref="C2:C3"/>
    <mergeCell ref="D2:D3"/>
    <mergeCell ref="F2:F3"/>
    <mergeCell ref="G2:G3"/>
  </mergeCells>
  <pageMargins left="0.7" right="0.7" top="0.75" bottom="0.75" header="0.3" footer="0.3"/>
  <pageSetup paperSize="9" orientation="landscape" r:id="rId1"/>
  <headerFooter>
    <oddHeader>&amp;CPage &amp;P</oddHeader>
    <oddFooter>&amp;L&amp;8ИЗГОТВИЛ:.........&amp;CДИРЕКТОР:.....................</oddFooter>
  </headerFooter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2025-02-04T13:46:25Z</dcterms:modified>
</cp:coreProperties>
</file>