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driana\SLOUGHTERHOUSES_WM\SLOUGHTERHOUSES_2026_WM\03_WM_2026\"/>
    </mc:Choice>
  </mc:AlternateContent>
  <xr:revisionPtr revIDLastSave="0" documentId="13_ncr:1_{867A8658-6862-4512-AB37-F5F8666AFE5D}" xr6:coauthVersionLast="47" xr6:coauthVersionMax="47" xr10:uidLastSave="{00000000-0000-0000-0000-000000000000}"/>
  <bookViews>
    <workbookView xWindow="-120" yWindow="-120" windowWidth="29040" windowHeight="15840" tabRatio="499" xr2:uid="{00000000-000D-0000-FFFF-FFFF00000000}"/>
  </bookViews>
  <sheets>
    <sheet name="INT-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4" l="1"/>
  <c r="D18" i="4"/>
  <c r="D10" i="4"/>
  <c r="C26" i="4"/>
  <c r="C18" i="4"/>
  <c r="C10" i="4"/>
  <c r="N24" i="4"/>
  <c r="N25" i="4"/>
  <c r="N23" i="4"/>
  <c r="N16" i="4"/>
  <c r="N17" i="4"/>
  <c r="N15" i="4"/>
  <c r="B18" i="4"/>
  <c r="N8" i="4"/>
  <c r="N9" i="4"/>
  <c r="N7" i="4"/>
  <c r="B10" i="4"/>
  <c r="B26" i="4"/>
  <c r="N26" i="4" l="1"/>
  <c r="N10" i="4"/>
  <c r="N18" i="4"/>
</calcChain>
</file>

<file path=xl/sharedStrings.xml><?xml version="1.0" encoding="utf-8"?>
<sst xmlns="http://schemas.openxmlformats.org/spreadsheetml/2006/main" count="69" uniqueCount="43">
  <si>
    <t>(хил. броя)</t>
  </si>
  <si>
    <t>Живо тегло</t>
  </si>
  <si>
    <t>Live weight</t>
  </si>
  <si>
    <t>(тонове)</t>
  </si>
  <si>
    <t>(tons)</t>
  </si>
  <si>
    <t>Февруари   February</t>
  </si>
  <si>
    <t>Август August</t>
  </si>
  <si>
    <t>Септември   September</t>
  </si>
  <si>
    <t>Октомври    October</t>
  </si>
  <si>
    <t>Ноември   November</t>
  </si>
  <si>
    <t>Декември   December</t>
  </si>
  <si>
    <t>Юни              June</t>
  </si>
  <si>
    <t>Януари     January</t>
  </si>
  <si>
    <t>(thousand numbers)</t>
  </si>
  <si>
    <t>Пилета бройлери Chicken broilers</t>
  </si>
  <si>
    <t>ОБЩО 
TOTAL</t>
  </si>
  <si>
    <t>Други птици и зайци
Other poultry and rabbits</t>
  </si>
  <si>
    <t>Total carcass weight (incl. edible offals and fattened liver - foie gras)</t>
  </si>
  <si>
    <t>Видове / категории птици 
Species and categories</t>
  </si>
  <si>
    <t>Пилета бройлери 
Chicken broilers</t>
  </si>
  <si>
    <t xml:space="preserve">Патици 
Ducks </t>
  </si>
  <si>
    <t>Юли            July</t>
  </si>
  <si>
    <t>Май               May</t>
  </si>
  <si>
    <t>Април        April</t>
  </si>
  <si>
    <t>Март             March</t>
  </si>
  <si>
    <t>Кланично тегло (вкл. субпродукти и втлъстен черен дроб)</t>
  </si>
  <si>
    <t>Април           April</t>
  </si>
  <si>
    <t>Май              May</t>
  </si>
  <si>
    <t>Юли             July</t>
  </si>
  <si>
    <t>Януари    January</t>
  </si>
  <si>
    <t>Февруари February</t>
  </si>
  <si>
    <t>Април       April</t>
  </si>
  <si>
    <t>Март         March</t>
  </si>
  <si>
    <t>Май           May</t>
  </si>
  <si>
    <t>Юни         June</t>
  </si>
  <si>
    <t>Юли        July</t>
  </si>
  <si>
    <t>Септември September</t>
  </si>
  <si>
    <t>Източник: Министерствво на земеделието и храните, отдел "Агростатистика"; анкета "Дейност на кланиците за бяло месо"</t>
  </si>
  <si>
    <t>Source: Ministry of Agriculture and Food, Agrostatistics Department, The monthly activity of the slaughterhouses processing poultry meat</t>
  </si>
  <si>
    <t>ПРЕДВАРИТЕЛНИ ДАННИ ОТ МЕСЕЧНАТА ДЕЙНОСТ НА КЛАНИЦИТЕ ЗА БЯЛО МЕСО ПРЕЗ 2026 ГОДИНА</t>
  </si>
  <si>
    <t>PRELIMINARY DATA FROM THE MONTHLY ACTIVITY OF THE SLAUGHTERHOUSES PROCESSING POULTRY MEAT IN 2026</t>
  </si>
  <si>
    <t>Заклани птици през 2026 година</t>
  </si>
  <si>
    <t>Slaughtered poultry 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</si>
</sst>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9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sz val="10"/>
      <name val="Arial Narrow"/>
      <family val="2"/>
      <charset val="204"/>
    </font>
    <font>
      <i/>
      <sz val="10"/>
      <name val="Arial Narrow"/>
      <family val="2"/>
      <charset val="204"/>
    </font>
    <font>
      <b/>
      <i/>
      <sz val="9"/>
      <name val="Arial Narrow"/>
      <family val="2"/>
      <charset val="204"/>
    </font>
    <font>
      <b/>
      <sz val="9"/>
      <name val="Arial Narrow"/>
      <family val="2"/>
      <charset val="204"/>
    </font>
    <font>
      <sz val="9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53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53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theme="9" tint="-0.24994659260841701"/>
      </left>
      <right style="hair">
        <color indexed="64"/>
      </right>
      <top style="medium">
        <color indexed="53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4" fontId="3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4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/>
    <xf numFmtId="4" fontId="4" fillId="0" borderId="1" xfId="0" applyNumberFormat="1" applyFont="1" applyBorder="1" applyAlignment="1">
      <alignment horizontal="left" vertical="center" wrapText="1"/>
    </xf>
    <xf numFmtId="4" fontId="6" fillId="0" borderId="0" xfId="0" applyNumberFormat="1" applyFont="1"/>
    <xf numFmtId="4" fontId="4" fillId="0" borderId="1" xfId="0" applyNumberFormat="1" applyFont="1" applyBorder="1" applyAlignment="1">
      <alignment horizontal="right" textRotation="90" wrapText="1"/>
    </xf>
    <xf numFmtId="4" fontId="4" fillId="0" borderId="0" xfId="0" applyNumberFormat="1" applyFont="1" applyAlignment="1">
      <alignment horizontal="right"/>
    </xf>
    <xf numFmtId="4" fontId="8" fillId="0" borderId="0" xfId="0" applyNumberFormat="1" applyFont="1"/>
    <xf numFmtId="0" fontId="8" fillId="0" borderId="0" xfId="0" applyFont="1"/>
    <xf numFmtId="165" fontId="8" fillId="0" borderId="0" xfId="0" applyNumberFormat="1" applyFont="1" applyAlignment="1">
      <alignment vertical="center"/>
    </xf>
    <xf numFmtId="165" fontId="8" fillId="0" borderId="5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vertical="center"/>
    </xf>
    <xf numFmtId="165" fontId="8" fillId="0" borderId="1" xfId="0" applyNumberFormat="1" applyFont="1" applyBorder="1" applyAlignment="1">
      <alignment vertical="center"/>
    </xf>
    <xf numFmtId="165" fontId="8" fillId="0" borderId="0" xfId="0" applyNumberFormat="1" applyFont="1"/>
    <xf numFmtId="165" fontId="8" fillId="2" borderId="5" xfId="0" applyNumberFormat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vertical="center"/>
    </xf>
    <xf numFmtId="164" fontId="2" fillId="0" borderId="4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5" fontId="4" fillId="0" borderId="0" xfId="0" applyNumberFormat="1" applyFont="1"/>
    <xf numFmtId="164" fontId="4" fillId="0" borderId="0" xfId="0" applyNumberFormat="1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2">
    <cellStyle name="Normal 2" xfId="1" xr:uid="{00000000-0005-0000-0000-000001000000}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topLeftCell="A12" zoomScale="130" zoomScaleNormal="130" workbookViewId="0">
      <selection activeCell="B25" sqref="B25"/>
    </sheetView>
  </sheetViews>
  <sheetFormatPr defaultColWidth="9.140625" defaultRowHeight="13.5" x14ac:dyDescent="0.25"/>
  <cols>
    <col min="1" max="1" width="16.7109375" style="2" customWidth="1"/>
    <col min="2" max="2" width="6.28515625" style="11" customWidth="1"/>
    <col min="3" max="5" width="6" style="11" customWidth="1"/>
    <col min="6" max="7" width="5.85546875" style="11" customWidth="1"/>
    <col min="8" max="8" width="6" style="11" customWidth="1"/>
    <col min="9" max="9" width="4.85546875" style="11" customWidth="1"/>
    <col min="10" max="10" width="6.42578125" style="11" customWidth="1"/>
    <col min="11" max="12" width="6" style="11" customWidth="1"/>
    <col min="13" max="13" width="6.28515625" style="11" customWidth="1"/>
    <col min="14" max="14" width="6.7109375" style="2" customWidth="1"/>
    <col min="15" max="16384" width="9.140625" style="2"/>
  </cols>
  <sheetData>
    <row r="1" spans="1:20" ht="12.75" x14ac:dyDescent="0.2">
      <c r="A1" s="29" t="s">
        <v>39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20" ht="22.5" customHeight="1" x14ac:dyDescent="0.2">
      <c r="A2" s="31" t="s">
        <v>40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24"/>
    </row>
    <row r="3" spans="1:20" ht="12.2" customHeight="1" x14ac:dyDescent="0.2">
      <c r="A3" s="2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5"/>
      <c r="O3" s="24"/>
    </row>
    <row r="4" spans="1:20" x14ac:dyDescent="0.25">
      <c r="A4" s="1" t="s">
        <v>41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N4" s="9" t="s">
        <v>0</v>
      </c>
    </row>
    <row r="5" spans="1:20" x14ac:dyDescent="0.25">
      <c r="A5" s="1" t="s">
        <v>42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N5" s="9" t="s">
        <v>13</v>
      </c>
    </row>
    <row r="6" spans="1:20" ht="45.75" customHeight="1" x14ac:dyDescent="0.2">
      <c r="A6" s="4" t="s">
        <v>18</v>
      </c>
      <c r="B6" s="8" t="s">
        <v>12</v>
      </c>
      <c r="C6" s="8" t="s">
        <v>5</v>
      </c>
      <c r="D6" s="8" t="s">
        <v>24</v>
      </c>
      <c r="E6" s="8" t="s">
        <v>26</v>
      </c>
      <c r="F6" s="8" t="s">
        <v>27</v>
      </c>
      <c r="G6" s="8" t="s">
        <v>11</v>
      </c>
      <c r="H6" s="8" t="s">
        <v>28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22" t="s">
        <v>15</v>
      </c>
    </row>
    <row r="7" spans="1:20" ht="31.5" customHeight="1" x14ac:dyDescent="0.2">
      <c r="A7" s="6" t="s">
        <v>14</v>
      </c>
      <c r="B7" s="12">
        <v>5054.3</v>
      </c>
      <c r="C7" s="13">
        <v>4468.6000000000004</v>
      </c>
      <c r="D7" s="13">
        <v>5330.4</v>
      </c>
      <c r="E7" s="13"/>
      <c r="F7" s="13"/>
      <c r="G7" s="13"/>
      <c r="H7" s="13"/>
      <c r="I7" s="13"/>
      <c r="J7" s="13"/>
      <c r="K7" s="13"/>
      <c r="L7" s="13"/>
      <c r="M7" s="13"/>
      <c r="N7" s="23">
        <f>SUM(B7:M7)</f>
        <v>14853.300000000001</v>
      </c>
    </row>
    <row r="8" spans="1:20" ht="31.5" customHeight="1" x14ac:dyDescent="0.2">
      <c r="A8" s="6" t="s">
        <v>20</v>
      </c>
      <c r="B8" s="13">
        <v>315.7</v>
      </c>
      <c r="C8" s="13">
        <v>464.7</v>
      </c>
      <c r="D8" s="13">
        <v>517.29999999999995</v>
      </c>
      <c r="E8" s="13"/>
      <c r="F8" s="13"/>
      <c r="G8" s="13"/>
      <c r="H8" s="13"/>
      <c r="I8" s="13"/>
      <c r="J8" s="13"/>
      <c r="K8" s="13"/>
      <c r="L8" s="13"/>
      <c r="M8" s="13"/>
      <c r="N8" s="23">
        <f t="shared" ref="N8:N9" si="0">SUM(B8:M8)</f>
        <v>1297.6999999999998</v>
      </c>
    </row>
    <row r="9" spans="1:20" ht="40.5" customHeight="1" thickBot="1" x14ac:dyDescent="0.25">
      <c r="A9" s="6" t="s">
        <v>16</v>
      </c>
      <c r="B9" s="14">
        <v>415.8</v>
      </c>
      <c r="C9" s="14">
        <v>270.89999999999998</v>
      </c>
      <c r="D9" s="14">
        <v>278</v>
      </c>
      <c r="E9" s="15"/>
      <c r="F9" s="15"/>
      <c r="G9" s="15"/>
      <c r="H9" s="15"/>
      <c r="I9" s="15"/>
      <c r="J9" s="15"/>
      <c r="K9" s="15"/>
      <c r="L9" s="15"/>
      <c r="M9" s="15"/>
      <c r="N9" s="23">
        <f t="shared" si="0"/>
        <v>964.7</v>
      </c>
    </row>
    <row r="10" spans="1:20" ht="25.5" x14ac:dyDescent="0.2">
      <c r="A10" s="19" t="s">
        <v>15</v>
      </c>
      <c r="B10" s="20">
        <f>SUM(B7:B9)</f>
        <v>5785.8</v>
      </c>
      <c r="C10" s="20">
        <f>SUM(C7:C9)</f>
        <v>5204.2</v>
      </c>
      <c r="D10" s="20">
        <f>SUM(D7:D9)</f>
        <v>6125.7</v>
      </c>
      <c r="E10" s="20"/>
      <c r="F10" s="20"/>
      <c r="G10" s="20"/>
      <c r="H10" s="20"/>
      <c r="I10" s="20"/>
      <c r="J10" s="20"/>
      <c r="K10" s="20"/>
      <c r="L10" s="20"/>
      <c r="M10" s="20"/>
      <c r="N10" s="21">
        <f>SUM(N7:N9)</f>
        <v>17115.7</v>
      </c>
      <c r="R10" s="27"/>
      <c r="S10" s="28"/>
      <c r="T10" s="27"/>
    </row>
    <row r="11" spans="1:20" ht="12.2" customHeight="1" x14ac:dyDescent="0.25">
      <c r="A11" s="5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3"/>
    </row>
    <row r="12" spans="1:20" ht="15.75" customHeight="1" x14ac:dyDescent="0.25">
      <c r="A12" s="1" t="s">
        <v>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9" t="s">
        <v>3</v>
      </c>
    </row>
    <row r="13" spans="1:20" x14ac:dyDescent="0.25">
      <c r="A13" s="1" t="s">
        <v>2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9" t="s">
        <v>4</v>
      </c>
    </row>
    <row r="14" spans="1:20" ht="47.25" customHeight="1" x14ac:dyDescent="0.2">
      <c r="A14" s="4" t="s">
        <v>18</v>
      </c>
      <c r="B14" s="8" t="s">
        <v>29</v>
      </c>
      <c r="C14" s="8" t="s">
        <v>30</v>
      </c>
      <c r="D14" s="8" t="s">
        <v>32</v>
      </c>
      <c r="E14" s="8" t="s">
        <v>31</v>
      </c>
      <c r="F14" s="8" t="s">
        <v>33</v>
      </c>
      <c r="G14" s="8" t="s">
        <v>34</v>
      </c>
      <c r="H14" s="8" t="s">
        <v>35</v>
      </c>
      <c r="I14" s="8" t="s">
        <v>6</v>
      </c>
      <c r="J14" s="8" t="s">
        <v>36</v>
      </c>
      <c r="K14" s="8" t="s">
        <v>8</v>
      </c>
      <c r="L14" s="8" t="s">
        <v>9</v>
      </c>
      <c r="M14" s="8" t="s">
        <v>10</v>
      </c>
      <c r="N14" s="22" t="s">
        <v>15</v>
      </c>
    </row>
    <row r="15" spans="1:20" ht="30" customHeight="1" x14ac:dyDescent="0.2">
      <c r="A15" s="6" t="s">
        <v>19</v>
      </c>
      <c r="B15" s="12">
        <v>12745.2</v>
      </c>
      <c r="C15" s="13">
        <v>11045.8</v>
      </c>
      <c r="D15" s="13">
        <v>12987.7</v>
      </c>
      <c r="E15" s="13"/>
      <c r="F15" s="13"/>
      <c r="G15" s="13"/>
      <c r="H15" s="17"/>
      <c r="I15" s="17"/>
      <c r="J15" s="13"/>
      <c r="K15" s="13"/>
      <c r="L15" s="13"/>
      <c r="M15" s="13"/>
      <c r="N15" s="23">
        <f>SUM(B15:M15)</f>
        <v>36778.699999999997</v>
      </c>
    </row>
    <row r="16" spans="1:20" ht="31.5" customHeight="1" x14ac:dyDescent="0.2">
      <c r="A16" s="6" t="s">
        <v>20</v>
      </c>
      <c r="B16" s="15">
        <v>1360.6</v>
      </c>
      <c r="C16" s="13">
        <v>2164.8000000000002</v>
      </c>
      <c r="D16" s="15">
        <v>2390.8000000000002</v>
      </c>
      <c r="E16" s="13"/>
      <c r="F16" s="13"/>
      <c r="G16" s="13"/>
      <c r="H16" s="17"/>
      <c r="I16" s="13"/>
      <c r="J16" s="13"/>
      <c r="K16" s="13"/>
      <c r="L16" s="13"/>
      <c r="M16" s="13"/>
      <c r="N16" s="23">
        <f t="shared" ref="N16:N17" si="1">SUM(B16:M16)</f>
        <v>5916.2000000000007</v>
      </c>
    </row>
    <row r="17" spans="1:14" ht="40.5" customHeight="1" thickBot="1" x14ac:dyDescent="0.25">
      <c r="A17" s="6" t="s">
        <v>16</v>
      </c>
      <c r="B17" s="12">
        <v>590.9</v>
      </c>
      <c r="C17" s="14">
        <v>587.79999999999995</v>
      </c>
      <c r="D17" s="14">
        <v>783.5</v>
      </c>
      <c r="E17" s="15"/>
      <c r="F17" s="15"/>
      <c r="G17" s="15"/>
      <c r="H17" s="18"/>
      <c r="I17" s="15"/>
      <c r="J17" s="15"/>
      <c r="K17" s="15"/>
      <c r="L17" s="15"/>
      <c r="M17" s="15"/>
      <c r="N17" s="23">
        <f t="shared" si="1"/>
        <v>1962.1999999999998</v>
      </c>
    </row>
    <row r="18" spans="1:14" ht="25.5" x14ac:dyDescent="0.2">
      <c r="A18" s="19" t="s">
        <v>15</v>
      </c>
      <c r="B18" s="20">
        <f>SUM(B15:B17)</f>
        <v>14696.7</v>
      </c>
      <c r="C18" s="20">
        <f>SUM(C15:C17)</f>
        <v>13798.399999999998</v>
      </c>
      <c r="D18" s="20">
        <f>SUM(D15:D17)</f>
        <v>16162</v>
      </c>
      <c r="E18" s="20"/>
      <c r="F18" s="20"/>
      <c r="G18" s="20"/>
      <c r="H18" s="20"/>
      <c r="I18" s="20"/>
      <c r="J18" s="20"/>
      <c r="K18" s="20"/>
      <c r="L18" s="20"/>
      <c r="M18" s="20"/>
      <c r="N18" s="21">
        <f>SUM(N15:N17)</f>
        <v>44657.099999999991</v>
      </c>
    </row>
    <row r="19" spans="1:14" ht="12.2" customHeight="1" x14ac:dyDescent="0.25">
      <c r="A19" s="5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3"/>
    </row>
    <row r="20" spans="1:14" x14ac:dyDescent="0.25">
      <c r="A20" s="1" t="s">
        <v>25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9" t="s">
        <v>3</v>
      </c>
    </row>
    <row r="21" spans="1:14" x14ac:dyDescent="0.25">
      <c r="A21" s="1" t="s">
        <v>17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9" t="s">
        <v>4</v>
      </c>
    </row>
    <row r="22" spans="1:14" ht="54" customHeight="1" x14ac:dyDescent="0.2">
      <c r="A22" s="4" t="s">
        <v>18</v>
      </c>
      <c r="B22" s="8" t="s">
        <v>12</v>
      </c>
      <c r="C22" s="8" t="s">
        <v>5</v>
      </c>
      <c r="D22" s="8" t="s">
        <v>24</v>
      </c>
      <c r="E22" s="8" t="s">
        <v>23</v>
      </c>
      <c r="F22" s="8" t="s">
        <v>22</v>
      </c>
      <c r="G22" s="8" t="s">
        <v>11</v>
      </c>
      <c r="H22" s="8" t="s">
        <v>21</v>
      </c>
      <c r="I22" s="8" t="s">
        <v>6</v>
      </c>
      <c r="J22" s="8" t="s">
        <v>7</v>
      </c>
      <c r="K22" s="8" t="s">
        <v>8</v>
      </c>
      <c r="L22" s="8" t="s">
        <v>9</v>
      </c>
      <c r="M22" s="8" t="s">
        <v>10</v>
      </c>
      <c r="N22" s="22"/>
    </row>
    <row r="23" spans="1:14" ht="30" customHeight="1" x14ac:dyDescent="0.2">
      <c r="A23" s="6" t="s">
        <v>19</v>
      </c>
      <c r="B23" s="15">
        <v>9821.9</v>
      </c>
      <c r="C23" s="15">
        <v>8534.4</v>
      </c>
      <c r="D23" s="15">
        <v>9982.6</v>
      </c>
      <c r="E23" s="13"/>
      <c r="F23" s="13"/>
      <c r="G23" s="13"/>
      <c r="H23" s="15"/>
      <c r="I23" s="15"/>
      <c r="J23" s="15"/>
      <c r="K23" s="15"/>
      <c r="L23" s="15"/>
      <c r="M23" s="15"/>
      <c r="N23" s="23">
        <f>SUM(B23:M23)</f>
        <v>28338.9</v>
      </c>
    </row>
    <row r="24" spans="1:14" ht="30" customHeight="1" x14ac:dyDescent="0.2">
      <c r="A24" s="6" t="s">
        <v>20</v>
      </c>
      <c r="B24" s="15">
        <v>936.2</v>
      </c>
      <c r="C24" s="15">
        <v>1592.1</v>
      </c>
      <c r="D24" s="15">
        <v>1679.8</v>
      </c>
      <c r="E24" s="13"/>
      <c r="F24" s="13"/>
      <c r="G24" s="13"/>
      <c r="H24" s="15"/>
      <c r="I24" s="15"/>
      <c r="J24" s="15"/>
      <c r="K24" s="15"/>
      <c r="L24" s="15"/>
      <c r="M24" s="15"/>
      <c r="N24" s="23">
        <f t="shared" ref="N24:N25" si="2">SUM(B24:M24)</f>
        <v>4208.1000000000004</v>
      </c>
    </row>
    <row r="25" spans="1:14" ht="40.5" customHeight="1" thickBot="1" x14ac:dyDescent="0.25">
      <c r="A25" s="6" t="s">
        <v>16</v>
      </c>
      <c r="B25" s="14">
        <v>639.9</v>
      </c>
      <c r="C25" s="14">
        <v>527.29999999999995</v>
      </c>
      <c r="D25" s="15">
        <v>593.70000000000005</v>
      </c>
      <c r="E25" s="15"/>
      <c r="F25" s="15"/>
      <c r="G25" s="15"/>
      <c r="H25" s="18"/>
      <c r="I25" s="15"/>
      <c r="J25" s="15"/>
      <c r="K25" s="15"/>
      <c r="L25" s="15"/>
      <c r="M25" s="15"/>
      <c r="N25" s="23">
        <f t="shared" si="2"/>
        <v>1760.8999999999999</v>
      </c>
    </row>
    <row r="26" spans="1:14" ht="25.5" x14ac:dyDescent="0.2">
      <c r="A26" s="19" t="s">
        <v>15</v>
      </c>
      <c r="B26" s="20">
        <f>SUM(B23:B25)</f>
        <v>11398</v>
      </c>
      <c r="C26" s="20">
        <f>SUM(C23:C25)</f>
        <v>10653.8</v>
      </c>
      <c r="D26" s="20">
        <f>SUM(D23:D25)</f>
        <v>12256.1</v>
      </c>
      <c r="E26" s="20"/>
      <c r="F26" s="20"/>
      <c r="G26" s="20"/>
      <c r="H26" s="20"/>
      <c r="I26" s="20"/>
      <c r="J26" s="20"/>
      <c r="K26" s="20"/>
      <c r="L26" s="20"/>
      <c r="M26" s="20"/>
      <c r="N26" s="21">
        <f>SUM(N23:N25)</f>
        <v>34307.9</v>
      </c>
    </row>
    <row r="27" spans="1:14" x14ac:dyDescent="0.25">
      <c r="A27" s="7" t="s">
        <v>37</v>
      </c>
    </row>
    <row r="28" spans="1:14" x14ac:dyDescent="0.25">
      <c r="A28" s="7" t="s">
        <v>38</v>
      </c>
    </row>
    <row r="30" spans="1:14" x14ac:dyDescent="0.25">
      <c r="A30" s="5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3"/>
    </row>
    <row r="31" spans="1:14" x14ac:dyDescent="0.25">
      <c r="H31" s="16"/>
    </row>
  </sheetData>
  <mergeCells count="2">
    <mergeCell ref="A1:N1"/>
    <mergeCell ref="A2:N2"/>
  </mergeCells>
  <printOptions horizontalCentered="1"/>
  <pageMargins left="0.24" right="0.11811023622047245" top="0.75" bottom="0.3" header="0.42" footer="0.38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INT-2026</vt:lpstr>
    </vt:vector>
  </TitlesOfParts>
  <Company>MZA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b.obretenova</dc:creator>
  <cp:lastModifiedBy>Adriana Vasileva</cp:lastModifiedBy>
  <cp:lastPrinted>2026-05-14T13:32:52Z</cp:lastPrinted>
  <dcterms:created xsi:type="dcterms:W3CDTF">2011-03-19T14:12:29Z</dcterms:created>
  <dcterms:modified xsi:type="dcterms:W3CDTF">2026-05-15T08:03:37Z</dcterms:modified>
</cp:coreProperties>
</file>