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66925"/>
  <xr:revisionPtr revIDLastSave="0" documentId="13_ncr:1_{FB14AFDB-7371-4BE1-80A9-566E35BC9870}" xr6:coauthVersionLast="47" xr6:coauthVersionMax="47" xr10:uidLastSave="{00000000-0000-0000-0000-000000000000}"/>
  <bookViews>
    <workbookView xWindow="-103" yWindow="-103" windowWidth="33120" windowHeight="17503" xr2:uid="{4A38C659-B11F-411E-ADAF-4A5BF4326710}"/>
  </bookViews>
  <sheets>
    <sheet name="1" sheetId="4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" l="1"/>
  <c r="X32" i="4" l="1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Y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2" i="4" l="1"/>
</calcChain>
</file>

<file path=xl/sharedStrings.xml><?xml version="1.0" encoding="utf-8"?>
<sst xmlns="http://schemas.openxmlformats.org/spreadsheetml/2006/main" count="123" uniqueCount="103">
  <si>
    <t>Марка</t>
  </si>
  <si>
    <t>JOHN DEERE</t>
  </si>
  <si>
    <t>KUBOTA</t>
  </si>
  <si>
    <t>DEUTZ FAHR</t>
  </si>
  <si>
    <t>LAMBORGHINI</t>
  </si>
  <si>
    <t>CASE</t>
  </si>
  <si>
    <t>ISEKI</t>
  </si>
  <si>
    <t>NEW HOLLAND</t>
  </si>
  <si>
    <t>LS</t>
  </si>
  <si>
    <t>LANDINI</t>
  </si>
  <si>
    <t>KIOTI</t>
  </si>
  <si>
    <t>SOLIS</t>
  </si>
  <si>
    <t>FENDT</t>
  </si>
  <si>
    <t>CLAAS</t>
  </si>
  <si>
    <t>MASSEY FERGUSON</t>
  </si>
  <si>
    <t>SAME</t>
  </si>
  <si>
    <t>STEYR</t>
  </si>
  <si>
    <t>VALTRA</t>
  </si>
  <si>
    <t>MCCORMICK</t>
  </si>
  <si>
    <t>PASQUALI</t>
  </si>
  <si>
    <t>ANTONIO CARRARO</t>
  </si>
  <si>
    <t>YTO</t>
  </si>
  <si>
    <t>LOVOL</t>
  </si>
  <si>
    <t>JCB</t>
  </si>
  <si>
    <t>TAFE</t>
  </si>
  <si>
    <t>ARMATRAC</t>
  </si>
  <si>
    <t>ZETOR</t>
  </si>
  <si>
    <t>FARMTRAC</t>
  </si>
  <si>
    <t>VST</t>
  </si>
  <si>
    <t>HATTAT</t>
  </si>
  <si>
    <t>COSMO</t>
  </si>
  <si>
    <t>WEIFANG</t>
  </si>
  <si>
    <t>MTZ BELARUS</t>
  </si>
  <si>
    <t>PREET AVENGER</t>
  </si>
  <si>
    <t>Регистрирани нови колесни трактори от 01.01.2025 г. до 30.06.2025 г. по марки</t>
  </si>
  <si>
    <t xml:space="preserve"> ВСИЧКО</t>
  </si>
  <si>
    <t>№ по ред</t>
  </si>
  <si>
    <t>Област</t>
  </si>
  <si>
    <t xml:space="preserve">  LANDINI</t>
  </si>
  <si>
    <t>BASAK</t>
  </si>
  <si>
    <t xml:space="preserve"> ДРУГИ</t>
  </si>
  <si>
    <t>1.</t>
  </si>
  <si>
    <t>Благоевград</t>
  </si>
  <si>
    <t>2.</t>
  </si>
  <si>
    <t>Бургас</t>
  </si>
  <si>
    <t>3.</t>
  </si>
  <si>
    <t>Варна</t>
  </si>
  <si>
    <t>4.</t>
  </si>
  <si>
    <t>Велико Търново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</si>
  <si>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</si>
  <si>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</si>
  <si>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</si>
  <si>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</si>
  <si>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</si>
  <si>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</si>
  <si>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</si>
  <si>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</si>
  <si>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</si>
  <si>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</si>
  <si>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</si>
  <si>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</si>
  <si>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</si>
  <si>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</si>
  <si>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</si>
  <si>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</si>
  <si>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</si>
  <si>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</si>
  <si>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</si>
  <si>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</si>
  <si>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</si>
  <si>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</si>
  <si>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</si>
  <si>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</si>
  <si>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</si>
  <si>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</si>
  <si>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</si>
  <si>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</si>
  <si>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</si>
  <si>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</si>
  <si>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</si>
  <si>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</si>
  <si>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</si>
  <si>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</si>
  <si>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</si>
  <si>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</si>
  <si>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</si>
  <si>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</si>
  <si>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</si>
  <si>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</si>
  <si>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</si>
  <si>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</si>
  <si>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</si>
  <si>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</si>
  <si>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</si>
  <si>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</si>
  <si>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</si>
  <si>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</si>
  <si>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Общо:</t>
  </si>
  <si>
    <t>БРОЙ</t>
  </si>
  <si>
    <t>PRONAR</t>
  </si>
  <si>
    <t>MANITOU</t>
  </si>
  <si>
    <t>ОБЩО</t>
  </si>
  <si>
    <t>Регистрирани нови колесни трактори от 01.01.2025 г. до 30.06.2025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</si>
</sst>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6" fillId="0" borderId="0" xfId="1" applyFont="1"/>
    <xf numFmtId="0" fontId="1" fillId="0" borderId="0" xfId="1" applyAlignment="1">
      <alignment horizontal="center"/>
    </xf>
    <xf numFmtId="1" fontId="6" fillId="0" borderId="9" xfId="1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 vertical="center" textRotation="90" wrapText="1"/>
    </xf>
    <xf numFmtId="0" fontId="6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textRotation="90" wrapText="1"/>
    </xf>
    <xf numFmtId="0" fontId="7" fillId="0" borderId="13" xfId="1" applyFont="1" applyBorder="1" applyAlignment="1">
      <alignment horizontal="center" vertical="center" textRotation="90" wrapText="1"/>
    </xf>
    <xf numFmtId="1" fontId="6" fillId="0" borderId="17" xfId="1" applyNumberFormat="1" applyFont="1" applyBorder="1" applyAlignment="1">
      <alignment horizontal="center"/>
    </xf>
    <xf numFmtId="0" fontId="7" fillId="0" borderId="0" xfId="1" applyFont="1" applyAlignment="1">
      <alignment horizontal="center" vertical="center" textRotation="90"/>
    </xf>
    <xf numFmtId="1" fontId="6" fillId="0" borderId="0" xfId="1" applyNumberFormat="1" applyFont="1" applyAlignment="1">
      <alignment vertical="center" wrapText="1"/>
    </xf>
    <xf numFmtId="0" fontId="7" fillId="0" borderId="1" xfId="1" applyFont="1" applyBorder="1" applyAlignment="1">
      <alignment horizontal="center" vertical="center" textRotation="90" wrapText="1"/>
    </xf>
    <xf numFmtId="0" fontId="9" fillId="0" borderId="2" xfId="0" applyFont="1" applyBorder="1"/>
    <xf numFmtId="0" fontId="9" fillId="0" borderId="18" xfId="0" applyFont="1" applyBorder="1"/>
    <xf numFmtId="0" fontId="9" fillId="0" borderId="8" xfId="0" applyFont="1" applyBorder="1"/>
    <xf numFmtId="0" fontId="9" fillId="0" borderId="9" xfId="0" applyFont="1" applyBorder="1"/>
    <xf numFmtId="0" fontId="8" fillId="0" borderId="1" xfId="0" applyFont="1" applyBorder="1"/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1" fontId="1" fillId="0" borderId="4" xfId="1" applyNumberFormat="1" applyBorder="1" applyAlignment="1">
      <alignment horizontal="center"/>
    </xf>
    <xf numFmtId="1" fontId="1" fillId="0" borderId="3" xfId="1" applyNumberFormat="1" applyBorder="1" applyAlignment="1">
      <alignment horizontal="center"/>
    </xf>
    <xf numFmtId="1" fontId="1" fillId="0" borderId="3" xfId="1" applyNumberFormat="1" applyBorder="1" applyAlignment="1">
      <alignment horizontal="center" vertical="center" wrapText="1"/>
    </xf>
    <xf numFmtId="1" fontId="1" fillId="0" borderId="5" xfId="1" applyNumberFormat="1" applyBorder="1" applyAlignment="1">
      <alignment horizontal="center" vertical="center" wrapText="1"/>
    </xf>
    <xf numFmtId="1" fontId="1" fillId="0" borderId="6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" fontId="1" fillId="0" borderId="4" xfId="1" applyNumberFormat="1" applyBorder="1" applyAlignment="1">
      <alignment horizontal="center" vertical="center" wrapText="1"/>
    </xf>
    <xf numFmtId="1" fontId="1" fillId="0" borderId="4" xfId="1" applyNumberFormat="1" applyBorder="1" applyAlignment="1">
      <alignment horizontal="center" vertical="top" wrapText="1"/>
    </xf>
    <xf numFmtId="0" fontId="1" fillId="0" borderId="10" xfId="1" applyBorder="1" applyAlignment="1">
      <alignment horizontal="center" vertical="center" wrapText="1"/>
    </xf>
    <xf numFmtId="1" fontId="1" fillId="0" borderId="11" xfId="1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1" fontId="6" fillId="0" borderId="14" xfId="1" applyNumberFormat="1" applyFont="1" applyBorder="1" applyAlignment="1">
      <alignment horizontal="center" vertical="center" wrapText="1"/>
    </xf>
    <xf numFmtId="1" fontId="6" fillId="0" borderId="15" xfId="1" applyNumberFormat="1" applyFont="1" applyBorder="1" applyAlignment="1">
      <alignment horizontal="center" vertical="center" wrapText="1"/>
    </xf>
    <xf numFmtId="1" fontId="6" fillId="0" borderId="16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1" applyFont="1" applyBorder="1"/>
  </cellXfs>
  <cellStyles count="2">
    <cellStyle name="Normal" xfId="0" builtinId="0"/>
    <cellStyle name="Normal 2" xfId="1" xr:uid="{647E6E3B-94B5-4C2E-9E35-7B549B01EC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9A37F-5461-4F60-836D-B89AC3E368B8}">
  <dimension ref="A1:AA34"/>
  <sheetViews>
    <sheetView tabSelected="1" zoomScale="110" zoomScaleNormal="110" workbookViewId="0">
      <selection activeCell="A2" sqref="A2"/>
    </sheetView>
  </sheetViews>
  <sheetFormatPr defaultRowHeight="15" x14ac:dyDescent="0.35"/>
  <cols>
    <col min="1" max="1" width="4.69140625" style="1" customWidth="1"/>
    <col min="2" max="2" width="15.3828125" style="1" customWidth="1"/>
    <col min="3" max="9" width="5.07421875" style="1" customWidth="1"/>
    <col min="10" max="10" width="5.07421875" style="7" customWidth="1"/>
    <col min="11" max="11" width="5.07421875" style="2" customWidth="1"/>
    <col min="12" max="12" width="5.07421875" style="8" customWidth="1"/>
    <col min="13" max="25" width="5.07421875" style="1" customWidth="1"/>
    <col min="26" max="26" width="6.69140625" style="7" customWidth="1"/>
    <col min="27" max="27" width="9.15234375" style="1" customWidth="1"/>
    <col min="28" max="16384" width="9.23046875" style="1"/>
  </cols>
  <sheetData>
    <row r="1" spans="1:27" ht="36" customHeight="1" thickTop="1" thickBot="1" x14ac:dyDescent="0.35">
      <c r="A1" s="40" t="s">
        <v>102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/>
      <c r="AA1" s="18"/>
    </row>
    <row r="2" spans="1:27" ht="96.75" customHeight="1" thickTop="1" thickBot="1" x14ac:dyDescent="0.35">
      <c r="A2" s="12" t="s">
        <v>36</v>
      </c>
      <c r="B2" s="13" t="s">
        <v>37</v>
      </c>
      <c r="C2" s="14" t="s">
        <v>5</v>
      </c>
      <c r="D2" s="14" t="s">
        <v>1</v>
      </c>
      <c r="E2" s="14" t="s">
        <v>14</v>
      </c>
      <c r="F2" s="14" t="s">
        <v>7</v>
      </c>
      <c r="G2" s="14" t="s">
        <v>4</v>
      </c>
      <c r="H2" s="14" t="s">
        <v>3</v>
      </c>
      <c r="I2" s="14" t="s">
        <v>26</v>
      </c>
      <c r="J2" s="14" t="s">
        <v>16</v>
      </c>
      <c r="K2" s="14" t="s">
        <v>17</v>
      </c>
      <c r="L2" s="14" t="s">
        <v>12</v>
      </c>
      <c r="M2" s="14" t="s">
        <v>15</v>
      </c>
      <c r="N2" s="14" t="s">
        <v>38</v>
      </c>
      <c r="O2" s="14" t="s">
        <v>13</v>
      </c>
      <c r="P2" s="14" t="s">
        <v>18</v>
      </c>
      <c r="Q2" s="14" t="s">
        <v>23</v>
      </c>
      <c r="R2" s="14" t="s">
        <v>39</v>
      </c>
      <c r="S2" s="14" t="s">
        <v>11</v>
      </c>
      <c r="T2" s="14" t="s">
        <v>29</v>
      </c>
      <c r="U2" s="15" t="s">
        <v>2</v>
      </c>
      <c r="V2" s="14" t="s">
        <v>8</v>
      </c>
      <c r="W2" s="14" t="s">
        <v>10</v>
      </c>
      <c r="X2" s="17" t="s">
        <v>6</v>
      </c>
      <c r="Y2" s="19" t="s">
        <v>40</v>
      </c>
      <c r="Z2" s="14" t="s">
        <v>35</v>
      </c>
    </row>
    <row r="3" spans="1:27" ht="13.3" thickTop="1" thickBot="1" x14ac:dyDescent="0.3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5">
        <v>11</v>
      </c>
      <c r="L3" s="25">
        <v>12</v>
      </c>
      <c r="M3" s="25">
        <v>13</v>
      </c>
      <c r="N3" s="25">
        <v>14</v>
      </c>
      <c r="O3" s="25">
        <v>15</v>
      </c>
      <c r="P3" s="25">
        <v>16</v>
      </c>
      <c r="Q3" s="25">
        <v>17</v>
      </c>
      <c r="R3" s="25">
        <v>18</v>
      </c>
      <c r="S3" s="25">
        <v>19</v>
      </c>
      <c r="T3" s="25">
        <v>20</v>
      </c>
      <c r="U3" s="25">
        <v>21</v>
      </c>
      <c r="V3" s="25">
        <v>22</v>
      </c>
      <c r="W3" s="25">
        <v>23</v>
      </c>
      <c r="X3" s="25">
        <v>24</v>
      </c>
      <c r="Y3" s="25">
        <v>25</v>
      </c>
      <c r="Z3" s="25">
        <v>26</v>
      </c>
    </row>
    <row r="4" spans="1:27" ht="12.9" thickTop="1" x14ac:dyDescent="0.3">
      <c r="A4" s="26" t="s">
        <v>41</v>
      </c>
      <c r="B4" s="27" t="s">
        <v>42</v>
      </c>
      <c r="C4" s="28"/>
      <c r="D4" s="29"/>
      <c r="E4" s="30"/>
      <c r="F4" s="30">
        <v>1</v>
      </c>
      <c r="G4" s="30"/>
      <c r="H4" s="31"/>
      <c r="I4" s="32">
        <v>1</v>
      </c>
      <c r="J4" s="32"/>
      <c r="K4" s="29"/>
      <c r="L4" s="29"/>
      <c r="M4" s="29">
        <v>1</v>
      </c>
      <c r="N4" s="29"/>
      <c r="O4" s="29"/>
      <c r="P4" s="29"/>
      <c r="Q4" s="29"/>
      <c r="R4" s="29"/>
      <c r="S4" s="29"/>
      <c r="T4" s="29"/>
      <c r="U4" s="29">
        <v>2</v>
      </c>
      <c r="V4" s="29">
        <v>1</v>
      </c>
      <c r="W4" s="29"/>
      <c r="X4" s="29">
        <v>1</v>
      </c>
      <c r="Y4" s="29">
        <v>1</v>
      </c>
      <c r="Z4" s="11">
        <f t="shared" ref="Z4:Z31" si="0">SUM(C4:Y4)</f>
        <v>8</v>
      </c>
    </row>
    <row r="5" spans="1:27" ht="12.45" x14ac:dyDescent="0.3">
      <c r="A5" s="33" t="s">
        <v>43</v>
      </c>
      <c r="B5" s="34" t="s">
        <v>44</v>
      </c>
      <c r="C5" s="28">
        <v>2</v>
      </c>
      <c r="D5" s="29">
        <v>12</v>
      </c>
      <c r="E5" s="30">
        <v>1</v>
      </c>
      <c r="F5" s="30">
        <v>4</v>
      </c>
      <c r="G5" s="30">
        <v>2</v>
      </c>
      <c r="H5" s="31">
        <v>4</v>
      </c>
      <c r="I5" s="31"/>
      <c r="J5" s="35">
        <v>1</v>
      </c>
      <c r="K5" s="36"/>
      <c r="L5" s="28">
        <v>1</v>
      </c>
      <c r="M5" s="28"/>
      <c r="N5" s="28">
        <v>2</v>
      </c>
      <c r="O5" s="28">
        <v>2</v>
      </c>
      <c r="P5" s="28"/>
      <c r="Q5" s="28"/>
      <c r="R5" s="28"/>
      <c r="S5" s="28"/>
      <c r="T5" s="28">
        <v>1</v>
      </c>
      <c r="U5" s="28">
        <v>3</v>
      </c>
      <c r="V5" s="29"/>
      <c r="W5" s="29">
        <v>1</v>
      </c>
      <c r="X5" s="29">
        <v>2</v>
      </c>
      <c r="Y5" s="29"/>
      <c r="Z5" s="9">
        <f t="shared" si="0"/>
        <v>38</v>
      </c>
    </row>
    <row r="6" spans="1:27" ht="12.45" x14ac:dyDescent="0.3">
      <c r="A6" s="33" t="s">
        <v>45</v>
      </c>
      <c r="B6" s="34" t="s">
        <v>46</v>
      </c>
      <c r="C6" s="28">
        <v>5</v>
      </c>
      <c r="D6" s="29">
        <v>4</v>
      </c>
      <c r="E6" s="30"/>
      <c r="F6" s="30">
        <v>1</v>
      </c>
      <c r="G6" s="30">
        <v>3</v>
      </c>
      <c r="H6" s="31">
        <v>1</v>
      </c>
      <c r="I6" s="31"/>
      <c r="J6" s="35"/>
      <c r="K6" s="36">
        <v>1</v>
      </c>
      <c r="L6" s="28">
        <v>2</v>
      </c>
      <c r="M6" s="28"/>
      <c r="N6" s="28"/>
      <c r="O6" s="28">
        <v>1</v>
      </c>
      <c r="P6" s="28"/>
      <c r="Q6" s="28">
        <v>1</v>
      </c>
      <c r="R6" s="28"/>
      <c r="S6" s="28">
        <v>3</v>
      </c>
      <c r="T6" s="29"/>
      <c r="U6" s="29">
        <v>4</v>
      </c>
      <c r="V6" s="29">
        <v>4</v>
      </c>
      <c r="W6" s="29">
        <v>2</v>
      </c>
      <c r="X6" s="29">
        <v>1</v>
      </c>
      <c r="Y6" s="29">
        <v>1</v>
      </c>
      <c r="Z6" s="9">
        <f t="shared" si="0"/>
        <v>34</v>
      </c>
    </row>
    <row r="7" spans="1:27" ht="12.45" x14ac:dyDescent="0.3">
      <c r="A7" s="33" t="s">
        <v>47</v>
      </c>
      <c r="B7" s="34" t="s">
        <v>48</v>
      </c>
      <c r="C7" s="28">
        <v>1</v>
      </c>
      <c r="D7" s="29">
        <v>1</v>
      </c>
      <c r="E7" s="30">
        <v>1</v>
      </c>
      <c r="F7" s="30"/>
      <c r="G7" s="30">
        <v>5</v>
      </c>
      <c r="H7" s="31">
        <v>2</v>
      </c>
      <c r="I7" s="31">
        <v>2</v>
      </c>
      <c r="J7" s="35"/>
      <c r="K7" s="36"/>
      <c r="L7" s="28"/>
      <c r="M7" s="28"/>
      <c r="N7" s="28"/>
      <c r="O7" s="28"/>
      <c r="P7" s="28"/>
      <c r="Q7" s="28"/>
      <c r="R7" s="28"/>
      <c r="S7" s="28">
        <v>4</v>
      </c>
      <c r="T7" s="29"/>
      <c r="U7" s="29">
        <v>3</v>
      </c>
      <c r="V7" s="29"/>
      <c r="W7" s="29"/>
      <c r="X7" s="29"/>
      <c r="Y7" s="29">
        <v>1</v>
      </c>
      <c r="Z7" s="9">
        <f t="shared" si="0"/>
        <v>20</v>
      </c>
    </row>
    <row r="8" spans="1:27" ht="12.45" x14ac:dyDescent="0.3">
      <c r="A8" s="33" t="s">
        <v>49</v>
      </c>
      <c r="B8" s="34" t="s">
        <v>50</v>
      </c>
      <c r="C8" s="28">
        <v>2</v>
      </c>
      <c r="D8" s="29"/>
      <c r="E8" s="30"/>
      <c r="F8" s="30"/>
      <c r="G8" s="30"/>
      <c r="H8" s="31">
        <v>2</v>
      </c>
      <c r="I8" s="31"/>
      <c r="J8" s="35"/>
      <c r="K8" s="36"/>
      <c r="L8" s="28"/>
      <c r="M8" s="28"/>
      <c r="N8" s="28"/>
      <c r="O8" s="28"/>
      <c r="P8" s="28"/>
      <c r="Q8" s="28"/>
      <c r="R8" s="28"/>
      <c r="S8" s="28"/>
      <c r="T8" s="29"/>
      <c r="U8" s="29">
        <v>3</v>
      </c>
      <c r="V8" s="29"/>
      <c r="W8" s="29"/>
      <c r="X8" s="29"/>
      <c r="Y8" s="29">
        <v>1</v>
      </c>
      <c r="Z8" s="9">
        <f t="shared" si="0"/>
        <v>8</v>
      </c>
    </row>
    <row r="9" spans="1:27" ht="12.45" x14ac:dyDescent="0.3">
      <c r="A9" s="33" t="s">
        <v>51</v>
      </c>
      <c r="B9" s="34" t="s">
        <v>52</v>
      </c>
      <c r="C9" s="28"/>
      <c r="D9" s="29"/>
      <c r="E9" s="30"/>
      <c r="F9" s="30">
        <v>1</v>
      </c>
      <c r="G9" s="30">
        <v>2</v>
      </c>
      <c r="H9" s="31"/>
      <c r="I9" s="31"/>
      <c r="J9" s="35"/>
      <c r="K9" s="36"/>
      <c r="L9" s="28"/>
      <c r="M9" s="28">
        <v>1</v>
      </c>
      <c r="N9" s="28"/>
      <c r="O9" s="28"/>
      <c r="P9" s="28">
        <v>1</v>
      </c>
      <c r="Q9" s="28"/>
      <c r="R9" s="28"/>
      <c r="S9" s="28"/>
      <c r="T9" s="29"/>
      <c r="U9" s="29">
        <v>2</v>
      </c>
      <c r="V9" s="29"/>
      <c r="W9" s="29"/>
      <c r="X9" s="29"/>
      <c r="Y9" s="29">
        <v>1</v>
      </c>
      <c r="Z9" s="9">
        <f t="shared" si="0"/>
        <v>8</v>
      </c>
    </row>
    <row r="10" spans="1:27" ht="12.45" x14ac:dyDescent="0.3">
      <c r="A10" s="33" t="s">
        <v>53</v>
      </c>
      <c r="B10" s="34" t="s">
        <v>54</v>
      </c>
      <c r="C10" s="28"/>
      <c r="D10" s="29"/>
      <c r="E10" s="30"/>
      <c r="F10" s="30"/>
      <c r="G10" s="30"/>
      <c r="H10" s="31"/>
      <c r="I10" s="31"/>
      <c r="J10" s="35"/>
      <c r="K10" s="36"/>
      <c r="L10" s="28"/>
      <c r="M10" s="28"/>
      <c r="N10" s="28"/>
      <c r="O10" s="28"/>
      <c r="P10" s="28"/>
      <c r="Q10" s="28"/>
      <c r="R10" s="28"/>
      <c r="S10" s="28"/>
      <c r="T10" s="29"/>
      <c r="U10" s="29">
        <v>1</v>
      </c>
      <c r="V10" s="29"/>
      <c r="W10" s="29"/>
      <c r="X10" s="29">
        <v>1</v>
      </c>
      <c r="Y10" s="29"/>
      <c r="Z10" s="9">
        <f t="shared" si="0"/>
        <v>2</v>
      </c>
    </row>
    <row r="11" spans="1:27" ht="12.45" x14ac:dyDescent="0.3">
      <c r="A11" s="33" t="s">
        <v>55</v>
      </c>
      <c r="B11" s="34" t="s">
        <v>56</v>
      </c>
      <c r="C11" s="28">
        <v>8</v>
      </c>
      <c r="D11" s="29">
        <v>6</v>
      </c>
      <c r="E11" s="30">
        <v>2</v>
      </c>
      <c r="F11" s="30">
        <v>4</v>
      </c>
      <c r="G11" s="30"/>
      <c r="H11" s="31">
        <v>2</v>
      </c>
      <c r="I11" s="31"/>
      <c r="J11" s="35">
        <v>2</v>
      </c>
      <c r="K11" s="36">
        <v>3</v>
      </c>
      <c r="L11" s="28">
        <v>5</v>
      </c>
      <c r="M11" s="28"/>
      <c r="N11" s="28">
        <v>4</v>
      </c>
      <c r="O11" s="28">
        <v>4</v>
      </c>
      <c r="P11" s="28"/>
      <c r="Q11" s="28"/>
      <c r="R11" s="28"/>
      <c r="S11" s="28"/>
      <c r="T11" s="29"/>
      <c r="U11" s="29"/>
      <c r="V11" s="29">
        <v>2</v>
      </c>
      <c r="W11" s="29">
        <v>2</v>
      </c>
      <c r="X11" s="29">
        <v>2</v>
      </c>
      <c r="Y11" s="29"/>
      <c r="Z11" s="9">
        <f t="shared" si="0"/>
        <v>46</v>
      </c>
    </row>
    <row r="12" spans="1:27" ht="12.45" x14ac:dyDescent="0.3">
      <c r="A12" s="33" t="s">
        <v>57</v>
      </c>
      <c r="B12" s="34" t="s">
        <v>58</v>
      </c>
      <c r="C12" s="28"/>
      <c r="D12" s="29"/>
      <c r="E12" s="30"/>
      <c r="F12" s="30">
        <v>1</v>
      </c>
      <c r="G12" s="30"/>
      <c r="H12" s="31"/>
      <c r="I12" s="31"/>
      <c r="J12" s="35"/>
      <c r="K12" s="36"/>
      <c r="L12" s="28"/>
      <c r="M12" s="28"/>
      <c r="N12" s="28"/>
      <c r="O12" s="28"/>
      <c r="P12" s="28"/>
      <c r="Q12" s="28"/>
      <c r="R12" s="28"/>
      <c r="S12" s="28"/>
      <c r="T12" s="29"/>
      <c r="U12" s="29">
        <v>1</v>
      </c>
      <c r="V12" s="29"/>
      <c r="W12" s="29"/>
      <c r="X12" s="29"/>
      <c r="Y12" s="29"/>
      <c r="Z12" s="9">
        <f t="shared" si="0"/>
        <v>2</v>
      </c>
    </row>
    <row r="13" spans="1:27" ht="12.45" x14ac:dyDescent="0.3">
      <c r="A13" s="33" t="s">
        <v>59</v>
      </c>
      <c r="B13" s="34" t="s">
        <v>60</v>
      </c>
      <c r="C13" s="28"/>
      <c r="D13" s="29">
        <v>5</v>
      </c>
      <c r="E13" s="30"/>
      <c r="F13" s="30">
        <v>1</v>
      </c>
      <c r="G13" s="30">
        <v>1</v>
      </c>
      <c r="H13" s="31">
        <v>3</v>
      </c>
      <c r="I13" s="31"/>
      <c r="J13" s="35"/>
      <c r="K13" s="36"/>
      <c r="L13" s="28"/>
      <c r="M13" s="28"/>
      <c r="N13" s="28"/>
      <c r="O13" s="28"/>
      <c r="P13" s="28"/>
      <c r="Q13" s="28"/>
      <c r="R13" s="28"/>
      <c r="S13" s="28"/>
      <c r="T13" s="29"/>
      <c r="U13" s="29"/>
      <c r="V13" s="29"/>
      <c r="W13" s="29"/>
      <c r="X13" s="29">
        <v>3</v>
      </c>
      <c r="Y13" s="29">
        <v>3</v>
      </c>
      <c r="Z13" s="9">
        <f t="shared" si="0"/>
        <v>16</v>
      </c>
    </row>
    <row r="14" spans="1:27" ht="12.45" x14ac:dyDescent="0.3">
      <c r="A14" s="33" t="s">
        <v>61</v>
      </c>
      <c r="B14" s="34" t="s">
        <v>62</v>
      </c>
      <c r="C14" s="28">
        <v>4</v>
      </c>
      <c r="D14" s="29">
        <v>1</v>
      </c>
      <c r="E14" s="30"/>
      <c r="F14" s="30"/>
      <c r="G14" s="30">
        <v>1</v>
      </c>
      <c r="H14" s="31"/>
      <c r="I14" s="31"/>
      <c r="J14" s="35"/>
      <c r="K14" s="36"/>
      <c r="L14" s="28"/>
      <c r="M14" s="28"/>
      <c r="N14" s="28"/>
      <c r="O14" s="28"/>
      <c r="P14" s="28"/>
      <c r="Q14" s="28"/>
      <c r="R14" s="28"/>
      <c r="S14" s="28"/>
      <c r="T14" s="29"/>
      <c r="U14" s="29">
        <v>1</v>
      </c>
      <c r="V14" s="29"/>
      <c r="W14" s="29"/>
      <c r="X14" s="29">
        <v>1</v>
      </c>
      <c r="Y14" s="29">
        <v>1</v>
      </c>
      <c r="Z14" s="9">
        <f t="shared" si="0"/>
        <v>9</v>
      </c>
    </row>
    <row r="15" spans="1:27" ht="12.45" x14ac:dyDescent="0.3">
      <c r="A15" s="33" t="s">
        <v>63</v>
      </c>
      <c r="B15" s="34" t="s">
        <v>64</v>
      </c>
      <c r="C15" s="28">
        <v>1</v>
      </c>
      <c r="D15" s="29">
        <v>2</v>
      </c>
      <c r="E15" s="30"/>
      <c r="F15" s="30">
        <v>1</v>
      </c>
      <c r="G15" s="30">
        <v>5</v>
      </c>
      <c r="H15" s="31"/>
      <c r="I15" s="31"/>
      <c r="J15" s="35"/>
      <c r="K15" s="36"/>
      <c r="L15" s="28"/>
      <c r="M15" s="28">
        <v>2</v>
      </c>
      <c r="N15" s="28"/>
      <c r="O15" s="28"/>
      <c r="P15" s="28"/>
      <c r="Q15" s="28"/>
      <c r="R15" s="28"/>
      <c r="S15" s="28"/>
      <c r="T15" s="29"/>
      <c r="U15" s="29">
        <v>5</v>
      </c>
      <c r="V15" s="29">
        <v>1</v>
      </c>
      <c r="W15" s="29"/>
      <c r="X15" s="29"/>
      <c r="Y15" s="29"/>
      <c r="Z15" s="9">
        <f t="shared" si="0"/>
        <v>17</v>
      </c>
    </row>
    <row r="16" spans="1:27" ht="12.45" x14ac:dyDescent="0.3">
      <c r="A16" s="33" t="s">
        <v>65</v>
      </c>
      <c r="B16" s="34" t="s">
        <v>66</v>
      </c>
      <c r="C16" s="28">
        <v>2</v>
      </c>
      <c r="D16" s="29"/>
      <c r="E16" s="30"/>
      <c r="F16" s="30">
        <v>1</v>
      </c>
      <c r="G16" s="30"/>
      <c r="H16" s="31">
        <v>2</v>
      </c>
      <c r="I16" s="31"/>
      <c r="J16" s="35">
        <v>1</v>
      </c>
      <c r="K16" s="36"/>
      <c r="L16" s="28"/>
      <c r="M16" s="28"/>
      <c r="N16" s="28"/>
      <c r="O16" s="28"/>
      <c r="P16" s="28"/>
      <c r="Q16" s="28"/>
      <c r="R16" s="28"/>
      <c r="S16" s="28"/>
      <c r="T16" s="29"/>
      <c r="U16" s="29">
        <v>7</v>
      </c>
      <c r="V16" s="29">
        <v>1</v>
      </c>
      <c r="W16" s="29"/>
      <c r="X16" s="29">
        <v>2</v>
      </c>
      <c r="Y16" s="29">
        <v>4</v>
      </c>
      <c r="Z16" s="9">
        <f t="shared" si="0"/>
        <v>20</v>
      </c>
    </row>
    <row r="17" spans="1:26" ht="12.45" x14ac:dyDescent="0.3">
      <c r="A17" s="33" t="s">
        <v>67</v>
      </c>
      <c r="B17" s="34" t="s">
        <v>68</v>
      </c>
      <c r="C17" s="28">
        <v>1</v>
      </c>
      <c r="D17" s="29"/>
      <c r="E17" s="30"/>
      <c r="F17" s="30">
        <v>1</v>
      </c>
      <c r="G17" s="30">
        <v>1</v>
      </c>
      <c r="H17" s="31">
        <v>2</v>
      </c>
      <c r="I17" s="31"/>
      <c r="J17" s="35"/>
      <c r="K17" s="36"/>
      <c r="L17" s="28"/>
      <c r="M17" s="28">
        <v>1</v>
      </c>
      <c r="N17" s="28"/>
      <c r="O17" s="28"/>
      <c r="P17" s="28"/>
      <c r="Q17" s="28"/>
      <c r="R17" s="28"/>
      <c r="S17" s="28"/>
      <c r="T17" s="29"/>
      <c r="U17" s="29"/>
      <c r="V17" s="29">
        <v>1</v>
      </c>
      <c r="W17" s="29"/>
      <c r="X17" s="29">
        <v>1</v>
      </c>
      <c r="Y17" s="29">
        <v>1</v>
      </c>
      <c r="Z17" s="9">
        <f t="shared" si="0"/>
        <v>9</v>
      </c>
    </row>
    <row r="18" spans="1:26" ht="12.45" x14ac:dyDescent="0.3">
      <c r="A18" s="33" t="s">
        <v>69</v>
      </c>
      <c r="B18" s="34" t="s">
        <v>70</v>
      </c>
      <c r="C18" s="28">
        <v>9</v>
      </c>
      <c r="D18" s="29">
        <v>4</v>
      </c>
      <c r="E18" s="30"/>
      <c r="F18" s="30">
        <v>2</v>
      </c>
      <c r="G18" s="30">
        <v>6</v>
      </c>
      <c r="H18" s="31">
        <v>1</v>
      </c>
      <c r="I18" s="31"/>
      <c r="J18" s="35"/>
      <c r="K18" s="36"/>
      <c r="L18" s="28"/>
      <c r="M18" s="28"/>
      <c r="N18" s="28"/>
      <c r="O18" s="28"/>
      <c r="P18" s="28">
        <v>2</v>
      </c>
      <c r="Q18" s="28">
        <v>1</v>
      </c>
      <c r="R18" s="28"/>
      <c r="S18" s="28"/>
      <c r="T18" s="29"/>
      <c r="U18" s="29">
        <v>5</v>
      </c>
      <c r="V18" s="29">
        <v>3</v>
      </c>
      <c r="W18" s="29"/>
      <c r="X18" s="29">
        <v>1</v>
      </c>
      <c r="Y18" s="29">
        <v>1</v>
      </c>
      <c r="Z18" s="9">
        <f t="shared" si="0"/>
        <v>35</v>
      </c>
    </row>
    <row r="19" spans="1:26" ht="12.45" x14ac:dyDescent="0.3">
      <c r="A19" s="33" t="s">
        <v>71</v>
      </c>
      <c r="B19" s="34" t="s">
        <v>72</v>
      </c>
      <c r="C19" s="28">
        <v>2</v>
      </c>
      <c r="D19" s="29">
        <v>5</v>
      </c>
      <c r="E19" s="30">
        <v>1</v>
      </c>
      <c r="F19" s="30">
        <v>4</v>
      </c>
      <c r="G19" s="30">
        <v>6</v>
      </c>
      <c r="H19" s="31">
        <v>4</v>
      </c>
      <c r="I19" s="31"/>
      <c r="J19" s="35">
        <v>1</v>
      </c>
      <c r="K19" s="36">
        <v>2</v>
      </c>
      <c r="L19" s="28">
        <v>1</v>
      </c>
      <c r="M19" s="28">
        <v>2</v>
      </c>
      <c r="N19" s="28">
        <v>3</v>
      </c>
      <c r="O19" s="28">
        <v>3</v>
      </c>
      <c r="P19" s="28">
        <v>1</v>
      </c>
      <c r="Q19" s="28">
        <v>2</v>
      </c>
      <c r="R19" s="28"/>
      <c r="S19" s="28">
        <v>1</v>
      </c>
      <c r="T19" s="29"/>
      <c r="U19" s="29">
        <v>5</v>
      </c>
      <c r="V19" s="29">
        <v>4</v>
      </c>
      <c r="W19" s="29">
        <v>8</v>
      </c>
      <c r="X19" s="29">
        <v>10</v>
      </c>
      <c r="Y19" s="29">
        <v>7</v>
      </c>
      <c r="Z19" s="9">
        <f t="shared" si="0"/>
        <v>72</v>
      </c>
    </row>
    <row r="20" spans="1:26" ht="12.45" x14ac:dyDescent="0.3">
      <c r="A20" s="33" t="s">
        <v>73</v>
      </c>
      <c r="B20" s="34" t="s">
        <v>74</v>
      </c>
      <c r="C20" s="28"/>
      <c r="D20" s="29">
        <v>9</v>
      </c>
      <c r="E20" s="30"/>
      <c r="F20" s="30"/>
      <c r="G20" s="30">
        <v>1</v>
      </c>
      <c r="H20" s="31"/>
      <c r="I20" s="31"/>
      <c r="J20" s="35"/>
      <c r="K20" s="36"/>
      <c r="L20" s="28">
        <v>2</v>
      </c>
      <c r="M20" s="28"/>
      <c r="N20" s="28">
        <v>1</v>
      </c>
      <c r="O20" s="28"/>
      <c r="P20" s="28"/>
      <c r="Q20" s="28"/>
      <c r="R20" s="28"/>
      <c r="S20" s="28"/>
      <c r="T20" s="29"/>
      <c r="U20" s="29"/>
      <c r="V20" s="29"/>
      <c r="W20" s="29">
        <v>1</v>
      </c>
      <c r="X20" s="29">
        <v>2</v>
      </c>
      <c r="Y20" s="29">
        <v>1</v>
      </c>
      <c r="Z20" s="9">
        <f t="shared" si="0"/>
        <v>17</v>
      </c>
    </row>
    <row r="21" spans="1:26" ht="12.45" x14ac:dyDescent="0.3">
      <c r="A21" s="33" t="s">
        <v>75</v>
      </c>
      <c r="B21" s="34" t="s">
        <v>76</v>
      </c>
      <c r="C21" s="28"/>
      <c r="D21" s="29">
        <v>1</v>
      </c>
      <c r="E21" s="30"/>
      <c r="F21" s="30">
        <v>1</v>
      </c>
      <c r="G21" s="30">
        <v>6</v>
      </c>
      <c r="H21" s="31">
        <v>1</v>
      </c>
      <c r="I21" s="31"/>
      <c r="J21" s="35"/>
      <c r="K21" s="36">
        <v>1</v>
      </c>
      <c r="L21" s="28"/>
      <c r="M21" s="28"/>
      <c r="N21" s="28"/>
      <c r="O21" s="28"/>
      <c r="P21" s="28"/>
      <c r="Q21" s="28"/>
      <c r="R21" s="28"/>
      <c r="S21" s="28">
        <v>3</v>
      </c>
      <c r="T21" s="29"/>
      <c r="U21" s="29">
        <v>1</v>
      </c>
      <c r="V21" s="29"/>
      <c r="W21" s="29">
        <v>2</v>
      </c>
      <c r="X21" s="29">
        <v>2</v>
      </c>
      <c r="Y21" s="29">
        <v>3</v>
      </c>
      <c r="Z21" s="9">
        <f t="shared" si="0"/>
        <v>21</v>
      </c>
    </row>
    <row r="22" spans="1:26" ht="12.45" x14ac:dyDescent="0.3">
      <c r="A22" s="33" t="s">
        <v>77</v>
      </c>
      <c r="B22" s="34" t="s">
        <v>78</v>
      </c>
      <c r="C22" s="28">
        <v>1</v>
      </c>
      <c r="D22" s="29">
        <v>5</v>
      </c>
      <c r="E22" s="30"/>
      <c r="F22" s="30">
        <v>3</v>
      </c>
      <c r="G22" s="30">
        <v>5</v>
      </c>
      <c r="H22" s="31">
        <v>3</v>
      </c>
      <c r="I22" s="31"/>
      <c r="J22" s="35"/>
      <c r="K22" s="36"/>
      <c r="L22" s="28"/>
      <c r="M22" s="28"/>
      <c r="N22" s="28"/>
      <c r="O22" s="28"/>
      <c r="P22" s="28"/>
      <c r="Q22" s="28"/>
      <c r="R22" s="28"/>
      <c r="S22" s="28"/>
      <c r="T22" s="29"/>
      <c r="U22" s="29">
        <v>2</v>
      </c>
      <c r="V22" s="29">
        <v>2</v>
      </c>
      <c r="W22" s="29">
        <v>2</v>
      </c>
      <c r="X22" s="29">
        <v>2</v>
      </c>
      <c r="Y22" s="29">
        <v>2</v>
      </c>
      <c r="Z22" s="9">
        <f t="shared" si="0"/>
        <v>27</v>
      </c>
    </row>
    <row r="23" spans="1:26" ht="12.45" x14ac:dyDescent="0.3">
      <c r="A23" s="33" t="s">
        <v>79</v>
      </c>
      <c r="B23" s="34" t="s">
        <v>80</v>
      </c>
      <c r="C23" s="28">
        <v>1</v>
      </c>
      <c r="D23" s="29">
        <v>3</v>
      </c>
      <c r="E23" s="30"/>
      <c r="F23" s="30"/>
      <c r="G23" s="30">
        <v>1</v>
      </c>
      <c r="H23" s="31">
        <v>5</v>
      </c>
      <c r="I23" s="31"/>
      <c r="J23" s="35"/>
      <c r="K23" s="36"/>
      <c r="L23" s="28"/>
      <c r="M23" s="28"/>
      <c r="N23" s="28"/>
      <c r="O23" s="28"/>
      <c r="P23" s="28"/>
      <c r="Q23" s="28"/>
      <c r="R23" s="28"/>
      <c r="S23" s="28">
        <v>2</v>
      </c>
      <c r="T23" s="29">
        <v>1</v>
      </c>
      <c r="U23" s="29"/>
      <c r="V23" s="29">
        <v>1</v>
      </c>
      <c r="W23" s="29">
        <v>2</v>
      </c>
      <c r="X23" s="29"/>
      <c r="Y23" s="29">
        <v>2</v>
      </c>
      <c r="Z23" s="9">
        <f t="shared" si="0"/>
        <v>18</v>
      </c>
    </row>
    <row r="24" spans="1:26" ht="12.45" x14ac:dyDescent="0.3">
      <c r="A24" s="33" t="s">
        <v>81</v>
      </c>
      <c r="B24" s="34" t="s">
        <v>82</v>
      </c>
      <c r="C24" s="28"/>
      <c r="D24" s="29"/>
      <c r="E24" s="30"/>
      <c r="F24" s="30"/>
      <c r="G24" s="30">
        <v>1</v>
      </c>
      <c r="H24" s="31">
        <v>1</v>
      </c>
      <c r="I24" s="31"/>
      <c r="J24" s="35"/>
      <c r="K24" s="36"/>
      <c r="L24" s="28"/>
      <c r="M24" s="28"/>
      <c r="N24" s="28"/>
      <c r="O24" s="28"/>
      <c r="P24" s="28"/>
      <c r="Q24" s="28"/>
      <c r="R24" s="28"/>
      <c r="S24" s="28"/>
      <c r="T24" s="29"/>
      <c r="U24" s="29">
        <v>1</v>
      </c>
      <c r="V24" s="29"/>
      <c r="W24" s="29"/>
      <c r="X24" s="29">
        <v>1</v>
      </c>
      <c r="Y24" s="29">
        <v>1</v>
      </c>
      <c r="Z24" s="9">
        <f t="shared" si="0"/>
        <v>5</v>
      </c>
    </row>
    <row r="25" spans="1:26" ht="12.45" x14ac:dyDescent="0.3">
      <c r="A25" s="33" t="s">
        <v>83</v>
      </c>
      <c r="B25" s="34" t="s">
        <v>84</v>
      </c>
      <c r="C25" s="28">
        <v>3</v>
      </c>
      <c r="D25" s="29">
        <v>5</v>
      </c>
      <c r="E25" s="30">
        <v>2</v>
      </c>
      <c r="F25" s="30">
        <v>1</v>
      </c>
      <c r="G25" s="30">
        <v>1</v>
      </c>
      <c r="H25" s="31">
        <v>7</v>
      </c>
      <c r="I25" s="31"/>
      <c r="J25" s="35">
        <v>1</v>
      </c>
      <c r="K25" s="36"/>
      <c r="L25" s="28">
        <v>1</v>
      </c>
      <c r="M25" s="28">
        <v>3</v>
      </c>
      <c r="N25" s="28">
        <v>4</v>
      </c>
      <c r="O25" s="28">
        <v>1</v>
      </c>
      <c r="P25" s="28"/>
      <c r="Q25" s="28">
        <v>1</v>
      </c>
      <c r="R25" s="28"/>
      <c r="S25" s="28">
        <v>4</v>
      </c>
      <c r="T25" s="29"/>
      <c r="U25" s="29">
        <v>5</v>
      </c>
      <c r="V25" s="29">
        <v>2</v>
      </c>
      <c r="W25" s="29"/>
      <c r="X25" s="29">
        <v>3</v>
      </c>
      <c r="Y25" s="29">
        <v>6</v>
      </c>
      <c r="Z25" s="9">
        <f t="shared" si="0"/>
        <v>50</v>
      </c>
    </row>
    <row r="26" spans="1:26" ht="12.45" x14ac:dyDescent="0.3">
      <c r="A26" s="33" t="s">
        <v>85</v>
      </c>
      <c r="B26" s="34" t="s">
        <v>86</v>
      </c>
      <c r="C26" s="28"/>
      <c r="D26" s="29"/>
      <c r="E26" s="30">
        <v>1</v>
      </c>
      <c r="F26" s="30">
        <v>1</v>
      </c>
      <c r="G26" s="30">
        <v>2</v>
      </c>
      <c r="H26" s="31">
        <v>1</v>
      </c>
      <c r="I26" s="31"/>
      <c r="J26" s="35">
        <v>1</v>
      </c>
      <c r="K26" s="36">
        <v>1</v>
      </c>
      <c r="L26" s="28"/>
      <c r="M26" s="28"/>
      <c r="N26" s="28"/>
      <c r="O26" s="28"/>
      <c r="P26" s="28"/>
      <c r="Q26" s="28"/>
      <c r="R26" s="28"/>
      <c r="S26" s="28"/>
      <c r="T26" s="29"/>
      <c r="U26" s="29">
        <v>2</v>
      </c>
      <c r="V26" s="29">
        <v>1</v>
      </c>
      <c r="W26" s="29"/>
      <c r="X26" s="29">
        <v>1</v>
      </c>
      <c r="Y26" s="29">
        <v>1</v>
      </c>
      <c r="Z26" s="9">
        <f t="shared" si="0"/>
        <v>12</v>
      </c>
    </row>
    <row r="27" spans="1:26" ht="12.45" x14ac:dyDescent="0.3">
      <c r="A27" s="33" t="s">
        <v>87</v>
      </c>
      <c r="B27" s="34" t="s">
        <v>88</v>
      </c>
      <c r="C27" s="28">
        <v>1</v>
      </c>
      <c r="D27" s="29">
        <v>5</v>
      </c>
      <c r="E27" s="30">
        <v>2</v>
      </c>
      <c r="F27" s="30"/>
      <c r="G27" s="30"/>
      <c r="H27" s="31">
        <v>4</v>
      </c>
      <c r="I27" s="31"/>
      <c r="J27" s="35"/>
      <c r="K27" s="36"/>
      <c r="L27" s="28">
        <v>1</v>
      </c>
      <c r="M27" s="28"/>
      <c r="N27" s="28">
        <v>8</v>
      </c>
      <c r="O27" s="28"/>
      <c r="P27" s="28">
        <v>2</v>
      </c>
      <c r="Q27" s="28"/>
      <c r="R27" s="28"/>
      <c r="S27" s="28">
        <v>1</v>
      </c>
      <c r="T27" s="29"/>
      <c r="U27" s="29">
        <v>6</v>
      </c>
      <c r="V27" s="29">
        <v>1</v>
      </c>
      <c r="W27" s="29"/>
      <c r="X27" s="29">
        <v>1</v>
      </c>
      <c r="Y27" s="29">
        <v>1</v>
      </c>
      <c r="Z27" s="9">
        <f t="shared" si="0"/>
        <v>33</v>
      </c>
    </row>
    <row r="28" spans="1:26" ht="12.45" x14ac:dyDescent="0.3">
      <c r="A28" s="33" t="s">
        <v>89</v>
      </c>
      <c r="B28" s="34" t="s">
        <v>90</v>
      </c>
      <c r="C28" s="28">
        <v>1</v>
      </c>
      <c r="D28" s="29">
        <v>3</v>
      </c>
      <c r="E28" s="30">
        <v>1</v>
      </c>
      <c r="F28" s="30">
        <v>1</v>
      </c>
      <c r="G28" s="30"/>
      <c r="H28" s="31">
        <v>3</v>
      </c>
      <c r="I28" s="31"/>
      <c r="J28" s="35"/>
      <c r="K28" s="36"/>
      <c r="L28" s="28">
        <v>1</v>
      </c>
      <c r="M28" s="28"/>
      <c r="N28" s="28">
        <v>1</v>
      </c>
      <c r="O28" s="28">
        <v>1</v>
      </c>
      <c r="P28" s="28"/>
      <c r="Q28" s="28"/>
      <c r="R28" s="28"/>
      <c r="S28" s="28">
        <v>1</v>
      </c>
      <c r="T28" s="29"/>
      <c r="U28" s="29">
        <v>3</v>
      </c>
      <c r="V28" s="29">
        <v>1</v>
      </c>
      <c r="W28" s="29"/>
      <c r="X28" s="29"/>
      <c r="Y28" s="29">
        <v>2</v>
      </c>
      <c r="Z28" s="9">
        <f t="shared" si="0"/>
        <v>19</v>
      </c>
    </row>
    <row r="29" spans="1:26" ht="12.45" x14ac:dyDescent="0.3">
      <c r="A29" s="33" t="s">
        <v>91</v>
      </c>
      <c r="B29" s="34" t="s">
        <v>92</v>
      </c>
      <c r="C29" s="28">
        <v>1</v>
      </c>
      <c r="D29" s="29">
        <v>1</v>
      </c>
      <c r="E29" s="30"/>
      <c r="F29" s="30"/>
      <c r="G29" s="30">
        <v>2</v>
      </c>
      <c r="H29" s="31">
        <v>3</v>
      </c>
      <c r="I29" s="31"/>
      <c r="J29" s="35">
        <v>4</v>
      </c>
      <c r="K29" s="36"/>
      <c r="L29" s="28">
        <v>1</v>
      </c>
      <c r="M29" s="28"/>
      <c r="N29" s="28">
        <v>2</v>
      </c>
      <c r="O29" s="28">
        <v>1</v>
      </c>
      <c r="P29" s="28">
        <v>2</v>
      </c>
      <c r="Q29" s="28"/>
      <c r="R29" s="28"/>
      <c r="S29" s="28"/>
      <c r="T29" s="29"/>
      <c r="U29" s="29">
        <v>1</v>
      </c>
      <c r="V29" s="29">
        <v>1</v>
      </c>
      <c r="W29" s="29">
        <v>1</v>
      </c>
      <c r="X29" s="29">
        <v>1</v>
      </c>
      <c r="Y29" s="29">
        <v>2</v>
      </c>
      <c r="Z29" s="9">
        <f t="shared" si="0"/>
        <v>23</v>
      </c>
    </row>
    <row r="30" spans="1:26" ht="12.45" x14ac:dyDescent="0.3">
      <c r="A30" s="33" t="s">
        <v>93</v>
      </c>
      <c r="B30" s="34" t="s">
        <v>94</v>
      </c>
      <c r="C30" s="28">
        <v>5</v>
      </c>
      <c r="D30" s="29">
        <v>2</v>
      </c>
      <c r="E30" s="30">
        <v>1</v>
      </c>
      <c r="F30" s="30">
        <v>1</v>
      </c>
      <c r="G30" s="30">
        <v>1</v>
      </c>
      <c r="H30" s="31">
        <v>2</v>
      </c>
      <c r="I30" s="31"/>
      <c r="J30" s="35"/>
      <c r="K30" s="36"/>
      <c r="L30" s="28">
        <v>1</v>
      </c>
      <c r="M30" s="28"/>
      <c r="N30" s="28">
        <v>1</v>
      </c>
      <c r="O30" s="28"/>
      <c r="P30" s="28"/>
      <c r="Q30" s="28"/>
      <c r="R30" s="28"/>
      <c r="S30" s="28">
        <v>1</v>
      </c>
      <c r="T30" s="29"/>
      <c r="U30" s="29">
        <v>4</v>
      </c>
      <c r="V30" s="29">
        <v>1</v>
      </c>
      <c r="W30" s="29"/>
      <c r="X30" s="29"/>
      <c r="Y30" s="29">
        <v>1</v>
      </c>
      <c r="Z30" s="9">
        <f t="shared" si="0"/>
        <v>21</v>
      </c>
    </row>
    <row r="31" spans="1:26" ht="12.45" x14ac:dyDescent="0.3">
      <c r="A31" s="33" t="s">
        <v>95</v>
      </c>
      <c r="B31" s="34" t="s">
        <v>96</v>
      </c>
      <c r="C31" s="28">
        <v>1</v>
      </c>
      <c r="D31" s="29">
        <v>4</v>
      </c>
      <c r="E31" s="30">
        <v>1</v>
      </c>
      <c r="F31" s="30"/>
      <c r="G31" s="30">
        <v>1</v>
      </c>
      <c r="H31" s="31"/>
      <c r="I31" s="31"/>
      <c r="J31" s="35"/>
      <c r="K31" s="36"/>
      <c r="L31" s="28"/>
      <c r="M31" s="28">
        <v>1</v>
      </c>
      <c r="N31" s="28"/>
      <c r="O31" s="28"/>
      <c r="P31" s="28"/>
      <c r="Q31" s="28"/>
      <c r="R31" s="28"/>
      <c r="S31" s="28"/>
      <c r="T31" s="29"/>
      <c r="U31" s="29"/>
      <c r="V31" s="29"/>
      <c r="W31" s="29"/>
      <c r="X31" s="29">
        <v>1</v>
      </c>
      <c r="Y31" s="29">
        <v>2</v>
      </c>
      <c r="Z31" s="9">
        <f t="shared" si="0"/>
        <v>11</v>
      </c>
    </row>
    <row r="32" spans="1:26" ht="12.9" thickBot="1" x14ac:dyDescent="0.35">
      <c r="A32" s="37"/>
      <c r="B32" s="10" t="s">
        <v>97</v>
      </c>
      <c r="C32" s="38">
        <f t="shared" ref="C32:Y32" si="1">SUM(C4:C31)</f>
        <v>51</v>
      </c>
      <c r="D32" s="38">
        <f t="shared" si="1"/>
        <v>78</v>
      </c>
      <c r="E32" s="38">
        <f t="shared" si="1"/>
        <v>13</v>
      </c>
      <c r="F32" s="38">
        <f t="shared" si="1"/>
        <v>30</v>
      </c>
      <c r="G32" s="38">
        <f t="shared" si="1"/>
        <v>53</v>
      </c>
      <c r="H32" s="38">
        <f t="shared" si="1"/>
        <v>53</v>
      </c>
      <c r="I32" s="38">
        <f t="shared" si="1"/>
        <v>3</v>
      </c>
      <c r="J32" s="38">
        <f t="shared" si="1"/>
        <v>11</v>
      </c>
      <c r="K32" s="38">
        <f t="shared" si="1"/>
        <v>8</v>
      </c>
      <c r="L32" s="38">
        <f t="shared" si="1"/>
        <v>16</v>
      </c>
      <c r="M32" s="38">
        <f t="shared" si="1"/>
        <v>11</v>
      </c>
      <c r="N32" s="38">
        <f t="shared" si="1"/>
        <v>26</v>
      </c>
      <c r="O32" s="38">
        <f t="shared" si="1"/>
        <v>13</v>
      </c>
      <c r="P32" s="38">
        <f t="shared" si="1"/>
        <v>8</v>
      </c>
      <c r="Q32" s="38">
        <f t="shared" si="1"/>
        <v>5</v>
      </c>
      <c r="R32" s="38">
        <f t="shared" si="1"/>
        <v>0</v>
      </c>
      <c r="S32" s="38">
        <f t="shared" si="1"/>
        <v>20</v>
      </c>
      <c r="T32" s="38">
        <f t="shared" si="1"/>
        <v>2</v>
      </c>
      <c r="U32" s="38">
        <f t="shared" si="1"/>
        <v>67</v>
      </c>
      <c r="V32" s="38">
        <f t="shared" si="1"/>
        <v>27</v>
      </c>
      <c r="W32" s="38">
        <f>SUM(W4:W31)</f>
        <v>21</v>
      </c>
      <c r="X32" s="38">
        <f>SUM(X4:X31)</f>
        <v>39</v>
      </c>
      <c r="Y32" s="38">
        <f t="shared" si="1"/>
        <v>46</v>
      </c>
      <c r="Z32" s="16">
        <f>SUM(Z4:Z31)</f>
        <v>601</v>
      </c>
    </row>
    <row r="33" spans="1:11" ht="15.9" thickTop="1" x14ac:dyDescent="0.4">
      <c r="A33" s="2"/>
      <c r="B33" s="2"/>
      <c r="C33" s="2"/>
      <c r="D33" s="2"/>
      <c r="E33" s="2"/>
      <c r="F33" s="2"/>
      <c r="G33" s="2"/>
      <c r="H33" s="2"/>
      <c r="I33" s="2"/>
      <c r="J33" s="5"/>
    </row>
    <row r="34" spans="1:11" ht="15.45" x14ac:dyDescent="0.4">
      <c r="C34" s="3"/>
      <c r="D34" s="3"/>
      <c r="E34" s="3"/>
      <c r="F34" s="3"/>
      <c r="G34" s="3"/>
      <c r="H34" s="3"/>
      <c r="I34" s="3"/>
      <c r="J34" s="6"/>
      <c r="K34" s="4"/>
    </row>
  </sheetData>
  <mergeCells count="1">
    <mergeCell ref="A1:Z1"/>
  </mergeCells>
  <pageMargins left="0" right="0" top="0" bottom="0" header="0" footer="0"/>
  <pageSetup paperSize="9" orientation="landscape" horizontalDpi="300" verticalDpi="300" r:id="rId1"/>
  <headerFooter alignWithMargins="0"/>
  <ignoredErrors>
    <ignoredError sqref="A4:A31" numberStoredAsText="1"/>
    <ignoredError sqref="C32:W32 X32:Y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76EB-EB0D-432E-9356-A1FE1D1B04D1}">
  <dimension ref="A1:B39"/>
  <sheetViews>
    <sheetView workbookViewId="0">
      <selection sqref="A1:B1"/>
    </sheetView>
  </sheetViews>
  <sheetFormatPr defaultRowHeight="14.6" x14ac:dyDescent="0.4"/>
  <cols>
    <col min="1" max="1" width="70.69140625" customWidth="1"/>
    <col min="2" max="2" width="10.69140625" customWidth="1"/>
  </cols>
  <sheetData>
    <row r="1" spans="1:2" ht="36" customHeight="1" thickTop="1" thickBot="1" x14ac:dyDescent="0.45">
      <c r="A1" s="43" t="s">
        <v>34</v>
      </c>
      <c r="B1" s="43"/>
    </row>
    <row r="2" spans="1:2" ht="15.45" thickTop="1" thickBot="1" x14ac:dyDescent="0.45">
      <c r="A2" s="24" t="s">
        <v>0</v>
      </c>
      <c r="B2" s="39" t="s">
        <v>98</v>
      </c>
    </row>
    <row r="3" spans="1:2" ht="15" thickTop="1" x14ac:dyDescent="0.4">
      <c r="A3" s="20" t="s">
        <v>1</v>
      </c>
      <c r="B3" s="21">
        <v>78</v>
      </c>
    </row>
    <row r="4" spans="1:2" x14ac:dyDescent="0.4">
      <c r="A4" s="22" t="s">
        <v>2</v>
      </c>
      <c r="B4" s="23">
        <v>67</v>
      </c>
    </row>
    <row r="5" spans="1:2" x14ac:dyDescent="0.4">
      <c r="A5" s="22" t="s">
        <v>3</v>
      </c>
      <c r="B5" s="23">
        <v>53</v>
      </c>
    </row>
    <row r="6" spans="1:2" x14ac:dyDescent="0.4">
      <c r="A6" s="22" t="s">
        <v>4</v>
      </c>
      <c r="B6" s="23">
        <v>53</v>
      </c>
    </row>
    <row r="7" spans="1:2" x14ac:dyDescent="0.4">
      <c r="A7" s="22" t="s">
        <v>5</v>
      </c>
      <c r="B7" s="23">
        <v>51</v>
      </c>
    </row>
    <row r="8" spans="1:2" x14ac:dyDescent="0.4">
      <c r="A8" s="22" t="s">
        <v>6</v>
      </c>
      <c r="B8" s="23">
        <v>39</v>
      </c>
    </row>
    <row r="9" spans="1:2" x14ac:dyDescent="0.4">
      <c r="A9" s="22" t="s">
        <v>7</v>
      </c>
      <c r="B9" s="23">
        <v>30</v>
      </c>
    </row>
    <row r="10" spans="1:2" x14ac:dyDescent="0.4">
      <c r="A10" s="22" t="s">
        <v>8</v>
      </c>
      <c r="B10" s="23">
        <v>27</v>
      </c>
    </row>
    <row r="11" spans="1:2" x14ac:dyDescent="0.4">
      <c r="A11" s="22" t="s">
        <v>9</v>
      </c>
      <c r="B11" s="23">
        <v>26</v>
      </c>
    </row>
    <row r="12" spans="1:2" x14ac:dyDescent="0.4">
      <c r="A12" s="22" t="s">
        <v>10</v>
      </c>
      <c r="B12" s="23">
        <v>21</v>
      </c>
    </row>
    <row r="13" spans="1:2" x14ac:dyDescent="0.4">
      <c r="A13" s="22" t="s">
        <v>11</v>
      </c>
      <c r="B13" s="23">
        <v>20</v>
      </c>
    </row>
    <row r="14" spans="1:2" x14ac:dyDescent="0.4">
      <c r="A14" s="22" t="s">
        <v>12</v>
      </c>
      <c r="B14" s="23">
        <v>16</v>
      </c>
    </row>
    <row r="15" spans="1:2" x14ac:dyDescent="0.4">
      <c r="A15" s="22" t="s">
        <v>13</v>
      </c>
      <c r="B15" s="23">
        <v>13</v>
      </c>
    </row>
    <row r="16" spans="1:2" x14ac:dyDescent="0.4">
      <c r="A16" s="22" t="s">
        <v>14</v>
      </c>
      <c r="B16" s="23">
        <v>13</v>
      </c>
    </row>
    <row r="17" spans="1:2" x14ac:dyDescent="0.4">
      <c r="A17" s="22" t="s">
        <v>15</v>
      </c>
      <c r="B17" s="23">
        <v>11</v>
      </c>
    </row>
    <row r="18" spans="1:2" x14ac:dyDescent="0.4">
      <c r="A18" s="22" t="s">
        <v>16</v>
      </c>
      <c r="B18" s="23">
        <v>11</v>
      </c>
    </row>
    <row r="19" spans="1:2" x14ac:dyDescent="0.4">
      <c r="A19" s="22" t="s">
        <v>17</v>
      </c>
      <c r="B19" s="23">
        <v>8</v>
      </c>
    </row>
    <row r="20" spans="1:2" x14ac:dyDescent="0.4">
      <c r="A20" s="22" t="s">
        <v>18</v>
      </c>
      <c r="B20" s="23">
        <v>8</v>
      </c>
    </row>
    <row r="21" spans="1:2" x14ac:dyDescent="0.4">
      <c r="A21" s="22" t="s">
        <v>19</v>
      </c>
      <c r="B21" s="23">
        <v>7</v>
      </c>
    </row>
    <row r="22" spans="1:2" x14ac:dyDescent="0.4">
      <c r="A22" s="22" t="s">
        <v>20</v>
      </c>
      <c r="B22" s="23">
        <v>7</v>
      </c>
    </row>
    <row r="23" spans="1:2" x14ac:dyDescent="0.4">
      <c r="A23" s="22" t="s">
        <v>21</v>
      </c>
      <c r="B23" s="23">
        <v>6</v>
      </c>
    </row>
    <row r="24" spans="1:2" x14ac:dyDescent="0.4">
      <c r="A24" s="22" t="s">
        <v>22</v>
      </c>
      <c r="B24" s="23">
        <v>6</v>
      </c>
    </row>
    <row r="25" spans="1:2" x14ac:dyDescent="0.4">
      <c r="A25" s="22" t="s">
        <v>23</v>
      </c>
      <c r="B25" s="23">
        <v>5</v>
      </c>
    </row>
    <row r="26" spans="1:2" x14ac:dyDescent="0.4">
      <c r="A26" s="22" t="s">
        <v>24</v>
      </c>
      <c r="B26" s="23">
        <v>5</v>
      </c>
    </row>
    <row r="27" spans="1:2" x14ac:dyDescent="0.4">
      <c r="A27" s="22" t="s">
        <v>25</v>
      </c>
      <c r="B27" s="23">
        <v>4</v>
      </c>
    </row>
    <row r="28" spans="1:2" x14ac:dyDescent="0.4">
      <c r="A28" s="22" t="s">
        <v>26</v>
      </c>
      <c r="B28" s="23">
        <v>3</v>
      </c>
    </row>
    <row r="29" spans="1:2" x14ac:dyDescent="0.4">
      <c r="A29" s="22" t="s">
        <v>27</v>
      </c>
      <c r="B29" s="23">
        <v>3</v>
      </c>
    </row>
    <row r="30" spans="1:2" x14ac:dyDescent="0.4">
      <c r="A30" s="22" t="s">
        <v>28</v>
      </c>
      <c r="B30" s="23">
        <v>2</v>
      </c>
    </row>
    <row r="31" spans="1:2" x14ac:dyDescent="0.4">
      <c r="A31" s="22" t="s">
        <v>29</v>
      </c>
      <c r="B31" s="23">
        <v>2</v>
      </c>
    </row>
    <row r="32" spans="1:2" x14ac:dyDescent="0.4">
      <c r="A32" s="22" t="s">
        <v>30</v>
      </c>
      <c r="B32" s="23">
        <v>1</v>
      </c>
    </row>
    <row r="33" spans="1:2" x14ac:dyDescent="0.4">
      <c r="A33" s="22" t="s">
        <v>99</v>
      </c>
      <c r="B33" s="23">
        <v>1</v>
      </c>
    </row>
    <row r="34" spans="1:2" x14ac:dyDescent="0.4">
      <c r="A34" s="22" t="s">
        <v>31</v>
      </c>
      <c r="B34" s="23">
        <v>1</v>
      </c>
    </row>
    <row r="35" spans="1:2" x14ac:dyDescent="0.4">
      <c r="A35" s="22" t="s">
        <v>100</v>
      </c>
      <c r="B35" s="23">
        <v>1</v>
      </c>
    </row>
    <row r="36" spans="1:2" x14ac:dyDescent="0.4">
      <c r="A36" s="22" t="s">
        <v>32</v>
      </c>
      <c r="B36" s="23">
        <v>1</v>
      </c>
    </row>
    <row r="37" spans="1:2" ht="15" thickBot="1" x14ac:dyDescent="0.45">
      <c r="A37" s="22" t="s">
        <v>33</v>
      </c>
      <c r="B37" s="23">
        <v>1</v>
      </c>
    </row>
    <row r="38" spans="1:2" ht="15.45" thickTop="1" thickBot="1" x14ac:dyDescent="0.45">
      <c r="A38" s="44" t="s">
        <v>101</v>
      </c>
      <c r="B38" s="44">
        <f>SUM(B3:B37)</f>
        <v>601</v>
      </c>
    </row>
    <row r="39" spans="1:2" ht="15" thickTop="1" x14ac:dyDescent="0.4"/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2025-07-14T06:54:50Z</dcterms:created>
  <dcterms:modified xsi:type="dcterms:W3CDTF">2025-07-14T12:47:45Z</dcterms:modified>
</cp:coreProperties>
</file>