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0F1A3745-0818-48FF-B345-8E0DC03C354E}" xr6:coauthVersionLast="47" xr6:coauthVersionMax="47" xr10:uidLastSave="{00000000-0000-0000-0000-000000000000}"/>
  <bookViews>
    <workbookView xWindow="-103" yWindow="-103" windowWidth="33120" windowHeight="17503" xr2:uid="{BC7B4DF2-56C8-414E-9A13-CBB662E02115}"/>
  </bookViews>
  <sheets>
    <sheet name="Товарачи" sheetId="1" r:id="rId1"/>
    <sheet name="Телескопични товарачи" sheetId="3" r:id="rId2"/>
    <sheet name="Челни товарачи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4" l="1"/>
  <c r="B22" i="3"/>
  <c r="AM33" i="1" l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N32" i="1"/>
  <c r="W32" i="1"/>
  <c r="AN31" i="1"/>
  <c r="W31" i="1"/>
  <c r="AN30" i="1"/>
  <c r="W30" i="1"/>
  <c r="AN29" i="1"/>
  <c r="W29" i="1"/>
  <c r="AN28" i="1"/>
  <c r="W28" i="1"/>
  <c r="AN27" i="1"/>
  <c r="W27" i="1"/>
  <c r="AN26" i="1"/>
  <c r="W26" i="1"/>
  <c r="AN25" i="1"/>
  <c r="W25" i="1"/>
  <c r="AN24" i="1"/>
  <c r="W24" i="1"/>
  <c r="AN23" i="1"/>
  <c r="W23" i="1"/>
  <c r="AN22" i="1"/>
  <c r="W22" i="1"/>
  <c r="AN21" i="1"/>
  <c r="W21" i="1"/>
  <c r="AN20" i="1"/>
  <c r="W20" i="1"/>
  <c r="AN19" i="1"/>
  <c r="W19" i="1"/>
  <c r="AN18" i="1"/>
  <c r="W18" i="1"/>
  <c r="AN17" i="1"/>
  <c r="W17" i="1"/>
  <c r="AN16" i="1"/>
  <c r="W16" i="1"/>
  <c r="AN15" i="1"/>
  <c r="W15" i="1"/>
  <c r="AN14" i="1"/>
  <c r="W14" i="1"/>
  <c r="AN13" i="1"/>
  <c r="W13" i="1"/>
  <c r="AN12" i="1"/>
  <c r="W12" i="1"/>
  <c r="AN11" i="1"/>
  <c r="W11" i="1"/>
  <c r="AN10" i="1"/>
  <c r="W10" i="1"/>
  <c r="AN9" i="1"/>
  <c r="W9" i="1"/>
  <c r="AN8" i="1"/>
  <c r="W8" i="1"/>
  <c r="AN7" i="1"/>
  <c r="W7" i="1"/>
  <c r="AN6" i="1"/>
  <c r="W6" i="1"/>
  <c r="AN5" i="1"/>
  <c r="W5" i="1"/>
  <c r="AN33" i="1" l="1"/>
  <c r="W33" i="1"/>
</calcChain>
</file>

<file path=xl/sharedStrings.xml><?xml version="1.0" encoding="utf-8"?>
<sst xmlns="http://schemas.openxmlformats.org/spreadsheetml/2006/main" count="155" uniqueCount="117">
  <si>
    <t>№ по ред</t>
  </si>
  <si>
    <t>Област</t>
  </si>
  <si>
    <t>Телескопични товарачи</t>
  </si>
  <si>
    <t>Челни товарачи (вкл. мини)</t>
  </si>
  <si>
    <t>JCB</t>
  </si>
  <si>
    <t>MANITOU</t>
  </si>
  <si>
    <t>DEUTZ FAHR</t>
  </si>
  <si>
    <t>BOBCAT</t>
  </si>
  <si>
    <t>CATERPILLAR</t>
  </si>
  <si>
    <t>DIECI</t>
  </si>
  <si>
    <t>JLG</t>
  </si>
  <si>
    <t>CLAAS</t>
  </si>
  <si>
    <t>MERLO</t>
  </si>
  <si>
    <t>NEW HOLLAND</t>
  </si>
  <si>
    <t>SHAFFER</t>
  </si>
  <si>
    <t>FARESIN</t>
  </si>
  <si>
    <t>WEIDEMANN</t>
  </si>
  <si>
    <t>AUSA</t>
  </si>
  <si>
    <t>JOHN DEERE</t>
  </si>
  <si>
    <t>CASE</t>
  </si>
  <si>
    <t>MASSEY FERGUSON</t>
  </si>
  <si>
    <t>KRAMER</t>
  </si>
  <si>
    <t>YANMAR</t>
  </si>
  <si>
    <t>ДРУГИ</t>
  </si>
  <si>
    <t>Всичко</t>
  </si>
  <si>
    <t>KOMATSU</t>
  </si>
  <si>
    <t>HYUNDAI</t>
  </si>
  <si>
    <t>VOLVO</t>
  </si>
  <si>
    <t>HITACHI</t>
  </si>
  <si>
    <t>GEHL</t>
  </si>
  <si>
    <t>LIEBHERR</t>
  </si>
  <si>
    <t>SUNWARD</t>
  </si>
  <si>
    <t>EVERUN</t>
  </si>
  <si>
    <t>1.</t>
  </si>
  <si>
    <t>Благоевград</t>
  </si>
  <si>
    <t>2.</t>
  </si>
  <si>
    <t>Бургас</t>
  </si>
  <si>
    <t>3.</t>
  </si>
  <si>
    <t>Варна</t>
  </si>
  <si>
    <t>4.</t>
  </si>
  <si>
    <t>Вел. Търново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</si>
  <si>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</si>
  <si>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</si>
  <si>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</si>
  <si>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</si>
  <si>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</si>
  <si>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</si>
  <si>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</si>
  <si>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</si>
  <si>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</si>
  <si>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</si>
  <si>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</si>
  <si>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</si>
  <si>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</si>
  <si>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</si>
  <si>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</si>
  <si>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</si>
  <si>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</si>
  <si>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</si>
  <si>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</si>
  <si>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</si>
  <si>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</si>
  <si>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</si>
  <si>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</si>
  <si>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</si>
  <si>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</si>
  <si>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</si>
  <si>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</si>
  <si>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</si>
  <si>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</si>
  <si>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</si>
  <si>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</si>
  <si>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</si>
  <si>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</si>
  <si>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</si>
  <si>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</si>
  <si>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</si>
  <si>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</si>
  <si>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</si>
  <si>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</si>
  <si>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</si>
  <si>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</si>
  <si>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</si>
  <si>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</si>
  <si>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</si>
  <si>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</si>
  <si>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</si>
  <si>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</si>
  <si>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</si>
  <si>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Общо:</t>
  </si>
  <si>
    <t>Регистрирани нови телескопични и челни товарачи за периода от 01.01.2025 г. до 30.06.2025 г. по марки и области</t>
  </si>
  <si>
    <t>Марка</t>
  </si>
  <si>
    <t>БРОЙ</t>
  </si>
  <si>
    <t>KUBOTA</t>
  </si>
  <si>
    <t>DEVELON</t>
  </si>
  <si>
    <t>TAKEUCHI</t>
  </si>
  <si>
    <t>LIUGONG</t>
  </si>
  <si>
    <t>ОБЩО</t>
  </si>
  <si>
    <t>MAGNI</t>
  </si>
  <si>
    <t>LGMG</t>
  </si>
  <si>
    <t>MULTIONE</t>
  </si>
  <si>
    <t>TAIAN</t>
  </si>
  <si>
    <t>GIANT</t>
  </si>
  <si>
    <t>FELBERMAYR</t>
  </si>
  <si>
    <t>Регистрирани нови телескопични товарачи от 01.01.2025 г. до 30.06.2025 г. по марки</t>
  </si>
  <si>
    <t>AVANT</t>
  </si>
  <si>
    <t>OEHLER</t>
  </si>
  <si>
    <t>LS</t>
  </si>
  <si>
    <t>YTO</t>
  </si>
  <si>
    <t>MST</t>
  </si>
  <si>
    <t>TOSH</t>
  </si>
  <si>
    <t>THALER</t>
  </si>
  <si>
    <t>SONAROL</t>
  </si>
  <si>
    <t>ZOOMLION</t>
  </si>
  <si>
    <t>OIEUROPAIOI</t>
  </si>
  <si>
    <t>SHANDONG JUWEI MACHINERY</t>
  </si>
  <si>
    <t>Регистрирани нови челни товарачи от 01.01.2025 г. до 30.06.2025 г. по марки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</si>
</sst>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Verdana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 shrinkToFit="1"/>
    </xf>
    <xf numFmtId="0" fontId="5" fillId="0" borderId="4" xfId="0" applyFont="1" applyBorder="1" applyAlignment="1">
      <alignment horizontal="center" vertical="center" textRotation="90" wrapText="1"/>
    </xf>
    <xf numFmtId="49" fontId="4" fillId="0" borderId="4" xfId="0" applyNumberFormat="1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49" fontId="4" fillId="0" borderId="5" xfId="0" applyNumberFormat="1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1" fillId="0" borderId="0" xfId="1"/>
    <xf numFmtId="0" fontId="7" fillId="0" borderId="7" xfId="1" applyFont="1" applyBorder="1"/>
    <xf numFmtId="0" fontId="7" fillId="0" borderId="7" xfId="1" applyFont="1" applyBorder="1" applyAlignment="1">
      <alignment horizontal="right"/>
    </xf>
    <xf numFmtId="0" fontId="1" fillId="0" borderId="8" xfId="1" applyBorder="1"/>
    <xf numFmtId="0" fontId="1" fillId="0" borderId="15" xfId="1" applyBorder="1"/>
    <xf numFmtId="0" fontId="1" fillId="0" borderId="14" xfId="1" applyBorder="1"/>
    <xf numFmtId="0" fontId="1" fillId="0" borderId="20" xfId="1" applyBorder="1"/>
    <xf numFmtId="0" fontId="2" fillId="0" borderId="7" xfId="1" applyFont="1" applyBorder="1"/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</cellXfs>
  <cellStyles count="2">
    <cellStyle name="Normal" xfId="0" builtinId="0"/>
    <cellStyle name="Normal 2" xfId="1" xr:uid="{FC754E0B-5B2D-445F-B5B8-11A7F9F4A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FB5C-07FD-4DE7-9D6B-AD4561693D9A}">
  <dimension ref="A1:AN34"/>
  <sheetViews>
    <sheetView tabSelected="1" zoomScaleNormal="100" workbookViewId="0">
      <selection sqref="A1:AN1"/>
    </sheetView>
  </sheetViews>
  <sheetFormatPr defaultRowHeight="12.45" x14ac:dyDescent="0.3"/>
  <cols>
    <col min="1" max="1" width="4.3046875" customWidth="1"/>
    <col min="2" max="2" width="14" customWidth="1"/>
    <col min="3" max="3" width="3.69140625" customWidth="1"/>
    <col min="4" max="21" width="3.53515625" customWidth="1"/>
    <col min="22" max="22" width="3.3828125" customWidth="1"/>
    <col min="23" max="23" width="6.3828125" customWidth="1"/>
    <col min="24" max="37" width="3.3828125" customWidth="1"/>
    <col min="38" max="38" width="3.3828125" style="29" customWidth="1"/>
    <col min="39" max="39" width="3.3828125" customWidth="1"/>
    <col min="40" max="40" width="6.3828125" customWidth="1"/>
  </cols>
  <sheetData>
    <row r="1" spans="1:40" ht="31.5" customHeight="1" thickTop="1" thickBot="1" x14ac:dyDescent="0.35">
      <c r="A1" s="38" t="s">
        <v>90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ht="22.5" customHeight="1" thickTop="1" thickBot="1" x14ac:dyDescent="0.35">
      <c r="A2" s="41" t="s">
        <v>0</v>
      </c>
      <c r="B2" s="43" t="s">
        <v>1</v>
      </c>
      <c r="C2" s="45" t="s">
        <v>2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5" t="s">
        <v>3</v>
      </c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7"/>
    </row>
    <row r="3" spans="1:40" ht="102" customHeight="1" thickTop="1" thickBot="1" x14ac:dyDescent="0.35">
      <c r="A3" s="42"/>
      <c r="B3" s="44"/>
      <c r="C3" s="2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3" t="s">
        <v>20</v>
      </c>
      <c r="T3" s="1" t="s">
        <v>21</v>
      </c>
      <c r="U3" s="1" t="s">
        <v>22</v>
      </c>
      <c r="V3" s="1" t="s">
        <v>23</v>
      </c>
      <c r="W3" s="4" t="s">
        <v>24</v>
      </c>
      <c r="X3" s="1" t="s">
        <v>8</v>
      </c>
      <c r="Y3" s="2" t="s">
        <v>4</v>
      </c>
      <c r="Z3" s="1" t="s">
        <v>13</v>
      </c>
      <c r="AA3" s="2" t="s">
        <v>25</v>
      </c>
      <c r="AB3" s="2" t="s">
        <v>26</v>
      </c>
      <c r="AC3" s="2" t="s">
        <v>19</v>
      </c>
      <c r="AD3" s="2" t="s">
        <v>27</v>
      </c>
      <c r="AE3" s="1" t="s">
        <v>28</v>
      </c>
      <c r="AF3" s="1" t="s">
        <v>29</v>
      </c>
      <c r="AG3" s="1" t="s">
        <v>7</v>
      </c>
      <c r="AH3" s="1" t="s">
        <v>16</v>
      </c>
      <c r="AI3" s="1" t="s">
        <v>30</v>
      </c>
      <c r="AJ3" s="1" t="s">
        <v>31</v>
      </c>
      <c r="AK3" s="1" t="s">
        <v>32</v>
      </c>
      <c r="AL3" s="1" t="s">
        <v>22</v>
      </c>
      <c r="AM3" s="5" t="s">
        <v>23</v>
      </c>
      <c r="AN3" s="6" t="s">
        <v>24</v>
      </c>
    </row>
    <row r="4" spans="1:40" ht="13.3" thickTop="1" thickBot="1" x14ac:dyDescent="0.3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  <c r="Z4" s="7">
        <v>26</v>
      </c>
      <c r="AA4" s="7">
        <v>27</v>
      </c>
      <c r="AB4" s="7">
        <v>28</v>
      </c>
      <c r="AC4" s="7">
        <v>29</v>
      </c>
      <c r="AD4" s="7">
        <v>30</v>
      </c>
      <c r="AE4" s="7">
        <v>31</v>
      </c>
      <c r="AF4" s="7">
        <v>32</v>
      </c>
      <c r="AG4" s="7">
        <v>33</v>
      </c>
      <c r="AH4" s="7">
        <v>34</v>
      </c>
      <c r="AI4" s="7">
        <v>35</v>
      </c>
      <c r="AJ4" s="7">
        <v>36</v>
      </c>
      <c r="AK4" s="7">
        <v>37</v>
      </c>
      <c r="AL4" s="7">
        <v>38</v>
      </c>
      <c r="AM4" s="7">
        <v>39</v>
      </c>
      <c r="AN4" s="7">
        <v>40</v>
      </c>
    </row>
    <row r="5" spans="1:40" ht="12.9" thickTop="1" x14ac:dyDescent="0.3">
      <c r="A5" s="8" t="s">
        <v>33</v>
      </c>
      <c r="B5" s="9" t="s">
        <v>34</v>
      </c>
      <c r="C5" s="10"/>
      <c r="D5" s="10"/>
      <c r="E5" s="11"/>
      <c r="F5" s="12">
        <v>3</v>
      </c>
      <c r="G5" s="10"/>
      <c r="H5" s="10">
        <v>1</v>
      </c>
      <c r="I5" s="10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>
        <f t="shared" ref="W5:W32" si="0">SUM(C5:V5)</f>
        <v>4</v>
      </c>
      <c r="X5" s="15">
        <v>1</v>
      </c>
      <c r="Y5" s="13"/>
      <c r="Z5" s="13"/>
      <c r="AA5" s="13">
        <v>4</v>
      </c>
      <c r="AB5" s="13"/>
      <c r="AC5" s="13"/>
      <c r="AD5" s="13"/>
      <c r="AE5" s="13"/>
      <c r="AF5" s="13"/>
      <c r="AG5" s="13">
        <v>5</v>
      </c>
      <c r="AH5" s="13"/>
      <c r="AI5" s="13"/>
      <c r="AJ5" s="13">
        <v>1</v>
      </c>
      <c r="AK5" s="13">
        <v>1</v>
      </c>
      <c r="AL5" s="13"/>
      <c r="AM5" s="13">
        <v>3</v>
      </c>
      <c r="AN5" s="14">
        <f t="shared" ref="AN5:AN32" si="1">SUM(X5:AM5)</f>
        <v>15</v>
      </c>
    </row>
    <row r="6" spans="1:40" x14ac:dyDescent="0.3">
      <c r="A6" s="16" t="s">
        <v>35</v>
      </c>
      <c r="B6" s="17" t="s">
        <v>36</v>
      </c>
      <c r="C6" s="18">
        <v>4</v>
      </c>
      <c r="D6" s="18">
        <v>6</v>
      </c>
      <c r="E6" s="11"/>
      <c r="F6" s="12">
        <v>1</v>
      </c>
      <c r="G6" s="10"/>
      <c r="H6" s="10">
        <v>4</v>
      </c>
      <c r="I6" s="10"/>
      <c r="J6" s="13">
        <v>1</v>
      </c>
      <c r="K6" s="13"/>
      <c r="L6" s="13"/>
      <c r="M6" s="13"/>
      <c r="N6" s="13"/>
      <c r="O6" s="13">
        <v>1</v>
      </c>
      <c r="P6" s="13"/>
      <c r="Q6" s="13"/>
      <c r="R6" s="13"/>
      <c r="S6" s="13"/>
      <c r="T6" s="13"/>
      <c r="U6" s="13"/>
      <c r="V6" s="13">
        <v>2</v>
      </c>
      <c r="W6" s="19">
        <f t="shared" si="0"/>
        <v>19</v>
      </c>
      <c r="X6" s="15"/>
      <c r="Y6" s="13"/>
      <c r="Z6" s="13"/>
      <c r="AA6" s="13">
        <v>1</v>
      </c>
      <c r="AB6" s="13"/>
      <c r="AC6" s="13"/>
      <c r="AD6" s="13">
        <v>1</v>
      </c>
      <c r="AE6" s="13"/>
      <c r="AF6" s="13">
        <v>1</v>
      </c>
      <c r="AG6" s="13">
        <v>2</v>
      </c>
      <c r="AH6" s="13"/>
      <c r="AI6" s="13"/>
      <c r="AJ6" s="13"/>
      <c r="AK6" s="13">
        <v>1</v>
      </c>
      <c r="AL6" s="13"/>
      <c r="AM6" s="13">
        <v>1</v>
      </c>
      <c r="AN6" s="19">
        <f t="shared" si="1"/>
        <v>7</v>
      </c>
    </row>
    <row r="7" spans="1:40" x14ac:dyDescent="0.3">
      <c r="A7" s="16" t="s">
        <v>37</v>
      </c>
      <c r="B7" s="17" t="s">
        <v>38</v>
      </c>
      <c r="C7" s="18">
        <v>4</v>
      </c>
      <c r="D7" s="18"/>
      <c r="E7" s="11"/>
      <c r="F7" s="12">
        <v>2</v>
      </c>
      <c r="G7" s="10"/>
      <c r="H7" s="10"/>
      <c r="I7" s="10"/>
      <c r="J7" s="13"/>
      <c r="K7" s="13">
        <v>1</v>
      </c>
      <c r="L7" s="13"/>
      <c r="M7" s="13"/>
      <c r="N7" s="13">
        <v>1</v>
      </c>
      <c r="O7" s="13"/>
      <c r="P7" s="13"/>
      <c r="Q7" s="13"/>
      <c r="R7" s="13"/>
      <c r="S7" s="13"/>
      <c r="T7" s="13"/>
      <c r="U7" s="13"/>
      <c r="V7" s="13"/>
      <c r="W7" s="19">
        <f t="shared" si="0"/>
        <v>8</v>
      </c>
      <c r="X7" s="15">
        <v>3</v>
      </c>
      <c r="Y7" s="13">
        <v>2</v>
      </c>
      <c r="Z7" s="13"/>
      <c r="AA7" s="13">
        <v>1</v>
      </c>
      <c r="AB7" s="13">
        <v>1</v>
      </c>
      <c r="AC7" s="13"/>
      <c r="AD7" s="13"/>
      <c r="AE7" s="13"/>
      <c r="AF7" s="13"/>
      <c r="AG7" s="13">
        <v>1</v>
      </c>
      <c r="AH7" s="13"/>
      <c r="AI7" s="13"/>
      <c r="AJ7" s="13">
        <v>2</v>
      </c>
      <c r="AK7" s="13"/>
      <c r="AL7" s="13"/>
      <c r="AM7" s="13"/>
      <c r="AN7" s="19">
        <f t="shared" si="1"/>
        <v>10</v>
      </c>
    </row>
    <row r="8" spans="1:40" x14ac:dyDescent="0.3">
      <c r="A8" s="16" t="s">
        <v>39</v>
      </c>
      <c r="B8" s="17" t="s">
        <v>40</v>
      </c>
      <c r="C8" s="18">
        <v>2</v>
      </c>
      <c r="D8" s="18">
        <v>1</v>
      </c>
      <c r="E8" s="11"/>
      <c r="F8" s="12">
        <v>1</v>
      </c>
      <c r="G8" s="10"/>
      <c r="H8" s="10">
        <v>3</v>
      </c>
      <c r="I8" s="10"/>
      <c r="J8" s="13"/>
      <c r="K8" s="13"/>
      <c r="L8" s="13"/>
      <c r="M8" s="13"/>
      <c r="N8" s="13"/>
      <c r="O8" s="13"/>
      <c r="P8" s="13"/>
      <c r="Q8" s="13"/>
      <c r="R8" s="13">
        <v>1</v>
      </c>
      <c r="S8" s="13"/>
      <c r="T8" s="13"/>
      <c r="U8" s="13"/>
      <c r="V8" s="13"/>
      <c r="W8" s="19">
        <f t="shared" si="0"/>
        <v>8</v>
      </c>
      <c r="X8" s="15"/>
      <c r="Y8" s="13">
        <v>2</v>
      </c>
      <c r="Z8" s="13"/>
      <c r="AA8" s="13">
        <v>2</v>
      </c>
      <c r="AB8" s="13"/>
      <c r="AC8" s="13"/>
      <c r="AD8" s="13"/>
      <c r="AE8" s="13"/>
      <c r="AF8" s="13">
        <v>2</v>
      </c>
      <c r="AG8" s="13"/>
      <c r="AH8" s="13">
        <v>1</v>
      </c>
      <c r="AI8" s="13"/>
      <c r="AJ8" s="13"/>
      <c r="AK8" s="13"/>
      <c r="AL8" s="13"/>
      <c r="AM8" s="13"/>
      <c r="AN8" s="19">
        <f t="shared" si="1"/>
        <v>7</v>
      </c>
    </row>
    <row r="9" spans="1:40" x14ac:dyDescent="0.3">
      <c r="A9" s="16" t="s">
        <v>41</v>
      </c>
      <c r="B9" s="17" t="s">
        <v>42</v>
      </c>
      <c r="C9" s="18">
        <v>1</v>
      </c>
      <c r="D9" s="18">
        <v>1</v>
      </c>
      <c r="E9" s="11"/>
      <c r="F9" s="12"/>
      <c r="G9" s="10"/>
      <c r="H9" s="10"/>
      <c r="I9" s="10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9">
        <f t="shared" si="0"/>
        <v>2</v>
      </c>
      <c r="X9" s="15">
        <v>1</v>
      </c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>
        <v>1</v>
      </c>
      <c r="AK9" s="13"/>
      <c r="AL9" s="13"/>
      <c r="AM9" s="13"/>
      <c r="AN9" s="19">
        <f t="shared" si="1"/>
        <v>2</v>
      </c>
    </row>
    <row r="10" spans="1:40" x14ac:dyDescent="0.3">
      <c r="A10" s="16" t="s">
        <v>43</v>
      </c>
      <c r="B10" s="17" t="s">
        <v>44</v>
      </c>
      <c r="C10" s="18">
        <v>1</v>
      </c>
      <c r="D10" s="18">
        <v>1</v>
      </c>
      <c r="E10" s="11"/>
      <c r="F10" s="12"/>
      <c r="G10" s="10"/>
      <c r="H10" s="10">
        <v>1</v>
      </c>
      <c r="I10" s="10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9">
        <f t="shared" si="0"/>
        <v>3</v>
      </c>
      <c r="X10" s="15"/>
      <c r="Y10" s="13"/>
      <c r="Z10" s="13"/>
      <c r="AA10" s="13">
        <v>1</v>
      </c>
      <c r="AB10" s="13"/>
      <c r="AC10" s="13"/>
      <c r="AD10" s="13">
        <v>1</v>
      </c>
      <c r="AE10" s="13"/>
      <c r="AF10" s="13"/>
      <c r="AG10" s="13"/>
      <c r="AH10" s="13"/>
      <c r="AI10" s="13"/>
      <c r="AJ10" s="13"/>
      <c r="AK10" s="13"/>
      <c r="AL10" s="13"/>
      <c r="AM10" s="13">
        <v>1</v>
      </c>
      <c r="AN10" s="19">
        <f t="shared" si="1"/>
        <v>3</v>
      </c>
    </row>
    <row r="11" spans="1:40" x14ac:dyDescent="0.3">
      <c r="A11" s="16" t="s">
        <v>45</v>
      </c>
      <c r="B11" s="17" t="s">
        <v>46</v>
      </c>
      <c r="C11" s="18">
        <v>1</v>
      </c>
      <c r="D11" s="18"/>
      <c r="E11" s="11"/>
      <c r="F11" s="12"/>
      <c r="G11" s="10"/>
      <c r="H11" s="10"/>
      <c r="I11" s="10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9">
        <f t="shared" si="0"/>
        <v>1</v>
      </c>
      <c r="X11" s="15"/>
      <c r="Y11" s="13"/>
      <c r="Z11" s="13"/>
      <c r="AA11" s="13"/>
      <c r="AB11" s="13"/>
      <c r="AC11" s="13"/>
      <c r="AD11" s="13"/>
      <c r="AE11" s="13"/>
      <c r="AF11" s="13">
        <v>1</v>
      </c>
      <c r="AG11" s="13">
        <v>1</v>
      </c>
      <c r="AH11" s="13"/>
      <c r="AI11" s="13"/>
      <c r="AJ11" s="13"/>
      <c r="AK11" s="13"/>
      <c r="AL11" s="13"/>
      <c r="AM11" s="13">
        <v>1</v>
      </c>
      <c r="AN11" s="19">
        <f t="shared" si="1"/>
        <v>3</v>
      </c>
    </row>
    <row r="12" spans="1:40" x14ac:dyDescent="0.3">
      <c r="A12" s="16" t="s">
        <v>47</v>
      </c>
      <c r="B12" s="17" t="s">
        <v>48</v>
      </c>
      <c r="C12" s="18">
        <v>1</v>
      </c>
      <c r="D12" s="18">
        <v>1</v>
      </c>
      <c r="E12" s="11"/>
      <c r="F12" s="12">
        <v>3</v>
      </c>
      <c r="G12" s="10"/>
      <c r="H12" s="10">
        <v>1</v>
      </c>
      <c r="I12" s="10"/>
      <c r="J12" s="13"/>
      <c r="K12" s="13">
        <v>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9">
        <f t="shared" si="0"/>
        <v>9</v>
      </c>
      <c r="X12" s="15"/>
      <c r="Y12" s="13"/>
      <c r="Z12" s="13"/>
      <c r="AA12" s="13"/>
      <c r="AB12" s="13"/>
      <c r="AC12" s="13"/>
      <c r="AD12" s="13"/>
      <c r="AE12" s="13"/>
      <c r="AF12" s="13"/>
      <c r="AG12" s="13">
        <v>2</v>
      </c>
      <c r="AH12" s="13"/>
      <c r="AI12" s="13"/>
      <c r="AJ12" s="13">
        <v>1</v>
      </c>
      <c r="AK12" s="13"/>
      <c r="AL12" s="13"/>
      <c r="AM12" s="13"/>
      <c r="AN12" s="19">
        <f t="shared" si="1"/>
        <v>3</v>
      </c>
    </row>
    <row r="13" spans="1:40" x14ac:dyDescent="0.3">
      <c r="A13" s="16" t="s">
        <v>49</v>
      </c>
      <c r="B13" s="17" t="s">
        <v>50</v>
      </c>
      <c r="C13" s="18"/>
      <c r="D13" s="18"/>
      <c r="E13" s="11"/>
      <c r="F13" s="12"/>
      <c r="G13" s="10"/>
      <c r="H13" s="10"/>
      <c r="I13" s="10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9">
        <f t="shared" si="0"/>
        <v>0</v>
      </c>
      <c r="X13" s="15"/>
      <c r="Y13" s="13">
        <v>1</v>
      </c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9">
        <f t="shared" si="1"/>
        <v>1</v>
      </c>
    </row>
    <row r="14" spans="1:40" x14ac:dyDescent="0.3">
      <c r="A14" s="16" t="s">
        <v>51</v>
      </c>
      <c r="B14" s="17" t="s">
        <v>52</v>
      </c>
      <c r="C14" s="18"/>
      <c r="D14" s="18"/>
      <c r="E14" s="11"/>
      <c r="F14" s="12"/>
      <c r="G14" s="10"/>
      <c r="H14" s="10"/>
      <c r="I14" s="10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9">
        <f t="shared" si="0"/>
        <v>0</v>
      </c>
      <c r="X14" s="15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9">
        <f t="shared" si="1"/>
        <v>0</v>
      </c>
    </row>
    <row r="15" spans="1:40" x14ac:dyDescent="0.3">
      <c r="A15" s="16" t="s">
        <v>53</v>
      </c>
      <c r="B15" s="17" t="s">
        <v>54</v>
      </c>
      <c r="C15" s="18"/>
      <c r="D15" s="18"/>
      <c r="E15" s="11"/>
      <c r="F15" s="12"/>
      <c r="G15" s="10"/>
      <c r="H15" s="10">
        <v>1</v>
      </c>
      <c r="I15" s="10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9">
        <f t="shared" si="0"/>
        <v>1</v>
      </c>
      <c r="X15" s="15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9">
        <f t="shared" si="1"/>
        <v>0</v>
      </c>
    </row>
    <row r="16" spans="1:40" x14ac:dyDescent="0.3">
      <c r="A16" s="16" t="s">
        <v>55</v>
      </c>
      <c r="B16" s="17" t="s">
        <v>56</v>
      </c>
      <c r="C16" s="18">
        <v>2</v>
      </c>
      <c r="D16" s="18">
        <v>2</v>
      </c>
      <c r="E16" s="11"/>
      <c r="F16" s="12"/>
      <c r="G16" s="10"/>
      <c r="H16" s="10"/>
      <c r="I16" s="10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9">
        <f t="shared" si="0"/>
        <v>4</v>
      </c>
      <c r="X16" s="15"/>
      <c r="Y16" s="13"/>
      <c r="Z16" s="13"/>
      <c r="AA16" s="13">
        <v>1</v>
      </c>
      <c r="AB16" s="13"/>
      <c r="AC16" s="13"/>
      <c r="AD16" s="13"/>
      <c r="AE16" s="13"/>
      <c r="AF16" s="13"/>
      <c r="AG16" s="13">
        <v>1</v>
      </c>
      <c r="AH16" s="13"/>
      <c r="AI16" s="13"/>
      <c r="AJ16" s="13"/>
      <c r="AK16" s="13"/>
      <c r="AL16" s="13"/>
      <c r="AM16" s="13">
        <v>1</v>
      </c>
      <c r="AN16" s="19">
        <f t="shared" si="1"/>
        <v>3</v>
      </c>
    </row>
    <row r="17" spans="1:40" x14ac:dyDescent="0.3">
      <c r="A17" s="16" t="s">
        <v>57</v>
      </c>
      <c r="B17" s="17" t="s">
        <v>58</v>
      </c>
      <c r="C17" s="18"/>
      <c r="D17" s="18">
        <v>1</v>
      </c>
      <c r="E17" s="11"/>
      <c r="F17" s="12"/>
      <c r="G17" s="10"/>
      <c r="H17" s="10"/>
      <c r="I17" s="10"/>
      <c r="J17" s="13"/>
      <c r="K17" s="13">
        <v>1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>
        <v>1</v>
      </c>
      <c r="W17" s="19">
        <f t="shared" si="0"/>
        <v>3</v>
      </c>
      <c r="X17" s="15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>
        <v>2</v>
      </c>
      <c r="AN17" s="19">
        <f t="shared" si="1"/>
        <v>2</v>
      </c>
    </row>
    <row r="18" spans="1:40" x14ac:dyDescent="0.3">
      <c r="A18" s="16" t="s">
        <v>59</v>
      </c>
      <c r="B18" s="17" t="s">
        <v>60</v>
      </c>
      <c r="C18" s="18">
        <v>1</v>
      </c>
      <c r="D18" s="18"/>
      <c r="E18" s="11"/>
      <c r="F18" s="12"/>
      <c r="G18" s="10"/>
      <c r="H18" s="10"/>
      <c r="I18" s="10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9">
        <f t="shared" si="0"/>
        <v>1</v>
      </c>
      <c r="X18" s="15">
        <v>1</v>
      </c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>
        <v>3</v>
      </c>
      <c r="AN18" s="19">
        <f t="shared" si="1"/>
        <v>4</v>
      </c>
    </row>
    <row r="19" spans="1:40" x14ac:dyDescent="0.3">
      <c r="A19" s="16" t="s">
        <v>61</v>
      </c>
      <c r="B19" s="17" t="s">
        <v>62</v>
      </c>
      <c r="C19" s="18">
        <v>2</v>
      </c>
      <c r="D19" s="18">
        <v>2</v>
      </c>
      <c r="E19" s="11"/>
      <c r="F19" s="12"/>
      <c r="G19" s="10"/>
      <c r="H19" s="10"/>
      <c r="I19" s="10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9">
        <f t="shared" si="0"/>
        <v>4</v>
      </c>
      <c r="X19" s="15">
        <v>2</v>
      </c>
      <c r="Y19" s="13"/>
      <c r="Z19" s="13"/>
      <c r="AA19" s="13"/>
      <c r="AB19" s="13"/>
      <c r="AC19" s="13"/>
      <c r="AD19" s="13"/>
      <c r="AE19" s="13"/>
      <c r="AF19" s="13"/>
      <c r="AG19" s="13">
        <v>1</v>
      </c>
      <c r="AH19" s="13"/>
      <c r="AI19" s="13"/>
      <c r="AJ19" s="13"/>
      <c r="AK19" s="13"/>
      <c r="AL19" s="13"/>
      <c r="AM19" s="13">
        <v>1</v>
      </c>
      <c r="AN19" s="19">
        <f t="shared" si="1"/>
        <v>4</v>
      </c>
    </row>
    <row r="20" spans="1:40" x14ac:dyDescent="0.3">
      <c r="A20" s="16" t="s">
        <v>63</v>
      </c>
      <c r="B20" s="17" t="s">
        <v>64</v>
      </c>
      <c r="C20" s="18">
        <v>3</v>
      </c>
      <c r="D20" s="18">
        <v>1</v>
      </c>
      <c r="E20" s="11"/>
      <c r="F20" s="12">
        <v>2</v>
      </c>
      <c r="G20" s="10"/>
      <c r="H20" s="10">
        <v>1</v>
      </c>
      <c r="I20" s="10"/>
      <c r="J20" s="13">
        <v>3</v>
      </c>
      <c r="K20" s="13"/>
      <c r="L20" s="13">
        <v>1</v>
      </c>
      <c r="M20" s="13"/>
      <c r="N20" s="13"/>
      <c r="O20" s="13">
        <v>1</v>
      </c>
      <c r="P20" s="13"/>
      <c r="Q20" s="13"/>
      <c r="R20" s="13"/>
      <c r="S20" s="13"/>
      <c r="T20" s="13"/>
      <c r="U20" s="13"/>
      <c r="V20" s="13">
        <v>1</v>
      </c>
      <c r="W20" s="19">
        <f t="shared" si="0"/>
        <v>13</v>
      </c>
      <c r="X20" s="15">
        <v>2</v>
      </c>
      <c r="Y20" s="13"/>
      <c r="Z20" s="13"/>
      <c r="AA20" s="13"/>
      <c r="AB20" s="13"/>
      <c r="AC20" s="13"/>
      <c r="AD20" s="13"/>
      <c r="AE20" s="13"/>
      <c r="AF20" s="13"/>
      <c r="AG20" s="13">
        <v>1</v>
      </c>
      <c r="AH20" s="13">
        <v>1</v>
      </c>
      <c r="AI20" s="13"/>
      <c r="AJ20" s="13">
        <v>3</v>
      </c>
      <c r="AK20" s="13">
        <v>1</v>
      </c>
      <c r="AL20" s="13"/>
      <c r="AM20" s="13">
        <v>2</v>
      </c>
      <c r="AN20" s="19">
        <f t="shared" si="1"/>
        <v>10</v>
      </c>
    </row>
    <row r="21" spans="1:40" x14ac:dyDescent="0.3">
      <c r="A21" s="16" t="s">
        <v>65</v>
      </c>
      <c r="B21" s="17" t="s">
        <v>66</v>
      </c>
      <c r="C21" s="18">
        <v>2</v>
      </c>
      <c r="D21" s="18"/>
      <c r="E21" s="11"/>
      <c r="F21" s="12"/>
      <c r="G21" s="10"/>
      <c r="H21" s="10"/>
      <c r="I21" s="10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9">
        <f t="shared" si="0"/>
        <v>2</v>
      </c>
      <c r="X21" s="15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>
        <v>1</v>
      </c>
      <c r="AL21" s="13"/>
      <c r="AM21" s="13"/>
      <c r="AN21" s="19">
        <f t="shared" si="1"/>
        <v>1</v>
      </c>
    </row>
    <row r="22" spans="1:40" x14ac:dyDescent="0.3">
      <c r="A22" s="16" t="s">
        <v>67</v>
      </c>
      <c r="B22" s="17" t="s">
        <v>68</v>
      </c>
      <c r="C22" s="18"/>
      <c r="D22" s="18">
        <v>2</v>
      </c>
      <c r="E22" s="11"/>
      <c r="F22" s="12"/>
      <c r="G22" s="10"/>
      <c r="H22" s="10"/>
      <c r="I22" s="10"/>
      <c r="J22" s="13"/>
      <c r="K22" s="13">
        <v>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>
        <v>1</v>
      </c>
      <c r="W22" s="19">
        <f t="shared" si="0"/>
        <v>4</v>
      </c>
      <c r="X22" s="15"/>
      <c r="Y22" s="13">
        <v>1</v>
      </c>
      <c r="Z22" s="13"/>
      <c r="AA22" s="13"/>
      <c r="AB22" s="13"/>
      <c r="AC22" s="13"/>
      <c r="AD22" s="13"/>
      <c r="AE22" s="13"/>
      <c r="AF22" s="13">
        <v>1</v>
      </c>
      <c r="AG22" s="13"/>
      <c r="AH22" s="13"/>
      <c r="AI22" s="13"/>
      <c r="AJ22" s="13"/>
      <c r="AK22" s="13"/>
      <c r="AL22" s="13"/>
      <c r="AM22" s="13">
        <v>1</v>
      </c>
      <c r="AN22" s="19">
        <f t="shared" si="1"/>
        <v>3</v>
      </c>
    </row>
    <row r="23" spans="1:40" x14ac:dyDescent="0.3">
      <c r="A23" s="16" t="s">
        <v>69</v>
      </c>
      <c r="B23" s="17" t="s">
        <v>70</v>
      </c>
      <c r="C23" s="18">
        <v>2</v>
      </c>
      <c r="D23" s="18"/>
      <c r="E23" s="11"/>
      <c r="F23" s="12"/>
      <c r="G23" s="10"/>
      <c r="H23" s="10"/>
      <c r="I23" s="10"/>
      <c r="J23" s="13"/>
      <c r="K23" s="13">
        <v>1</v>
      </c>
      <c r="L23" s="13">
        <v>1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9">
        <f t="shared" si="0"/>
        <v>4</v>
      </c>
      <c r="X23" s="15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9">
        <f t="shared" si="1"/>
        <v>0</v>
      </c>
    </row>
    <row r="24" spans="1:40" x14ac:dyDescent="0.3">
      <c r="A24" s="16" t="s">
        <v>71</v>
      </c>
      <c r="B24" s="17" t="s">
        <v>72</v>
      </c>
      <c r="C24" s="18">
        <v>2</v>
      </c>
      <c r="D24" s="18"/>
      <c r="E24" s="11"/>
      <c r="F24" s="12"/>
      <c r="G24" s="10"/>
      <c r="H24" s="10"/>
      <c r="I24" s="10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>
        <v>1</v>
      </c>
      <c r="W24" s="19">
        <f t="shared" si="0"/>
        <v>3</v>
      </c>
      <c r="X24" s="15">
        <v>1</v>
      </c>
      <c r="Y24" s="13"/>
      <c r="Z24" s="13"/>
      <c r="AA24" s="13"/>
      <c r="AB24" s="13"/>
      <c r="AC24" s="13"/>
      <c r="AD24" s="13"/>
      <c r="AE24" s="13"/>
      <c r="AF24" s="13"/>
      <c r="AG24" s="13">
        <v>1</v>
      </c>
      <c r="AH24" s="13"/>
      <c r="AI24" s="13"/>
      <c r="AJ24" s="13"/>
      <c r="AK24" s="13">
        <v>1</v>
      </c>
      <c r="AL24" s="13"/>
      <c r="AM24" s="13"/>
      <c r="AN24" s="19">
        <f t="shared" si="1"/>
        <v>3</v>
      </c>
    </row>
    <row r="25" spans="1:40" x14ac:dyDescent="0.3">
      <c r="A25" s="16" t="s">
        <v>73</v>
      </c>
      <c r="B25" s="17" t="s">
        <v>74</v>
      </c>
      <c r="C25" s="18"/>
      <c r="D25" s="18"/>
      <c r="E25" s="11"/>
      <c r="F25" s="12"/>
      <c r="G25" s="10"/>
      <c r="H25" s="10"/>
      <c r="I25" s="10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9">
        <f t="shared" si="0"/>
        <v>0</v>
      </c>
      <c r="X25" s="15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>
        <v>2</v>
      </c>
      <c r="AN25" s="19">
        <f t="shared" si="1"/>
        <v>2</v>
      </c>
    </row>
    <row r="26" spans="1:40" x14ac:dyDescent="0.3">
      <c r="A26" s="16" t="s">
        <v>75</v>
      </c>
      <c r="B26" s="17" t="s">
        <v>76</v>
      </c>
      <c r="C26" s="18">
        <v>2</v>
      </c>
      <c r="D26" s="18">
        <v>2</v>
      </c>
      <c r="E26" s="11"/>
      <c r="F26" s="12">
        <v>2</v>
      </c>
      <c r="G26" s="10"/>
      <c r="H26" s="10">
        <v>1</v>
      </c>
      <c r="I26" s="10"/>
      <c r="J26" s="13"/>
      <c r="K26" s="13"/>
      <c r="L26" s="13"/>
      <c r="M26" s="13"/>
      <c r="N26" s="13">
        <v>1</v>
      </c>
      <c r="O26" s="13">
        <v>1</v>
      </c>
      <c r="P26" s="13"/>
      <c r="Q26" s="13"/>
      <c r="R26" s="13"/>
      <c r="S26" s="13"/>
      <c r="T26" s="13"/>
      <c r="U26" s="13"/>
      <c r="V26" s="13">
        <v>7</v>
      </c>
      <c r="W26" s="19">
        <f t="shared" si="0"/>
        <v>16</v>
      </c>
      <c r="X26" s="15">
        <v>20</v>
      </c>
      <c r="Y26" s="13"/>
      <c r="Z26" s="13"/>
      <c r="AA26" s="13">
        <v>5</v>
      </c>
      <c r="AB26" s="13">
        <v>2</v>
      </c>
      <c r="AC26" s="13">
        <v>1</v>
      </c>
      <c r="AD26" s="13"/>
      <c r="AE26" s="13"/>
      <c r="AF26" s="13">
        <v>2</v>
      </c>
      <c r="AG26" s="13">
        <v>17</v>
      </c>
      <c r="AH26" s="13"/>
      <c r="AI26" s="13"/>
      <c r="AJ26" s="13">
        <v>3</v>
      </c>
      <c r="AK26" s="13"/>
      <c r="AL26" s="13"/>
      <c r="AM26" s="13">
        <v>9</v>
      </c>
      <c r="AN26" s="19">
        <f t="shared" si="1"/>
        <v>59</v>
      </c>
    </row>
    <row r="27" spans="1:40" ht="12.75" customHeight="1" x14ac:dyDescent="0.3">
      <c r="A27" s="16" t="s">
        <v>77</v>
      </c>
      <c r="B27" s="17" t="s">
        <v>78</v>
      </c>
      <c r="C27" s="18"/>
      <c r="D27" s="18">
        <v>1</v>
      </c>
      <c r="E27" s="11"/>
      <c r="F27" s="12"/>
      <c r="G27" s="10"/>
      <c r="H27" s="10"/>
      <c r="I27" s="10"/>
      <c r="J27" s="13"/>
      <c r="K27" s="13">
        <v>1</v>
      </c>
      <c r="L27" s="13"/>
      <c r="M27" s="13"/>
      <c r="N27" s="13"/>
      <c r="O27" s="13">
        <v>1</v>
      </c>
      <c r="P27" s="13"/>
      <c r="Q27" s="13"/>
      <c r="R27" s="13"/>
      <c r="S27" s="13"/>
      <c r="T27" s="13"/>
      <c r="U27" s="13"/>
      <c r="V27" s="13">
        <v>1</v>
      </c>
      <c r="W27" s="19">
        <f t="shared" si="0"/>
        <v>4</v>
      </c>
      <c r="X27" s="15">
        <v>1</v>
      </c>
      <c r="Y27" s="13">
        <v>1</v>
      </c>
      <c r="Z27" s="13"/>
      <c r="AA27" s="13">
        <v>1</v>
      </c>
      <c r="AB27" s="13"/>
      <c r="AC27" s="13">
        <v>1</v>
      </c>
      <c r="AD27" s="13"/>
      <c r="AE27" s="13"/>
      <c r="AF27" s="13"/>
      <c r="AG27" s="13"/>
      <c r="AH27" s="13"/>
      <c r="AI27" s="13"/>
      <c r="AJ27" s="13">
        <v>1</v>
      </c>
      <c r="AK27" s="13"/>
      <c r="AL27" s="13"/>
      <c r="AM27" s="13"/>
      <c r="AN27" s="19">
        <f t="shared" si="1"/>
        <v>5</v>
      </c>
    </row>
    <row r="28" spans="1:40" x14ac:dyDescent="0.3">
      <c r="A28" s="16" t="s">
        <v>79</v>
      </c>
      <c r="B28" s="17" t="s">
        <v>80</v>
      </c>
      <c r="C28" s="18">
        <v>7</v>
      </c>
      <c r="D28" s="18">
        <v>4</v>
      </c>
      <c r="E28" s="11"/>
      <c r="F28" s="12"/>
      <c r="G28" s="10"/>
      <c r="H28" s="10"/>
      <c r="I28" s="10"/>
      <c r="J28" s="13"/>
      <c r="K28" s="13">
        <v>3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9">
        <f t="shared" si="0"/>
        <v>14</v>
      </c>
      <c r="X28" s="15"/>
      <c r="Y28" s="13">
        <v>2</v>
      </c>
      <c r="Z28" s="13"/>
      <c r="AA28" s="13"/>
      <c r="AB28" s="13"/>
      <c r="AC28" s="13"/>
      <c r="AD28" s="13"/>
      <c r="AE28" s="13"/>
      <c r="AF28" s="13"/>
      <c r="AG28" s="13">
        <v>2</v>
      </c>
      <c r="AH28" s="13"/>
      <c r="AI28" s="13"/>
      <c r="AJ28" s="13"/>
      <c r="AK28" s="13">
        <v>2</v>
      </c>
      <c r="AL28" s="13"/>
      <c r="AM28" s="13">
        <v>2</v>
      </c>
      <c r="AN28" s="19">
        <f t="shared" si="1"/>
        <v>8</v>
      </c>
    </row>
    <row r="29" spans="1:40" x14ac:dyDescent="0.3">
      <c r="A29" s="16" t="s">
        <v>81</v>
      </c>
      <c r="B29" s="20" t="s">
        <v>82</v>
      </c>
      <c r="C29" s="18"/>
      <c r="D29" s="18">
        <v>1</v>
      </c>
      <c r="E29" s="11"/>
      <c r="F29" s="12">
        <v>2</v>
      </c>
      <c r="G29" s="10"/>
      <c r="H29" s="10"/>
      <c r="I29" s="10"/>
      <c r="J29" s="13"/>
      <c r="K29" s="13"/>
      <c r="L29" s="13"/>
      <c r="M29" s="13"/>
      <c r="N29" s="13"/>
      <c r="O29" s="13"/>
      <c r="P29" s="13"/>
      <c r="Q29" s="13"/>
      <c r="R29" s="13"/>
      <c r="S29" s="13">
        <v>1</v>
      </c>
      <c r="T29" s="13"/>
      <c r="U29" s="13"/>
      <c r="V29" s="13"/>
      <c r="W29" s="19">
        <f t="shared" si="0"/>
        <v>4</v>
      </c>
      <c r="X29" s="15"/>
      <c r="Y29" s="13"/>
      <c r="Z29" s="13"/>
      <c r="AA29" s="13"/>
      <c r="AB29" s="13"/>
      <c r="AC29" s="13"/>
      <c r="AD29" s="13"/>
      <c r="AE29" s="13"/>
      <c r="AF29" s="13"/>
      <c r="AG29" s="13">
        <v>1</v>
      </c>
      <c r="AH29" s="13"/>
      <c r="AI29" s="13"/>
      <c r="AJ29" s="13"/>
      <c r="AK29" s="13"/>
      <c r="AL29" s="13"/>
      <c r="AM29" s="13">
        <v>1</v>
      </c>
      <c r="AN29" s="19">
        <f t="shared" si="1"/>
        <v>2</v>
      </c>
    </row>
    <row r="30" spans="1:40" x14ac:dyDescent="0.3">
      <c r="A30" s="16" t="s">
        <v>83</v>
      </c>
      <c r="B30" s="17" t="s">
        <v>84</v>
      </c>
      <c r="C30" s="18">
        <v>3</v>
      </c>
      <c r="D30" s="18"/>
      <c r="E30" s="11"/>
      <c r="F30" s="12"/>
      <c r="G30" s="10"/>
      <c r="H30" s="10"/>
      <c r="I30" s="10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>
        <v>1</v>
      </c>
      <c r="W30" s="19">
        <f t="shared" si="0"/>
        <v>4</v>
      </c>
      <c r="X30" s="15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9">
        <f t="shared" si="1"/>
        <v>0</v>
      </c>
    </row>
    <row r="31" spans="1:40" x14ac:dyDescent="0.3">
      <c r="A31" s="16" t="s">
        <v>85</v>
      </c>
      <c r="B31" s="17" t="s">
        <v>86</v>
      </c>
      <c r="C31" s="18">
        <v>1</v>
      </c>
      <c r="D31" s="18"/>
      <c r="E31" s="11"/>
      <c r="F31" s="12"/>
      <c r="G31" s="10"/>
      <c r="H31" s="10"/>
      <c r="I31" s="10"/>
      <c r="J31" s="13"/>
      <c r="K31" s="13"/>
      <c r="L31" s="13"/>
      <c r="M31" s="13"/>
      <c r="N31" s="13"/>
      <c r="O31" s="13">
        <v>3</v>
      </c>
      <c r="P31" s="13"/>
      <c r="Q31" s="13"/>
      <c r="R31" s="13"/>
      <c r="S31" s="13"/>
      <c r="T31" s="13"/>
      <c r="U31" s="13"/>
      <c r="V31" s="13"/>
      <c r="W31" s="19">
        <f t="shared" si="0"/>
        <v>4</v>
      </c>
      <c r="X31" s="15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9">
        <f t="shared" si="1"/>
        <v>0</v>
      </c>
    </row>
    <row r="32" spans="1:40" x14ac:dyDescent="0.3">
      <c r="A32" s="16" t="s">
        <v>87</v>
      </c>
      <c r="B32" s="17" t="s">
        <v>88</v>
      </c>
      <c r="C32" s="18">
        <v>6</v>
      </c>
      <c r="D32" s="18"/>
      <c r="E32" s="11"/>
      <c r="F32" s="12">
        <v>1</v>
      </c>
      <c r="G32" s="10"/>
      <c r="H32" s="10"/>
      <c r="I32" s="10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9">
        <f t="shared" si="0"/>
        <v>7</v>
      </c>
      <c r="X32" s="15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>
        <v>1</v>
      </c>
      <c r="AL32" s="13"/>
      <c r="AM32" s="13">
        <v>1</v>
      </c>
      <c r="AN32" s="19">
        <f t="shared" si="1"/>
        <v>2</v>
      </c>
    </row>
    <row r="33" spans="1:40" ht="12.9" thickBot="1" x14ac:dyDescent="0.35">
      <c r="A33" s="21"/>
      <c r="B33" s="22" t="s">
        <v>89</v>
      </c>
      <c r="C33" s="23">
        <f>SUM(C5:C32)</f>
        <v>47</v>
      </c>
      <c r="D33" s="23">
        <f t="shared" ref="D33:AM33" si="2">SUM(D5:D32)</f>
        <v>26</v>
      </c>
      <c r="E33" s="23">
        <f t="shared" si="2"/>
        <v>0</v>
      </c>
      <c r="F33" s="23">
        <f t="shared" si="2"/>
        <v>17</v>
      </c>
      <c r="G33" s="23">
        <f t="shared" si="2"/>
        <v>0</v>
      </c>
      <c r="H33" s="23">
        <f t="shared" si="2"/>
        <v>13</v>
      </c>
      <c r="I33" s="23">
        <f t="shared" si="2"/>
        <v>0</v>
      </c>
      <c r="J33" s="23">
        <f t="shared" si="2"/>
        <v>4</v>
      </c>
      <c r="K33" s="23">
        <f t="shared" si="2"/>
        <v>11</v>
      </c>
      <c r="L33" s="23">
        <f t="shared" si="2"/>
        <v>2</v>
      </c>
      <c r="M33" s="23">
        <f t="shared" si="2"/>
        <v>0</v>
      </c>
      <c r="N33" s="23">
        <f t="shared" si="2"/>
        <v>2</v>
      </c>
      <c r="O33" s="23">
        <f t="shared" si="2"/>
        <v>7</v>
      </c>
      <c r="P33" s="23">
        <f t="shared" si="2"/>
        <v>0</v>
      </c>
      <c r="Q33" s="23">
        <f t="shared" si="2"/>
        <v>0</v>
      </c>
      <c r="R33" s="23">
        <f t="shared" si="2"/>
        <v>1</v>
      </c>
      <c r="S33" s="23">
        <f t="shared" si="2"/>
        <v>1</v>
      </c>
      <c r="T33" s="23">
        <f t="shared" si="2"/>
        <v>0</v>
      </c>
      <c r="U33" s="23">
        <f>SUM(U5:U32)</f>
        <v>0</v>
      </c>
      <c r="V33" s="23">
        <f t="shared" si="2"/>
        <v>15</v>
      </c>
      <c r="W33" s="24">
        <f t="shared" si="2"/>
        <v>146</v>
      </c>
      <c r="X33" s="25">
        <f t="shared" si="2"/>
        <v>32</v>
      </c>
      <c r="Y33" s="23">
        <f t="shared" si="2"/>
        <v>9</v>
      </c>
      <c r="Z33" s="23">
        <f>SUM(Z5:Z32)</f>
        <v>0</v>
      </c>
      <c r="AA33" s="23">
        <f>SUM(AA5:AA32)</f>
        <v>16</v>
      </c>
      <c r="AB33" s="23">
        <f>SUM(AB5:AB32)</f>
        <v>3</v>
      </c>
      <c r="AC33" s="23">
        <f>SUM(AC5:AC32)</f>
        <v>2</v>
      </c>
      <c r="AD33" s="23">
        <f>SUM(AD5:AD32)</f>
        <v>2</v>
      </c>
      <c r="AE33" s="23">
        <f t="shared" si="2"/>
        <v>0</v>
      </c>
      <c r="AF33" s="23">
        <f t="shared" si="2"/>
        <v>7</v>
      </c>
      <c r="AG33" s="23">
        <f t="shared" si="2"/>
        <v>35</v>
      </c>
      <c r="AH33" s="23">
        <f t="shared" si="2"/>
        <v>2</v>
      </c>
      <c r="AI33" s="23">
        <f t="shared" si="2"/>
        <v>0</v>
      </c>
      <c r="AJ33" s="23">
        <f t="shared" si="2"/>
        <v>12</v>
      </c>
      <c r="AK33" s="23">
        <f t="shared" si="2"/>
        <v>8</v>
      </c>
      <c r="AL33" s="23">
        <f>SUM(AL5:AL32)</f>
        <v>0</v>
      </c>
      <c r="AM33" s="23">
        <f t="shared" si="2"/>
        <v>31</v>
      </c>
      <c r="AN33" s="24">
        <f>SUM(AN5:AN32)</f>
        <v>159</v>
      </c>
    </row>
    <row r="34" spans="1:40" ht="11.25" customHeight="1" thickTop="1" x14ac:dyDescent="0.3">
      <c r="A34" s="26"/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</row>
  </sheetData>
  <mergeCells count="5">
    <mergeCell ref="A1:AN1"/>
    <mergeCell ref="A2:A3"/>
    <mergeCell ref="B2:B3"/>
    <mergeCell ref="C2:W2"/>
    <mergeCell ref="X2:AN2"/>
  </mergeCells>
  <pageMargins left="0" right="0" top="0" bottom="0" header="0" footer="0"/>
  <pageSetup paperSize="9" orientation="landscape" horizontalDpi="300" verticalDpi="300" r:id="rId1"/>
  <headerFooter alignWithMargins="0"/>
  <ignoredErrors>
    <ignoredError sqref="C33:AM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05BD9-38EB-4CA7-9D5C-EFA640B910D9}">
  <dimension ref="A1:B23"/>
  <sheetViews>
    <sheetView workbookViewId="0">
      <selection sqref="A1:B1"/>
    </sheetView>
  </sheetViews>
  <sheetFormatPr defaultRowHeight="14.6" x14ac:dyDescent="0.4"/>
  <cols>
    <col min="1" max="1" width="78.53515625" style="30" customWidth="1"/>
    <col min="2" max="2" width="9.4609375" style="30" customWidth="1"/>
    <col min="3" max="16384" width="9.23046875" style="30"/>
  </cols>
  <sheetData>
    <row r="1" spans="1:2" ht="36" customHeight="1" thickTop="1" thickBot="1" x14ac:dyDescent="0.45">
      <c r="A1" s="48" t="s">
        <v>104</v>
      </c>
      <c r="B1" s="48"/>
    </row>
    <row r="2" spans="1:2" ht="15.45" thickTop="1" thickBot="1" x14ac:dyDescent="0.45">
      <c r="A2" s="31" t="s">
        <v>91</v>
      </c>
      <c r="B2" s="32" t="s">
        <v>92</v>
      </c>
    </row>
    <row r="3" spans="1:2" ht="15" thickTop="1" x14ac:dyDescent="0.4">
      <c r="A3" s="33" t="s">
        <v>4</v>
      </c>
      <c r="B3" s="34">
        <v>47</v>
      </c>
    </row>
    <row r="4" spans="1:2" x14ac:dyDescent="0.4">
      <c r="A4" s="33" t="s">
        <v>5</v>
      </c>
      <c r="B4" s="34">
        <v>26</v>
      </c>
    </row>
    <row r="5" spans="1:2" x14ac:dyDescent="0.4">
      <c r="A5" s="35" t="s">
        <v>7</v>
      </c>
      <c r="B5" s="36">
        <v>17</v>
      </c>
    </row>
    <row r="6" spans="1:2" x14ac:dyDescent="0.4">
      <c r="A6" s="35" t="s">
        <v>9</v>
      </c>
      <c r="B6" s="36">
        <v>13</v>
      </c>
    </row>
    <row r="7" spans="1:2" x14ac:dyDescent="0.4">
      <c r="A7" s="35" t="s">
        <v>12</v>
      </c>
      <c r="B7" s="36">
        <v>11</v>
      </c>
    </row>
    <row r="8" spans="1:2" x14ac:dyDescent="0.4">
      <c r="A8" s="35" t="s">
        <v>16</v>
      </c>
      <c r="B8" s="36">
        <v>7</v>
      </c>
    </row>
    <row r="9" spans="1:2" x14ac:dyDescent="0.4">
      <c r="A9" s="35" t="s">
        <v>98</v>
      </c>
      <c r="B9" s="36">
        <v>6</v>
      </c>
    </row>
    <row r="10" spans="1:2" x14ac:dyDescent="0.4">
      <c r="A10" s="35" t="s">
        <v>11</v>
      </c>
      <c r="B10" s="36">
        <v>4</v>
      </c>
    </row>
    <row r="11" spans="1:2" x14ac:dyDescent="0.4">
      <c r="A11" s="35" t="s">
        <v>99</v>
      </c>
      <c r="B11" s="36">
        <v>2</v>
      </c>
    </row>
    <row r="12" spans="1:2" x14ac:dyDescent="0.4">
      <c r="A12" s="35" t="s">
        <v>15</v>
      </c>
      <c r="B12" s="36">
        <v>2</v>
      </c>
    </row>
    <row r="13" spans="1:2" x14ac:dyDescent="0.4">
      <c r="A13" s="35" t="s">
        <v>100</v>
      </c>
      <c r="B13" s="36">
        <v>2</v>
      </c>
    </row>
    <row r="14" spans="1:2" x14ac:dyDescent="0.4">
      <c r="A14" s="35" t="s">
        <v>13</v>
      </c>
      <c r="B14" s="36">
        <v>2</v>
      </c>
    </row>
    <row r="15" spans="1:2" x14ac:dyDescent="0.4">
      <c r="A15" s="35" t="s">
        <v>19</v>
      </c>
      <c r="B15" s="36">
        <v>1</v>
      </c>
    </row>
    <row r="16" spans="1:2" x14ac:dyDescent="0.4">
      <c r="A16" s="35" t="s">
        <v>101</v>
      </c>
      <c r="B16" s="36">
        <v>1</v>
      </c>
    </row>
    <row r="17" spans="1:2" x14ac:dyDescent="0.4">
      <c r="A17" s="35" t="s">
        <v>102</v>
      </c>
      <c r="B17" s="36">
        <v>1</v>
      </c>
    </row>
    <row r="18" spans="1:2" x14ac:dyDescent="0.4">
      <c r="A18" s="35" t="s">
        <v>93</v>
      </c>
      <c r="B18" s="36">
        <v>1</v>
      </c>
    </row>
    <row r="19" spans="1:2" x14ac:dyDescent="0.4">
      <c r="A19" s="35" t="s">
        <v>32</v>
      </c>
      <c r="B19" s="36">
        <v>1</v>
      </c>
    </row>
    <row r="20" spans="1:2" x14ac:dyDescent="0.4">
      <c r="A20" s="35" t="s">
        <v>103</v>
      </c>
      <c r="B20" s="36">
        <v>1</v>
      </c>
    </row>
    <row r="21" spans="1:2" ht="15" thickBot="1" x14ac:dyDescent="0.45">
      <c r="A21" s="35" t="s">
        <v>20</v>
      </c>
      <c r="B21" s="36">
        <v>1</v>
      </c>
    </row>
    <row r="22" spans="1:2" ht="15.45" thickTop="1" thickBot="1" x14ac:dyDescent="0.45">
      <c r="A22" s="37" t="s">
        <v>97</v>
      </c>
      <c r="B22" s="37">
        <f>SUM(B3:B21)</f>
        <v>146</v>
      </c>
    </row>
    <row r="23" spans="1:2" ht="15" thickTop="1" x14ac:dyDescent="0.4"/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17BB-BFA6-4AB2-B662-7CA91E8A4098}">
  <dimension ref="A1:B32"/>
  <sheetViews>
    <sheetView workbookViewId="0">
      <selection sqref="A1:B1"/>
    </sheetView>
  </sheetViews>
  <sheetFormatPr defaultRowHeight="14.6" x14ac:dyDescent="0.4"/>
  <cols>
    <col min="1" max="1" width="78.53515625" style="30" customWidth="1"/>
    <col min="2" max="2" width="9.4609375" style="30" customWidth="1"/>
    <col min="3" max="16384" width="9.23046875" style="30"/>
  </cols>
  <sheetData>
    <row r="1" spans="1:2" ht="36" customHeight="1" thickTop="1" thickBot="1" x14ac:dyDescent="0.45">
      <c r="A1" s="48" t="s">
        <v>116</v>
      </c>
      <c r="B1" s="48"/>
    </row>
    <row r="2" spans="1:2" ht="15.45" thickTop="1" thickBot="1" x14ac:dyDescent="0.45">
      <c r="A2" s="31" t="s">
        <v>91</v>
      </c>
      <c r="B2" s="32" t="s">
        <v>92</v>
      </c>
    </row>
    <row r="3" spans="1:2" ht="15" thickTop="1" x14ac:dyDescent="0.4">
      <c r="A3" s="33" t="s">
        <v>7</v>
      </c>
      <c r="B3" s="34">
        <v>35</v>
      </c>
    </row>
    <row r="4" spans="1:2" x14ac:dyDescent="0.4">
      <c r="A4" s="33" t="s">
        <v>8</v>
      </c>
      <c r="B4" s="34">
        <v>32</v>
      </c>
    </row>
    <row r="5" spans="1:2" x14ac:dyDescent="0.4">
      <c r="A5" s="35" t="s">
        <v>25</v>
      </c>
      <c r="B5" s="36">
        <v>16</v>
      </c>
    </row>
    <row r="6" spans="1:2" x14ac:dyDescent="0.4">
      <c r="A6" s="35" t="s">
        <v>31</v>
      </c>
      <c r="B6" s="36">
        <v>12</v>
      </c>
    </row>
    <row r="7" spans="1:2" x14ac:dyDescent="0.4">
      <c r="A7" s="35" t="s">
        <v>4</v>
      </c>
      <c r="B7" s="36">
        <v>9</v>
      </c>
    </row>
    <row r="8" spans="1:2" x14ac:dyDescent="0.4">
      <c r="A8" s="35" t="s">
        <v>32</v>
      </c>
      <c r="B8" s="36">
        <v>8</v>
      </c>
    </row>
    <row r="9" spans="1:2" x14ac:dyDescent="0.4">
      <c r="A9" s="35" t="s">
        <v>29</v>
      </c>
      <c r="B9" s="36">
        <v>7</v>
      </c>
    </row>
    <row r="10" spans="1:2" x14ac:dyDescent="0.4">
      <c r="A10" s="35" t="s">
        <v>95</v>
      </c>
      <c r="B10" s="36">
        <v>7</v>
      </c>
    </row>
    <row r="11" spans="1:2" x14ac:dyDescent="0.4">
      <c r="A11" s="35" t="s">
        <v>21</v>
      </c>
      <c r="B11" s="36">
        <v>5</v>
      </c>
    </row>
    <row r="12" spans="1:2" x14ac:dyDescent="0.4">
      <c r="A12" s="35" t="s">
        <v>105</v>
      </c>
      <c r="B12" s="36">
        <v>4</v>
      </c>
    </row>
    <row r="13" spans="1:2" x14ac:dyDescent="0.4">
      <c r="A13" s="35" t="s">
        <v>26</v>
      </c>
      <c r="B13" s="36">
        <v>3</v>
      </c>
    </row>
    <row r="14" spans="1:2" x14ac:dyDescent="0.4">
      <c r="A14" s="35" t="s">
        <v>19</v>
      </c>
      <c r="B14" s="36">
        <v>2</v>
      </c>
    </row>
    <row r="15" spans="1:2" x14ac:dyDescent="0.4">
      <c r="A15" s="35" t="s">
        <v>27</v>
      </c>
      <c r="B15" s="36">
        <v>2</v>
      </c>
    </row>
    <row r="16" spans="1:2" x14ac:dyDescent="0.4">
      <c r="A16" s="35" t="s">
        <v>106</v>
      </c>
      <c r="B16" s="36">
        <v>2</v>
      </c>
    </row>
    <row r="17" spans="1:2" x14ac:dyDescent="0.4">
      <c r="A17" s="35" t="s">
        <v>16</v>
      </c>
      <c r="B17" s="36">
        <v>2</v>
      </c>
    </row>
    <row r="18" spans="1:2" x14ac:dyDescent="0.4">
      <c r="A18" s="35" t="s">
        <v>107</v>
      </c>
      <c r="B18" s="36">
        <v>1</v>
      </c>
    </row>
    <row r="19" spans="1:2" x14ac:dyDescent="0.4">
      <c r="A19" s="35" t="s">
        <v>108</v>
      </c>
      <c r="B19" s="36">
        <v>1</v>
      </c>
    </row>
    <row r="20" spans="1:2" x14ac:dyDescent="0.4">
      <c r="A20" s="35" t="s">
        <v>109</v>
      </c>
      <c r="B20" s="36">
        <v>1</v>
      </c>
    </row>
    <row r="21" spans="1:2" x14ac:dyDescent="0.4">
      <c r="A21" s="35" t="s">
        <v>110</v>
      </c>
      <c r="B21" s="36">
        <v>1</v>
      </c>
    </row>
    <row r="22" spans="1:2" x14ac:dyDescent="0.4">
      <c r="A22" s="35" t="s">
        <v>111</v>
      </c>
      <c r="B22" s="36">
        <v>1</v>
      </c>
    </row>
    <row r="23" spans="1:2" x14ac:dyDescent="0.4">
      <c r="A23" s="35" t="s">
        <v>93</v>
      </c>
      <c r="B23" s="36">
        <v>1</v>
      </c>
    </row>
    <row r="24" spans="1:2" x14ac:dyDescent="0.4">
      <c r="A24" s="35" t="s">
        <v>112</v>
      </c>
      <c r="B24" s="36">
        <v>1</v>
      </c>
    </row>
    <row r="25" spans="1:2" x14ac:dyDescent="0.4">
      <c r="A25" s="35" t="s">
        <v>94</v>
      </c>
      <c r="B25" s="36">
        <v>1</v>
      </c>
    </row>
    <row r="26" spans="1:2" x14ac:dyDescent="0.4">
      <c r="A26" s="35" t="s">
        <v>96</v>
      </c>
      <c r="B26" s="36">
        <v>1</v>
      </c>
    </row>
    <row r="27" spans="1:2" x14ac:dyDescent="0.4">
      <c r="A27" s="35" t="s">
        <v>5</v>
      </c>
      <c r="B27" s="36">
        <v>1</v>
      </c>
    </row>
    <row r="28" spans="1:2" x14ac:dyDescent="0.4">
      <c r="A28" s="35" t="s">
        <v>113</v>
      </c>
      <c r="B28" s="36">
        <v>1</v>
      </c>
    </row>
    <row r="29" spans="1:2" x14ac:dyDescent="0.4">
      <c r="A29" s="35" t="s">
        <v>114</v>
      </c>
      <c r="B29" s="36">
        <v>1</v>
      </c>
    </row>
    <row r="30" spans="1:2" ht="15" thickBot="1" x14ac:dyDescent="0.45">
      <c r="A30" s="35" t="s">
        <v>115</v>
      </c>
      <c r="B30" s="36">
        <v>1</v>
      </c>
    </row>
    <row r="31" spans="1:2" ht="15.45" thickTop="1" thickBot="1" x14ac:dyDescent="0.45">
      <c r="A31" s="37" t="s">
        <v>97</v>
      </c>
      <c r="B31" s="37">
        <f>SUM(B3:B30)</f>
        <v>159</v>
      </c>
    </row>
    <row r="32" spans="1:2" ht="15" thickTop="1" x14ac:dyDescent="0.4"/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Товарачи</vt:lpstr>
      <vt:lpstr>Телескопични товарачи</vt:lpstr>
      <vt:lpstr>Челни товарачи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2025-07-14T12:40:20Z</dcterms:created>
  <dcterms:modified xsi:type="dcterms:W3CDTF">2025-07-14T12:41:42Z</dcterms:modified>
</cp:coreProperties>
</file>