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SH_2025\02_SH_2025\"/>
    </mc:Choice>
  </mc:AlternateContent>
  <xr:revisionPtr revIDLastSave="0" documentId="13_ncr:1_{49B94F8A-A16C-4583-AE78-BB37AB87F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-2024" sheetId="8" r:id="rId1"/>
  </sheets>
  <definedNames>
    <definedName name="_xlnm.Print_Area" localSheetId="0">'INT-2024'!$A$1:$N$35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N18" i="8" l="1"/>
  <c r="N31" i="8" l="1"/>
  <c r="N30" i="8"/>
  <c r="N27" i="8"/>
  <c r="N28" i="8"/>
  <c r="N26" i="8"/>
  <c r="N21" i="8"/>
  <c r="N20" i="8"/>
  <c r="N17" i="8"/>
  <c r="N16" i="8"/>
  <c r="N10" i="8"/>
  <c r="N11" i="8"/>
  <c r="N7" i="8"/>
  <c r="N8" i="8"/>
  <c r="N29" i="8" l="1"/>
  <c r="N32" i="8" s="1"/>
  <c r="N19" i="8"/>
  <c r="N22" i="8" s="1"/>
  <c r="N6" i="8"/>
  <c r="N9" i="8" s="1"/>
  <c r="N12" i="8" s="1"/>
</calcChain>
</file>

<file path=xl/sharedStrings.xml><?xml version="1.0" encoding="utf-8"?>
<sst xmlns="http://schemas.openxmlformats.org/spreadsheetml/2006/main" count="81" uniqueCount="38">
  <si>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</si>
  <si>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</si>
  <si>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</si>
  <si>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</si>
  <si>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</si>
  <si>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</si>
  <si>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</si>
  <si>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</si>
  <si>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</si>
  <si>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</si>
  <si>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</si>
  <si>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</si>
  <si>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</si>
  <si>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</si>
  <si>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</si>
  <si>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</si>
  <si>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</si>
  <si>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</si>
  <si>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</si>
  <si>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</si>
  <si>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</si>
  <si>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</si>
  <si>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</si>
  <si>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</si>
  <si>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</si>
  <si>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</si>
  <si>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</si>
  <si>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</si>
  <si>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</si>
  <si>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</si>
  <si>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Източник: Министерство на земеделието и храните, отдел "Агростатистика"; месечна анкета "Дейност на кланиците за червено месо"</t>
  </si>
  <si>
    <t>Source: Ministry of Agriculture and Food, Agrostatistics Department, The monthly activity of the slaughterhouses processing red meat</t>
  </si>
  <si>
    <t>Февруари February</t>
  </si>
  <si>
    <t>ПРЕДВАРИТЕЛНИ ДАННИ ОТ МЕСЕЧНАТА ДЕЙНОСТ НА КЛАНИЦИТЕ ЗА ЧЕРВЕНО МЕСО ПРЕЗ 2025 ГОДИНА</t>
  </si>
  <si>
    <t>PRELIMINARY DATA FROM THE MONTHLY ACTIVITY OF THE SLAUGHTERHOUSES PROCESSING RED MEAT IN 2025</t>
  </si>
  <si>
    <t>Заклани животни през 2025година</t>
  </si>
  <si>
    <t>Slaughtered animals in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</si>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</sst>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4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4" fontId="4" fillId="0" borderId="4" xfId="0" applyNumberFormat="1" applyFont="1" applyBorder="1"/>
    <xf numFmtId="4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/>
    <xf numFmtId="4" fontId="4" fillId="0" borderId="0" xfId="0" applyNumberFormat="1" applyFont="1" applyAlignment="1">
      <alignment horizontal="right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textRotation="90" wrapText="1"/>
    </xf>
    <xf numFmtId="4" fontId="6" fillId="0" borderId="0" xfId="0" applyNumberFormat="1" applyFont="1"/>
    <xf numFmtId="4" fontId="4" fillId="0" borderId="3" xfId="0" applyNumberFormat="1" applyFont="1" applyBorder="1" applyAlignment="1">
      <alignment horizontal="left" wrapText="1"/>
    </xf>
    <xf numFmtId="165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4" fontId="7" fillId="0" borderId="0" xfId="0" applyNumberFormat="1" applyFont="1"/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7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/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9" xfId="0" applyFont="1" applyBorder="1"/>
    <xf numFmtId="166" fontId="10" fillId="0" borderId="0" xfId="0" applyNumberFormat="1" applyFont="1"/>
    <xf numFmtId="165" fontId="4" fillId="0" borderId="0" xfId="0" applyNumberFormat="1" applyFont="1"/>
    <xf numFmtId="167" fontId="4" fillId="0" borderId="8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Normal 2" xfId="2" xr:uid="{00000000-0005-0000-0000-000001000000}"/>
    <cellStyle name="Normal 2 2 3 2" xfId="3" xr:uid="{00000000-0005-0000-0000-000002000000}"/>
    <cellStyle name="Normal 3" xfId="1" xr:uid="{00000000-0005-0000-0000-000003000000}"/>
    <cellStyle name="Normal 4" xfId="4" xr:uid="{00000000-0005-0000-0000-000004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3"/>
  <sheetViews>
    <sheetView tabSelected="1" topLeftCell="A17" workbookViewId="0">
      <selection activeCell="C32" sqref="C32"/>
    </sheetView>
  </sheetViews>
  <sheetFormatPr defaultColWidth="9.140625" defaultRowHeight="12.75" x14ac:dyDescent="0.2"/>
  <cols>
    <col min="1" max="1" width="24" style="1" customWidth="1"/>
    <col min="2" max="2" width="7.28515625" style="1" customWidth="1"/>
    <col min="3" max="3" width="6.85546875" style="1" customWidth="1"/>
    <col min="4" max="4" width="6.42578125" style="1" customWidth="1"/>
    <col min="5" max="5" width="6.7109375" style="1" customWidth="1"/>
    <col min="6" max="6" width="6.85546875" style="1" customWidth="1"/>
    <col min="7" max="7" width="6.7109375" style="1" customWidth="1"/>
    <col min="8" max="9" width="6.85546875" style="1" customWidth="1"/>
    <col min="10" max="10" width="6.7109375" style="1" customWidth="1"/>
    <col min="11" max="11" width="7.140625" style="1" customWidth="1"/>
    <col min="12" max="12" width="6.85546875" style="1" customWidth="1"/>
    <col min="13" max="13" width="7" style="1" customWidth="1"/>
    <col min="14" max="14" width="7.5703125" style="1" customWidth="1"/>
    <col min="15" max="15" width="5" style="1" customWidth="1"/>
    <col min="16" max="16" width="8.85546875" customWidth="1"/>
    <col min="17" max="16384" width="9.140625" style="1"/>
  </cols>
  <sheetData>
    <row r="1" spans="1:19" ht="12.75" customHeight="1" x14ac:dyDescent="0.2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5" customHeight="1" x14ac:dyDescent="0.2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15.75" customHeight="1" x14ac:dyDescent="0.2">
      <c r="A3" s="2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0</v>
      </c>
      <c r="P3" s="1"/>
    </row>
    <row r="4" spans="1:19" x14ac:dyDescent="0.2">
      <c r="A4" s="2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 t="s">
        <v>1</v>
      </c>
    </row>
    <row r="5" spans="1:19" ht="50.25" customHeight="1" x14ac:dyDescent="0.2">
      <c r="A5" s="14" t="s">
        <v>11</v>
      </c>
      <c r="B5" s="15" t="s">
        <v>2</v>
      </c>
      <c r="C5" s="15" t="s">
        <v>32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3</v>
      </c>
      <c r="J5" s="15" t="s">
        <v>25</v>
      </c>
      <c r="K5" s="15" t="s">
        <v>26</v>
      </c>
      <c r="L5" s="15" t="s">
        <v>27</v>
      </c>
      <c r="M5" s="15" t="s">
        <v>28</v>
      </c>
      <c r="N5" s="23" t="s">
        <v>18</v>
      </c>
    </row>
    <row r="6" spans="1:19" ht="27.6" customHeight="1" x14ac:dyDescent="0.2">
      <c r="A6" s="6" t="s">
        <v>15</v>
      </c>
      <c r="B6" s="4">
        <v>0.3</v>
      </c>
      <c r="C6" s="4">
        <v>0.46</v>
      </c>
      <c r="D6" s="4"/>
      <c r="E6" s="4"/>
      <c r="F6" s="4"/>
      <c r="G6" s="4"/>
      <c r="H6" s="4"/>
      <c r="I6" s="4"/>
      <c r="J6" s="4"/>
      <c r="K6" s="4"/>
      <c r="L6" s="4"/>
      <c r="M6" s="4"/>
      <c r="N6" s="24">
        <f>SUM(B6:M6)</f>
        <v>0.76</v>
      </c>
      <c r="P6" s="1"/>
    </row>
    <row r="7" spans="1:19" ht="27.6" customHeight="1" x14ac:dyDescent="0.2">
      <c r="A7" s="6" t="s">
        <v>14</v>
      </c>
      <c r="B7" s="4">
        <v>2.29</v>
      </c>
      <c r="C7" s="4">
        <v>2.4300000000000002</v>
      </c>
      <c r="D7" s="4"/>
      <c r="E7" s="4"/>
      <c r="F7" s="4"/>
      <c r="G7" s="4"/>
      <c r="H7" s="4"/>
      <c r="I7" s="4"/>
      <c r="J7" s="4"/>
      <c r="K7" s="4"/>
      <c r="L7" s="4"/>
      <c r="M7" s="4"/>
      <c r="N7" s="24">
        <f t="shared" ref="N7:N8" si="0">SUM(B7:M7)</f>
        <v>4.7200000000000006</v>
      </c>
      <c r="P7" s="1"/>
    </row>
    <row r="8" spans="1:19" ht="27.6" customHeight="1" x14ac:dyDescent="0.2">
      <c r="A8" s="6" t="s">
        <v>4</v>
      </c>
      <c r="B8" s="5">
        <v>0.66</v>
      </c>
      <c r="C8" s="5">
        <v>0.65</v>
      </c>
      <c r="D8" s="5"/>
      <c r="E8" s="5"/>
      <c r="F8" s="5"/>
      <c r="G8" s="5"/>
      <c r="H8" s="5"/>
      <c r="I8" s="5"/>
      <c r="J8" s="4"/>
      <c r="K8" s="5"/>
      <c r="L8" s="5"/>
      <c r="M8" s="5"/>
      <c r="N8" s="24">
        <f t="shared" si="0"/>
        <v>1.31</v>
      </c>
      <c r="P8" s="1"/>
    </row>
    <row r="9" spans="1:19" s="11" customFormat="1" ht="27.6" customHeight="1" x14ac:dyDescent="0.2">
      <c r="A9" s="17" t="s">
        <v>5</v>
      </c>
      <c r="B9" s="4">
        <f>SUM(B6:B8)</f>
        <v>3.25</v>
      </c>
      <c r="C9" s="4">
        <v>3.54</v>
      </c>
      <c r="D9" s="4"/>
      <c r="E9" s="4"/>
      <c r="F9" s="4"/>
      <c r="G9" s="4"/>
      <c r="H9" s="4"/>
      <c r="I9" s="4"/>
      <c r="J9" s="4"/>
      <c r="K9" s="4"/>
      <c r="L9" s="4"/>
      <c r="M9" s="4"/>
      <c r="N9" s="24">
        <f>SUM(N6:N8)</f>
        <v>6.7900000000000009</v>
      </c>
    </row>
    <row r="10" spans="1:19" ht="27.6" customHeight="1" x14ac:dyDescent="0.2">
      <c r="A10" s="6" t="s">
        <v>6</v>
      </c>
      <c r="B10" s="3">
        <v>98.34</v>
      </c>
      <c r="C10" s="4">
        <v>102.92000000000002</v>
      </c>
      <c r="D10" s="4"/>
      <c r="F10" s="4"/>
      <c r="G10" s="4"/>
      <c r="H10" s="4"/>
      <c r="I10" s="4"/>
      <c r="J10" s="4"/>
      <c r="K10" s="4"/>
      <c r="L10" s="4"/>
      <c r="M10" s="4"/>
      <c r="N10" s="24">
        <f>SUM(B10:M10)</f>
        <v>201.26000000000002</v>
      </c>
      <c r="P10" s="1"/>
    </row>
    <row r="11" spans="1:19" ht="41.25" customHeight="1" thickBot="1" x14ac:dyDescent="0.3">
      <c r="A11" s="6" t="s">
        <v>16</v>
      </c>
      <c r="B11" s="7">
        <v>6.79</v>
      </c>
      <c r="C11" s="7">
        <v>5.37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32">
        <f>SUM(B11:M11)</f>
        <v>12.16</v>
      </c>
      <c r="P11" s="1"/>
      <c r="S11" s="34"/>
    </row>
    <row r="12" spans="1:19" ht="17.25" customHeight="1" thickTop="1" x14ac:dyDescent="0.25">
      <c r="A12" s="26" t="s">
        <v>19</v>
      </c>
      <c r="B12" s="27">
        <v>108.38000000000001</v>
      </c>
      <c r="C12" s="27">
        <v>111.83000000000003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5">
        <f>N9+N10+N11</f>
        <v>220.21</v>
      </c>
      <c r="P12" s="1"/>
      <c r="Q12" s="3"/>
      <c r="S12" s="34"/>
    </row>
    <row r="13" spans="1:19" ht="19.149999999999999" customHeight="1" x14ac:dyDescent="0.25">
      <c r="A13" s="2" t="s">
        <v>12</v>
      </c>
      <c r="B13" s="3" t="s">
        <v>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s">
        <v>7</v>
      </c>
      <c r="P13" s="3"/>
      <c r="S13" s="34"/>
    </row>
    <row r="14" spans="1:19" x14ac:dyDescent="0.2">
      <c r="A14" s="2" t="s">
        <v>13</v>
      </c>
      <c r="N14" s="12" t="s">
        <v>8</v>
      </c>
      <c r="P14" s="1"/>
    </row>
    <row r="15" spans="1:19" ht="53.45" customHeight="1" x14ac:dyDescent="0.2">
      <c r="A15" s="14" t="s">
        <v>11</v>
      </c>
      <c r="B15" s="15" t="s">
        <v>2</v>
      </c>
      <c r="C15" s="15" t="s">
        <v>29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3</v>
      </c>
      <c r="J15" s="15" t="s">
        <v>25</v>
      </c>
      <c r="K15" s="15" t="s">
        <v>26</v>
      </c>
      <c r="L15" s="15" t="s">
        <v>27</v>
      </c>
      <c r="M15" s="15" t="s">
        <v>28</v>
      </c>
      <c r="N15" s="23" t="s">
        <v>18</v>
      </c>
      <c r="P15" s="1"/>
    </row>
    <row r="16" spans="1:19" ht="27.6" customHeight="1" x14ac:dyDescent="0.2">
      <c r="A16" s="6" t="s">
        <v>15</v>
      </c>
      <c r="B16" s="8">
        <v>90.3</v>
      </c>
      <c r="C16" s="8">
        <v>117.9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28">
        <f>SUM(B16:M16)</f>
        <v>208.2</v>
      </c>
      <c r="P16" s="1"/>
    </row>
    <row r="17" spans="1:23" ht="27.6" customHeight="1" x14ac:dyDescent="0.2">
      <c r="A17" s="6" t="s">
        <v>14</v>
      </c>
      <c r="B17" s="8">
        <v>1059.8</v>
      </c>
      <c r="C17" s="9">
        <v>1087.3</v>
      </c>
      <c r="D17" s="9"/>
      <c r="E17" s="9"/>
      <c r="F17" s="9"/>
      <c r="G17" s="9"/>
      <c r="H17" s="9"/>
      <c r="I17" s="9"/>
      <c r="J17" s="9"/>
      <c r="K17" s="9"/>
      <c r="L17" s="9"/>
      <c r="M17" s="8"/>
      <c r="N17" s="28">
        <f t="shared" ref="N17:N18" si="1">SUM(B17:M17)</f>
        <v>2147.1</v>
      </c>
      <c r="P17" s="1"/>
      <c r="Q17" s="19"/>
      <c r="R17" s="19"/>
      <c r="S17" s="19"/>
      <c r="T17" s="19"/>
      <c r="U17" s="19"/>
      <c r="V17" s="19"/>
      <c r="W17" s="19"/>
    </row>
    <row r="18" spans="1:23" ht="27.6" customHeight="1" x14ac:dyDescent="0.2">
      <c r="A18" s="6" t="s">
        <v>4</v>
      </c>
      <c r="B18" s="8">
        <v>344</v>
      </c>
      <c r="C18" s="9">
        <v>322.2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28">
        <f t="shared" si="1"/>
        <v>666.2</v>
      </c>
      <c r="P18" s="1"/>
    </row>
    <row r="19" spans="1:23" ht="27.6" customHeight="1" x14ac:dyDescent="0.2">
      <c r="A19" s="17" t="s">
        <v>5</v>
      </c>
      <c r="B19" s="9">
        <v>1494.1</v>
      </c>
      <c r="C19" s="9">
        <v>1527.4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28">
        <f>SUM(N16:N18)</f>
        <v>3021.5</v>
      </c>
      <c r="P19" s="1"/>
    </row>
    <row r="20" spans="1:23" ht="27.6" customHeight="1" x14ac:dyDescent="0.25">
      <c r="A20" s="6" t="s">
        <v>6</v>
      </c>
      <c r="B20" s="9">
        <v>10772.3</v>
      </c>
      <c r="C20" s="9">
        <v>11419.3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28">
        <f>SUM(B20:M20)</f>
        <v>22191.599999999999</v>
      </c>
      <c r="P20" s="1"/>
      <c r="Q20" s="34"/>
      <c r="R20" s="34"/>
      <c r="S20" s="34"/>
    </row>
    <row r="21" spans="1:23" ht="41.45" customHeight="1" thickBot="1" x14ac:dyDescent="0.25">
      <c r="A21" s="6" t="s">
        <v>16</v>
      </c>
      <c r="B21" s="10">
        <v>188.7</v>
      </c>
      <c r="C21" s="10">
        <v>168.3</v>
      </c>
      <c r="D21" s="21"/>
      <c r="E21" s="10"/>
      <c r="F21" s="10"/>
      <c r="G21" s="10"/>
      <c r="H21" s="10"/>
      <c r="I21" s="10"/>
      <c r="J21" s="10"/>
      <c r="K21" s="10"/>
      <c r="L21" s="10"/>
      <c r="M21" s="10"/>
      <c r="N21" s="31">
        <f>SUM(B21:M21)</f>
        <v>357</v>
      </c>
      <c r="P21" s="1"/>
    </row>
    <row r="22" spans="1:23" ht="17.25" customHeight="1" thickTop="1" x14ac:dyDescent="0.2">
      <c r="A22" s="26" t="s">
        <v>19</v>
      </c>
      <c r="B22" s="30">
        <v>12455.1</v>
      </c>
      <c r="C22" s="30">
        <v>13114.999999999998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9">
        <f>SUM(N19:N21)</f>
        <v>25570.1</v>
      </c>
      <c r="P22" s="1"/>
    </row>
    <row r="23" spans="1:23" ht="20.45" customHeight="1" x14ac:dyDescent="0.25">
      <c r="A23" s="2" t="s">
        <v>9</v>
      </c>
      <c r="B23" s="22"/>
      <c r="C23" s="22"/>
      <c r="D23" s="22"/>
      <c r="E23" s="22"/>
      <c r="F23" s="22"/>
      <c r="G23" s="22"/>
      <c r="H23" s="3"/>
      <c r="J23" s="3"/>
      <c r="K23" s="3"/>
      <c r="L23" s="3"/>
      <c r="M23" s="3"/>
      <c r="N23" s="12" t="s">
        <v>7</v>
      </c>
      <c r="P23" s="1"/>
      <c r="R23" s="19"/>
    </row>
    <row r="24" spans="1:23" x14ac:dyDescent="0.2">
      <c r="A24" s="2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s">
        <v>8</v>
      </c>
      <c r="P24" s="1"/>
    </row>
    <row r="25" spans="1:23" ht="47.25" customHeight="1" x14ac:dyDescent="0.2">
      <c r="A25" s="14" t="s">
        <v>11</v>
      </c>
      <c r="B25" s="15" t="s">
        <v>2</v>
      </c>
      <c r="C25" s="15" t="s">
        <v>32</v>
      </c>
      <c r="D25" s="15" t="s">
        <v>20</v>
      </c>
      <c r="E25" s="15" t="s">
        <v>21</v>
      </c>
      <c r="F25" s="15" t="s">
        <v>22</v>
      </c>
      <c r="G25" s="15" t="s">
        <v>23</v>
      </c>
      <c r="H25" s="15" t="s">
        <v>24</v>
      </c>
      <c r="I25" s="15" t="s">
        <v>3</v>
      </c>
      <c r="J25" s="15" t="s">
        <v>25</v>
      </c>
      <c r="K25" s="15" t="s">
        <v>26</v>
      </c>
      <c r="L25" s="15" t="s">
        <v>27</v>
      </c>
      <c r="M25" s="15" t="s">
        <v>28</v>
      </c>
      <c r="N25" s="13" t="s">
        <v>18</v>
      </c>
      <c r="P25" s="1"/>
    </row>
    <row r="26" spans="1:23" ht="27.6" customHeight="1" x14ac:dyDescent="0.2">
      <c r="A26" s="6" t="s">
        <v>15</v>
      </c>
      <c r="B26" s="1">
        <v>44.6</v>
      </c>
      <c r="C26" s="8">
        <v>54.6</v>
      </c>
      <c r="D26" s="8"/>
      <c r="E26" s="8"/>
      <c r="F26" s="8"/>
      <c r="G26" s="8"/>
      <c r="H26" s="8"/>
      <c r="I26" s="8"/>
      <c r="J26" s="8"/>
      <c r="K26" s="8"/>
      <c r="L26" s="8"/>
      <c r="M26" s="36"/>
      <c r="N26" s="28">
        <f>SUM(B26:M26)</f>
        <v>99.2</v>
      </c>
      <c r="P26" s="19"/>
    </row>
    <row r="27" spans="1:23" ht="27.6" customHeight="1" x14ac:dyDescent="0.2">
      <c r="A27" s="6" t="s">
        <v>14</v>
      </c>
      <c r="B27" s="8">
        <v>497.2</v>
      </c>
      <c r="C27" s="8">
        <v>513.6</v>
      </c>
      <c r="D27" s="8"/>
      <c r="E27" s="8"/>
      <c r="F27" s="8"/>
      <c r="G27" s="8"/>
      <c r="H27" s="8"/>
      <c r="I27" s="8"/>
      <c r="J27" s="8"/>
      <c r="K27" s="8"/>
      <c r="L27" s="8"/>
      <c r="M27" s="33"/>
      <c r="N27" s="28">
        <f t="shared" ref="N27:N28" si="2">SUM(B27:M27)</f>
        <v>1010.8</v>
      </c>
      <c r="P27" s="19"/>
    </row>
    <row r="28" spans="1:23" ht="27.6" customHeight="1" x14ac:dyDescent="0.2">
      <c r="A28" s="17" t="s">
        <v>4</v>
      </c>
      <c r="B28" s="8">
        <v>169.6</v>
      </c>
      <c r="C28" s="9">
        <v>159</v>
      </c>
      <c r="D28" s="9"/>
      <c r="E28" s="9"/>
      <c r="F28" s="9"/>
      <c r="G28" s="9"/>
      <c r="H28" s="9"/>
      <c r="I28" s="9"/>
      <c r="J28" s="8"/>
      <c r="K28" s="9"/>
      <c r="L28" s="9"/>
      <c r="N28" s="28">
        <f t="shared" si="2"/>
        <v>328.6</v>
      </c>
      <c r="P28" s="19"/>
    </row>
    <row r="29" spans="1:23" ht="27.75" customHeight="1" x14ac:dyDescent="0.2">
      <c r="A29" s="17" t="s">
        <v>5</v>
      </c>
      <c r="B29" s="8">
        <v>711.4</v>
      </c>
      <c r="C29" s="8">
        <v>727.2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28">
        <f>SUM(N26:N28)</f>
        <v>1438.6</v>
      </c>
      <c r="P29" s="1"/>
    </row>
    <row r="30" spans="1:23" ht="27.6" customHeight="1" x14ac:dyDescent="0.2">
      <c r="A30" s="6" t="s">
        <v>6</v>
      </c>
      <c r="B30" s="19">
        <v>6998.3</v>
      </c>
      <c r="C30" s="9">
        <v>7491.7</v>
      </c>
      <c r="D30" s="19"/>
      <c r="E30" s="9"/>
      <c r="F30" s="9"/>
      <c r="G30" s="9"/>
      <c r="H30" s="9"/>
      <c r="I30" s="9"/>
      <c r="J30" s="9"/>
      <c r="K30" s="9"/>
      <c r="L30" s="9"/>
      <c r="M30" s="19"/>
      <c r="N30" s="28">
        <f>SUM(B30:M30)</f>
        <v>14490</v>
      </c>
      <c r="P30" s="1"/>
    </row>
    <row r="31" spans="1:23" ht="45.75" customHeight="1" thickBot="1" x14ac:dyDescent="0.25">
      <c r="A31" s="6" t="s">
        <v>16</v>
      </c>
      <c r="B31" s="10">
        <v>87.2</v>
      </c>
      <c r="C31" s="10">
        <v>74.599999999999994</v>
      </c>
      <c r="D31" s="10"/>
      <c r="E31" s="10"/>
      <c r="F31" s="10"/>
      <c r="G31" s="21"/>
      <c r="H31" s="10"/>
      <c r="I31" s="10"/>
      <c r="J31" s="10"/>
      <c r="K31" s="10"/>
      <c r="L31" s="10"/>
      <c r="M31" s="10"/>
      <c r="N31" s="37">
        <f>SUM(B31:M31)</f>
        <v>161.80000000000001</v>
      </c>
      <c r="P31" s="1"/>
    </row>
    <row r="32" spans="1:23" ht="14.45" customHeight="1" thickTop="1" x14ac:dyDescent="0.2">
      <c r="A32" s="18" t="s">
        <v>19</v>
      </c>
      <c r="B32" s="30">
        <v>7796.9</v>
      </c>
      <c r="C32" s="30">
        <v>8293.5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9">
        <f>SUM(N29:N31)</f>
        <v>16090.4</v>
      </c>
      <c r="P32" s="1"/>
    </row>
    <row r="33" spans="1:14" s="1" customFormat="1" ht="12" customHeight="1" x14ac:dyDescent="0.2">
      <c r="A33" s="1" t="s">
        <v>17</v>
      </c>
    </row>
    <row r="34" spans="1:14" s="1" customFormat="1" ht="10.5" customHeight="1" x14ac:dyDescent="0.25">
      <c r="A34" s="16" t="s">
        <v>30</v>
      </c>
      <c r="N34" s="20"/>
    </row>
    <row r="35" spans="1:14" s="1" customFormat="1" ht="14.25" customHeight="1" x14ac:dyDescent="0.25">
      <c r="A35" s="16" t="s">
        <v>31</v>
      </c>
    </row>
    <row r="36" spans="1:14" s="1" customFormat="1" x14ac:dyDescent="0.2"/>
    <row r="37" spans="1:14" s="1" customFormat="1" ht="18.75" customHeight="1" x14ac:dyDescent="0.2">
      <c r="B37" s="19"/>
      <c r="C37" s="19"/>
      <c r="D37" s="19"/>
      <c r="E37" s="19"/>
      <c r="F37" s="35"/>
      <c r="G37" s="19"/>
    </row>
    <row r="38" spans="1:14" s="1" customFormat="1" x14ac:dyDescent="0.2">
      <c r="C38" s="19"/>
    </row>
    <row r="39" spans="1:14" s="1" customFormat="1" x14ac:dyDescent="0.2"/>
    <row r="40" spans="1:14" s="1" customFormat="1" x14ac:dyDescent="0.2"/>
    <row r="41" spans="1:14" s="1" customFormat="1" x14ac:dyDescent="0.2"/>
    <row r="42" spans="1:14" s="1" customFormat="1" x14ac:dyDescent="0.2"/>
    <row r="43" spans="1:14" s="1" customFormat="1" x14ac:dyDescent="0.2"/>
    <row r="44" spans="1:14" s="1" customFormat="1" x14ac:dyDescent="0.2"/>
    <row r="45" spans="1:14" s="1" customFormat="1" x14ac:dyDescent="0.2"/>
    <row r="46" spans="1:14" s="1" customFormat="1" x14ac:dyDescent="0.2"/>
    <row r="47" spans="1:14" s="1" customFormat="1" x14ac:dyDescent="0.2"/>
    <row r="48" spans="1:1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413" spans="1:1" x14ac:dyDescent="0.2">
      <c r="A413" s="11"/>
    </row>
  </sheetData>
  <mergeCells count="2">
    <mergeCell ref="A1:N1"/>
    <mergeCell ref="A2:N2"/>
  </mergeCells>
  <pageMargins left="0.19685039370078741" right="0" top="0.31496062992125984" bottom="0.15748031496062992" header="0.27559055118110237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INT-2024</vt:lpstr>
      <vt:lpstr>'INT-2024'!Област_печат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2025-04-15T12:40:05Z</cp:lastPrinted>
  <dcterms:created xsi:type="dcterms:W3CDTF">2014-05-08T07:59:13Z</dcterms:created>
  <dcterms:modified xsi:type="dcterms:W3CDTF">2025-04-15T14:07:54Z</dcterms:modified>
</cp:coreProperties>
</file>