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S:\05-FSS-2016\19-Public\Sait\"/>
    </mc:Choice>
  </mc:AlternateContent>
  <bookViews>
    <workbookView xWindow="0" yWindow="0" windowWidth="28800" windowHeight="10710"/>
  </bookViews>
  <sheets>
    <sheet name="Fss2016-GeneralCharact" sheetId="1" r:id="rId1"/>
    <sheet name="Table 1.1." sheetId="2" r:id="rId2"/>
    <sheet name="Table 1.2." sheetId="3" r:id="rId3"/>
    <sheet name="Table 1.3" sheetId="4" r:id="rId4"/>
    <sheet name="Table 1.4." sheetId="5" r:id="rId5"/>
    <sheet name="Table 1.5." sheetId="6" r:id="rId6"/>
    <sheet name="Table 1.6." sheetId="7" r:id="rId7"/>
  </sheets>
  <definedNames>
    <definedName name="_xlnm._FilterDatabase" localSheetId="5" hidden="1">'Table 1.5.'!$A$9:$H$57</definedName>
    <definedName name="_xlnm.Print_Area" localSheetId="0">'Fss2016-GeneralCharact'!$A$1:$L$47</definedName>
    <definedName name="_xlnm.Print_Area" localSheetId="1">'Table 1.1.'!$A$1:$G$17</definedName>
    <definedName name="_xlnm.Print_Area" localSheetId="3">'Table 1.3'!$A$1:$H$15</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Q11" i="7" l="1"/>
  <c r="P11" i="7"/>
  <c r="Q10" i="7"/>
  <c r="P10" i="7"/>
  <c r="Q9" i="7"/>
  <c r="P9" i="7"/>
</calcChain>
</file>

<file path=xl/sharedStrings.xml><?xml version="1.0" encoding="utf-8"?>
<sst xmlns="http://schemas.openxmlformats.org/spreadsheetml/2006/main" count="299" uniqueCount="132">
  <si>
    <t>Farm structure survey in 2016</t>
  </si>
  <si>
    <t>Основни данни за структурата на земеделските стопанства през 2016 г.</t>
  </si>
  <si>
    <t>General characteristics of the structure of holdings in 2016</t>
  </si>
  <si>
    <t>Таблица 1. 1.  Основни показатели</t>
  </si>
  <si>
    <t>Table 1.1.        General indicators</t>
  </si>
  <si>
    <t>Основни показатели</t>
  </si>
  <si>
    <t>2010 г.</t>
  </si>
  <si>
    <t>2013 г.</t>
  </si>
  <si>
    <t>2016 г.</t>
  </si>
  <si>
    <t>General indicators</t>
  </si>
  <si>
    <t>Земеделски стопанства (брой)</t>
  </si>
  <si>
    <t>Agricultural holdings (number)</t>
  </si>
  <si>
    <t>Земеделски стопанства и единици, предоставящи обща земя за паша на животните* (брой)</t>
  </si>
  <si>
    <t>Agricultural holdings and units providing common land for grazing animals* (number)</t>
  </si>
  <si>
    <t>Използвана земеделска площ на земеделските стопанства (hа)</t>
  </si>
  <si>
    <t>Използвана земеделска площ - общо 
(вкл. общата земя за паша на животни)* (ha)</t>
  </si>
  <si>
    <t>Total Utilized Agricultural Area
(common land incl.)* (ha)</t>
  </si>
  <si>
    <t>Обща стандартна продукция на земеделските 
стопанства (хил. евро)**</t>
  </si>
  <si>
    <t>Total standard output of agricultural holdings
(thousand euros)**</t>
  </si>
  <si>
    <t>Животински единици</t>
  </si>
  <si>
    <t>Livestock units</t>
  </si>
  <si>
    <t>Вложен труд - ГРЕ</t>
  </si>
  <si>
    <t>Labour input - AWU</t>
  </si>
  <si>
    <t>* Включени са данните и за 264 изследвани статистически единици, които предоставят обща земя за паша на животни.</t>
  </si>
  <si>
    <t>* Data for 264 units providing common land for grazing animals incl.</t>
  </si>
  <si>
    <t>** Общата стандартна продукция на земеделските стопанства през 2010 г. е изчислена при използване на СП'2007, през 2013 - при използване на СП'2010, през 2016 - при използване на СП'2013.</t>
  </si>
  <si>
    <t>Източник: МЗХГ, отдел "Агростатистика", ГДЗРП, Структура на земеделските стопанства</t>
  </si>
  <si>
    <t>Source: MAFF, Agrostatistics Department, DG ARP, FSS</t>
  </si>
  <si>
    <t>Таблица 1.2.   Структура на земеделските стопанства по статистически райони</t>
  </si>
  <si>
    <t>Table 1.2.        Structure of the holdings by statistical regions</t>
  </si>
  <si>
    <t>Статистически райони</t>
  </si>
  <si>
    <t>Общ брой земеделски стопанства</t>
  </si>
  <si>
    <t>от тях:</t>
  </si>
  <si>
    <t>Statistical regions</t>
  </si>
  <si>
    <t>of which:</t>
  </si>
  <si>
    <t>Стопанства с ИЗП</t>
  </si>
  <si>
    <t>ИЗП
(ха)</t>
  </si>
  <si>
    <t>Средна ИЗП
(ха)</t>
  </si>
  <si>
    <t>Стопанства без ИЗП</t>
  </si>
  <si>
    <t>Total number of holdings</t>
  </si>
  <si>
    <t>Holdings with UAA</t>
  </si>
  <si>
    <t>UAA
(ha)</t>
  </si>
  <si>
    <t>Average UAA
(ha)</t>
  </si>
  <si>
    <t>Holdings without UAA</t>
  </si>
  <si>
    <t>БЪЛГАРИЯ</t>
  </si>
  <si>
    <t>BULGARIA</t>
  </si>
  <si>
    <t>Северозападен</t>
  </si>
  <si>
    <t>Severozapaden</t>
  </si>
  <si>
    <t>Северен централен</t>
  </si>
  <si>
    <t>Severen tsentralen</t>
  </si>
  <si>
    <t>Североизточен</t>
  </si>
  <si>
    <t>Severoiztochen</t>
  </si>
  <si>
    <t>Югоизточен</t>
  </si>
  <si>
    <t>Yugoiztochen</t>
  </si>
  <si>
    <t>Югозападен</t>
  </si>
  <si>
    <t>Yugozapaden</t>
  </si>
  <si>
    <t>Южен централен</t>
  </si>
  <si>
    <t>Yuzhen tsentralen</t>
  </si>
  <si>
    <t>Таблица 1.3. Разпределение на използваната земеделска площ в стопанствата по форма на стопанисване и по статистически райони</t>
  </si>
  <si>
    <t>Table 1.3.     Agricultural area of the holdings by type of tenure and by statistical regions</t>
  </si>
  <si>
    <t>Собствена земя (ха)</t>
  </si>
  <si>
    <t>Земя, взета под наем, аренда или под друга форма (ха)</t>
  </si>
  <si>
    <t>Own land (ha)</t>
  </si>
  <si>
    <t>Tenant-farmed land, share-farmed land and land farmed under other modes (ha)</t>
  </si>
  <si>
    <t xml:space="preserve">Таблица 1.4. Разпределение на управителите на земеделските стопанствата според нивото на тяхното образование в областта на земеделието, по статистически райони                 </t>
  </si>
  <si>
    <t>Table 1.4.    Holding managers by educational degree in agriculture and by statistical regions</t>
  </si>
  <si>
    <t>(Брой)</t>
  </si>
  <si>
    <t>(Number)</t>
  </si>
  <si>
    <t>Ниво на образование в областта на земеделието на управителя на стопанството</t>
  </si>
  <si>
    <t>Level of education in agriculture of the holding's manager</t>
  </si>
  <si>
    <t xml:space="preserve"> Само с практически опит</t>
  </si>
  <si>
    <t>Основно земеделско обучение 
(има преминат курс по земеделие с минимум 150 часа)</t>
  </si>
  <si>
    <t>Средно професионално земеделско образование</t>
  </si>
  <si>
    <t xml:space="preserve">Висше селскостопанско образование </t>
  </si>
  <si>
    <t>Only practical agricultural experience</t>
  </si>
  <si>
    <t>Basic agricultural training  (a course in Agriculture with a minimum of 150 hours)</t>
  </si>
  <si>
    <t>High-school specialization in agricultural training</t>
  </si>
  <si>
    <t xml:space="preserve">Higher university degree of agricultural education </t>
  </si>
  <si>
    <t>Статистически райони и юридически статут</t>
  </si>
  <si>
    <t>Стопанства</t>
  </si>
  <si>
    <t>Площ</t>
  </si>
  <si>
    <t>Statistical regions and legal status</t>
  </si>
  <si>
    <t>(брой)</t>
  </si>
  <si>
    <t>(ha)</t>
  </si>
  <si>
    <t>Holdings</t>
  </si>
  <si>
    <t>Area</t>
  </si>
  <si>
    <t>(number)</t>
  </si>
  <si>
    <t>Физически лица</t>
  </si>
  <si>
    <t>Natural persons</t>
  </si>
  <si>
    <t>Еднолични търговци</t>
  </si>
  <si>
    <t>Sole traders</t>
  </si>
  <si>
    <t>Кооперации</t>
  </si>
  <si>
    <t>Co-operatives</t>
  </si>
  <si>
    <t>Търговски дружества</t>
  </si>
  <si>
    <t>Companies</t>
  </si>
  <si>
    <t>Сдружения и други</t>
  </si>
  <si>
    <t>Civil associations and others</t>
  </si>
  <si>
    <t>*Данните се отнасят само за земеделските стопанства с ИЗП</t>
  </si>
  <si>
    <t>Таблица 1.6.   Разпределение на земеделските стопанства по класове на използваната земеделска площ (ИЗП)</t>
  </si>
  <si>
    <t>Година
Year</t>
  </si>
  <si>
    <t>Размер на ИЗП / Size UAA</t>
  </si>
  <si>
    <t xml:space="preserve">Средна ИЗП (ха)
Average UAA (ha)
</t>
  </si>
  <si>
    <t>0 ха</t>
  </si>
  <si>
    <t>&gt;0 хa и &lt;1 хa</t>
  </si>
  <si>
    <t>&gt;=1 хa и &lt;2 хa</t>
  </si>
  <si>
    <t>&gt;=2 хa и &lt;10 хa</t>
  </si>
  <si>
    <t>&gt;=10 хa и &lt;50 хa</t>
  </si>
  <si>
    <t>&gt;=50 хa</t>
  </si>
  <si>
    <t>0 ha</t>
  </si>
  <si>
    <t>&gt;0 ha and &lt;1 ha</t>
  </si>
  <si>
    <t>&gt;=1 ha and &lt;2 ha</t>
  </si>
  <si>
    <t>&gt;=2 ha and &lt;10 ha</t>
  </si>
  <si>
    <t>&gt;=10 ha and &lt;50 ha</t>
  </si>
  <si>
    <t>&gt;=50 ha</t>
  </si>
  <si>
    <t>Брой стопанства</t>
  </si>
  <si>
    <t>ИЗП
(хa)</t>
  </si>
  <si>
    <t>Изчислена на база брой на стопанствата с ИЗП</t>
  </si>
  <si>
    <t>Изчислена на база общ брой на стопанства</t>
  </si>
  <si>
    <t>Holdings
(number)</t>
  </si>
  <si>
    <t>Calculated on the basis of the number of holdings with UAA</t>
  </si>
  <si>
    <t>Calculated on the basis of total number of holdings</t>
  </si>
  <si>
    <t>(хa)</t>
  </si>
  <si>
    <t>Utilized Agricultural Area of the agricultural holdings (ha)</t>
  </si>
  <si>
    <t>** The total standard output of the agricultural holdings in 2010 is calculated by using SO'2007, in 2013 it is calculated by using SO'2010, in 2016 it is calculated by using SO'2013.</t>
  </si>
  <si>
    <t>*Data refers only to agricultural holdings with UAA</t>
  </si>
  <si>
    <t>Table 1.6.        Distribution of holdings by size of the Utilized Agricultural Area (UAA)</t>
  </si>
  <si>
    <t>Таблица 1.5.   Разпределение на земеделските стопанства и използваната им земеделска площ* според юридичския**
                         статут на стопанствата, по статистически райони</t>
  </si>
  <si>
    <t>Table 1.5.        Holdings and their agricultural area* by legal status and by statistical regions**</t>
  </si>
  <si>
    <t>**Резултатите в таблицата са закръглени - за площите дo втори знак след десетичния разделител, за броя на стопанства - до цяло число, поради което сумите не отговарят на физическите сборове</t>
  </si>
  <si>
    <t>**Data in the table is rounded - for area two decimal places, for the number of the farms - integer, therefore the amounts do not correspond to the physical totals</t>
  </si>
  <si>
    <t>Министерство на земеделието, храните и горите 
Ministry of Agriculture, Food and Forestry</t>
  </si>
  <si>
    <t>Изследване на структурата на земеделските стопанства 
през 2016 година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</si>
</sst>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0.0"/>
    <numFmt numFmtId="165" formatCode="0.0%"/>
  </numFmts>
  <fonts count="19" x14ac:knownFonts="1">
    <font>
      <sz val="11"/>
      <color theme="1"/>
      <name val="Calibri"/>
      <family val="2"/>
      <charset val="204"/>
      <scheme val="minor"/>
    </font>
    <font>
      <sz val="11"/>
      <color theme="1"/>
      <name val="Calibri"/>
      <family val="2"/>
      <charset val="204"/>
      <scheme val="minor"/>
    </font>
    <font>
      <b/>
      <sz val="20"/>
      <color rgb="FF006600"/>
      <name val="Times New Roman"/>
      <family val="1"/>
      <charset val="204"/>
    </font>
    <font>
      <sz val="8"/>
      <name val="Times New Roman"/>
      <family val="1"/>
      <charset val="204"/>
    </font>
    <font>
      <sz val="10"/>
      <name val="Arial"/>
      <family val="2"/>
      <charset val="204"/>
    </font>
    <font>
      <sz val="26"/>
      <color indexed="9"/>
      <name val="Times New Roman"/>
      <family val="1"/>
      <charset val="204"/>
    </font>
    <font>
      <sz val="26"/>
      <color indexed="8"/>
      <name val="Times New Roman"/>
      <family val="1"/>
      <charset val="204"/>
    </font>
    <font>
      <sz val="26"/>
      <color indexed="23"/>
      <name val="Times New Roman"/>
      <family val="1"/>
      <charset val="204"/>
    </font>
    <font>
      <sz val="26"/>
      <name val="Times New Roman"/>
      <family val="1"/>
      <charset val="204"/>
    </font>
    <font>
      <b/>
      <sz val="8"/>
      <color indexed="8"/>
      <name val="Times New Roman"/>
      <family val="1"/>
      <charset val="204"/>
    </font>
    <font>
      <sz val="8"/>
      <color indexed="8"/>
      <name val="Times New Roman"/>
      <family val="1"/>
      <charset val="204"/>
    </font>
    <font>
      <b/>
      <sz val="8"/>
      <name val="Times New Roman"/>
      <family val="1"/>
      <charset val="204"/>
    </font>
    <font>
      <b/>
      <sz val="8"/>
      <color theme="1"/>
      <name val="Times New Roman"/>
      <family val="1"/>
    </font>
    <font>
      <sz val="8"/>
      <color theme="1"/>
      <name val="Times New Roman"/>
      <family val="1"/>
      <charset val="204"/>
    </font>
    <font>
      <b/>
      <sz val="8"/>
      <color theme="1"/>
      <name val="Times New Roman"/>
      <family val="1"/>
      <charset val="204"/>
    </font>
    <font>
      <sz val="8"/>
      <color theme="1"/>
      <name val="Times New Roman"/>
      <family val="1"/>
    </font>
    <font>
      <b/>
      <sz val="10"/>
      <name val="Arial"/>
      <family val="2"/>
      <charset val="204"/>
    </font>
    <font>
      <b/>
      <sz val="16"/>
      <color theme="9" tint="-0.499984740745262"/>
      <name val="Times New Roman"/>
      <family val="1"/>
      <charset val="204"/>
    </font>
    <font>
      <sz val="9"/>
      <color theme="1"/>
      <name val="Times New Roman"/>
      <family val="1"/>
      <charset val="204"/>
    </font>
  </fonts>
  <fills count="5">
    <fill>
      <patternFill patternType="none"/>
    </fill>
    <fill>
      <patternFill patternType="gray125"/>
    </fill>
    <fill>
      <patternFill patternType="solid">
        <fgColor indexed="17"/>
        <bgColor indexed="64"/>
      </patternFill>
    </fill>
    <fill>
      <patternFill patternType="solid">
        <fgColor rgb="FFCCFFCC"/>
        <bgColor indexed="64"/>
      </patternFill>
    </fill>
    <fill>
      <patternFill patternType="solid">
        <fgColor theme="0"/>
        <bgColor indexed="64"/>
      </patternFill>
    </fill>
  </fills>
  <borders count="16">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s>
  <cellStyleXfs count="6">
    <xf numFmtId="0" fontId="0" fillId="0" borderId="0"/>
    <xf numFmtId="9" fontId="1" fillId="0" borderId="0" applyFont="0" applyFill="0" applyBorder="0" applyAlignment="0" applyProtection="0"/>
    <xf numFmtId="0" fontId="4" fillId="0" borderId="0"/>
    <xf numFmtId="0" fontId="4" fillId="0" borderId="0"/>
    <xf numFmtId="0" fontId="4" fillId="0" borderId="0"/>
    <xf numFmtId="0" fontId="4" fillId="0" borderId="0"/>
  </cellStyleXfs>
  <cellXfs count="194">
    <xf numFmtId="0" fontId="0" fillId="0" borderId="0" xfId="0"/>
    <xf numFmtId="0" fontId="3" fillId="0" borderId="0" xfId="0" applyFont="1"/>
    <xf numFmtId="0" fontId="3" fillId="0" borderId="0" xfId="2" applyFont="1"/>
    <xf numFmtId="0" fontId="5" fillId="2" borderId="0" xfId="0" applyFont="1" applyFill="1" applyAlignment="1">
      <alignment horizontal="center" vertical="center"/>
    </xf>
    <xf numFmtId="0" fontId="8" fillId="2" borderId="0" xfId="0" applyFont="1" applyFill="1"/>
    <xf numFmtId="0" fontId="9" fillId="0" borderId="0" xfId="0" applyFont="1"/>
    <xf numFmtId="3" fontId="10" fillId="0" borderId="0" xfId="0" applyNumberFormat="1" applyFont="1"/>
    <xf numFmtId="164" fontId="10" fillId="0" borderId="0" xfId="0" applyNumberFormat="1" applyFont="1" applyFill="1"/>
    <xf numFmtId="164" fontId="10" fillId="0" borderId="0" xfId="0" applyNumberFormat="1" applyFont="1"/>
    <xf numFmtId="0" fontId="10" fillId="0" borderId="0" xfId="0" applyFont="1"/>
    <xf numFmtId="0" fontId="11" fillId="3" borderId="4" xfId="3" applyFont="1" applyFill="1" applyBorder="1" applyAlignment="1">
      <alignment horizontal="center" vertical="center"/>
    </xf>
    <xf numFmtId="0" fontId="11" fillId="3" borderId="1" xfId="3" applyFont="1" applyFill="1" applyBorder="1" applyAlignment="1">
      <alignment horizontal="center" vertical="center" wrapText="1"/>
    </xf>
    <xf numFmtId="3" fontId="3" fillId="0" borderId="5" xfId="3" applyNumberFormat="1" applyFont="1" applyFill="1" applyBorder="1" applyAlignment="1">
      <alignment horizontal="right" indent="2"/>
    </xf>
    <xf numFmtId="3" fontId="3" fillId="0" borderId="5" xfId="3" applyNumberFormat="1" applyFont="1" applyFill="1" applyBorder="1" applyAlignment="1">
      <alignment horizontal="right" indent="3"/>
    </xf>
    <xf numFmtId="0" fontId="3" fillId="0" borderId="5" xfId="3" applyFont="1" applyFill="1" applyBorder="1" applyAlignment="1">
      <alignment horizontal="left" wrapText="1"/>
    </xf>
    <xf numFmtId="3" fontId="3" fillId="3" borderId="0" xfId="3" applyNumberFormat="1" applyFont="1" applyFill="1" applyBorder="1" applyAlignment="1">
      <alignment horizontal="right" indent="2"/>
    </xf>
    <xf numFmtId="3" fontId="3" fillId="3" borderId="0" xfId="3" applyNumberFormat="1" applyFont="1" applyFill="1" applyBorder="1" applyAlignment="1">
      <alignment horizontal="right" indent="3"/>
    </xf>
    <xf numFmtId="0" fontId="3" fillId="3" borderId="0" xfId="3" applyFont="1" applyFill="1" applyBorder="1" applyAlignment="1">
      <alignment horizontal="left" wrapText="1"/>
    </xf>
    <xf numFmtId="4" fontId="3" fillId="0" borderId="0" xfId="3" applyNumberFormat="1" applyFont="1" applyFill="1" applyBorder="1" applyAlignment="1">
      <alignment horizontal="right" indent="2"/>
    </xf>
    <xf numFmtId="4" fontId="3" fillId="0" borderId="0" xfId="3" applyNumberFormat="1" applyFont="1" applyFill="1" applyBorder="1" applyAlignment="1">
      <alignment horizontal="right" indent="3"/>
    </xf>
    <xf numFmtId="0" fontId="3" fillId="0" borderId="0" xfId="3" applyFont="1" applyFill="1" applyBorder="1" applyAlignment="1">
      <alignment horizontal="left" wrapText="1"/>
    </xf>
    <xf numFmtId="4" fontId="3" fillId="3" borderId="0" xfId="3" applyNumberFormat="1" applyFont="1" applyFill="1" applyBorder="1" applyAlignment="1">
      <alignment horizontal="right" indent="2"/>
    </xf>
    <xf numFmtId="4" fontId="3" fillId="3" borderId="0" xfId="3" applyNumberFormat="1" applyFont="1" applyFill="1" applyBorder="1" applyAlignment="1">
      <alignment horizontal="right" indent="3"/>
    </xf>
    <xf numFmtId="165" fontId="0" fillId="0" borderId="0" xfId="1" applyNumberFormat="1" applyFont="1"/>
    <xf numFmtId="3" fontId="3" fillId="0" borderId="0" xfId="3" applyNumberFormat="1" applyFont="1" applyFill="1" applyBorder="1" applyAlignment="1">
      <alignment horizontal="right" indent="2"/>
    </xf>
    <xf numFmtId="3" fontId="3" fillId="0" borderId="0" xfId="3" applyNumberFormat="1" applyFont="1" applyFill="1" applyBorder="1" applyAlignment="1">
      <alignment horizontal="right" indent="3"/>
    </xf>
    <xf numFmtId="164" fontId="3" fillId="3" borderId="0" xfId="3" applyNumberFormat="1" applyFont="1" applyFill="1" applyBorder="1" applyAlignment="1">
      <alignment horizontal="right" indent="2"/>
    </xf>
    <xf numFmtId="164" fontId="3" fillId="3" borderId="0" xfId="3" applyNumberFormat="1" applyFont="1" applyFill="1" applyBorder="1" applyAlignment="1">
      <alignment horizontal="right" indent="3"/>
    </xf>
    <xf numFmtId="3" fontId="3" fillId="0" borderId="6" xfId="3" applyNumberFormat="1" applyFont="1" applyFill="1" applyBorder="1" applyAlignment="1">
      <alignment horizontal="right" indent="2"/>
    </xf>
    <xf numFmtId="3" fontId="3" fillId="0" borderId="6" xfId="3" applyNumberFormat="1" applyFont="1" applyFill="1" applyBorder="1" applyAlignment="1">
      <alignment horizontal="right" indent="3"/>
    </xf>
    <xf numFmtId="0" fontId="3" fillId="0" borderId="6" xfId="3" applyFont="1" applyFill="1" applyBorder="1" applyAlignment="1">
      <alignment horizontal="left" wrapText="1"/>
    </xf>
    <xf numFmtId="49" fontId="3" fillId="0" borderId="0" xfId="0" applyNumberFormat="1" applyFont="1" applyAlignment="1"/>
    <xf numFmtId="0" fontId="11" fillId="0" borderId="0" xfId="0" applyFont="1" applyAlignment="1"/>
    <xf numFmtId="0" fontId="11" fillId="3" borderId="14" xfId="0" applyFont="1" applyFill="1" applyBorder="1" applyAlignment="1">
      <alignment horizontal="center"/>
    </xf>
    <xf numFmtId="0" fontId="11" fillId="3" borderId="4" xfId="0" applyFont="1" applyFill="1" applyBorder="1" applyAlignment="1">
      <alignment horizontal="center"/>
    </xf>
    <xf numFmtId="0" fontId="11" fillId="0" borderId="5" xfId="0" applyFont="1" applyBorder="1" applyAlignment="1">
      <alignment horizontal="right" indent="1"/>
    </xf>
    <xf numFmtId="3" fontId="11" fillId="0" borderId="5" xfId="0" applyNumberFormat="1" applyFont="1" applyBorder="1"/>
    <xf numFmtId="4" fontId="11" fillId="0" borderId="5" xfId="0" applyNumberFormat="1" applyFont="1" applyBorder="1"/>
    <xf numFmtId="0" fontId="11" fillId="0" borderId="5" xfId="0" applyFont="1" applyBorder="1" applyAlignment="1">
      <alignment horizontal="left" indent="1"/>
    </xf>
    <xf numFmtId="2" fontId="3" fillId="3" borderId="0" xfId="0" applyNumberFormat="1" applyFont="1" applyFill="1" applyBorder="1" applyAlignment="1">
      <alignment horizontal="right" indent="2"/>
    </xf>
    <xf numFmtId="3" fontId="3" fillId="3" borderId="0" xfId="0" applyNumberFormat="1" applyFont="1" applyFill="1" applyBorder="1"/>
    <xf numFmtId="4" fontId="3" fillId="3" borderId="0" xfId="0" applyNumberFormat="1" applyFont="1" applyFill="1" applyBorder="1"/>
    <xf numFmtId="0" fontId="3" fillId="3" borderId="0" xfId="4" applyFont="1" applyFill="1" applyBorder="1" applyAlignment="1" applyProtection="1">
      <alignment horizontal="left" vertical="center" wrapText="1" indent="2"/>
    </xf>
    <xf numFmtId="2" fontId="3" fillId="0" borderId="0" xfId="0" applyNumberFormat="1" applyFont="1" applyBorder="1" applyAlignment="1">
      <alignment horizontal="right" vertical="center" indent="2"/>
    </xf>
    <xf numFmtId="3" fontId="3" fillId="0" borderId="0" xfId="0" applyNumberFormat="1" applyFont="1" applyBorder="1"/>
    <xf numFmtId="4" fontId="3" fillId="0" borderId="0" xfId="0" applyNumberFormat="1" applyFont="1" applyBorder="1"/>
    <xf numFmtId="49" fontId="3" fillId="0" borderId="0" xfId="4" applyNumberFormat="1" applyFont="1" applyFill="1" applyBorder="1" applyAlignment="1" applyProtection="1">
      <alignment horizontal="left" vertical="center" indent="2"/>
    </xf>
    <xf numFmtId="2" fontId="3" fillId="3" borderId="0" xfId="0" applyNumberFormat="1" applyFont="1" applyFill="1" applyBorder="1" applyAlignment="1">
      <alignment horizontal="right" vertical="center" wrapText="1" indent="2"/>
    </xf>
    <xf numFmtId="2" fontId="3" fillId="0" borderId="0" xfId="0" applyNumberFormat="1" applyFont="1" applyBorder="1" applyAlignment="1">
      <alignment horizontal="right" vertical="center" wrapText="1" indent="2"/>
    </xf>
    <xf numFmtId="0" fontId="3" fillId="0" borderId="0" xfId="4" applyFont="1" applyFill="1" applyBorder="1" applyAlignment="1" applyProtection="1">
      <alignment horizontal="left" vertical="center" wrapText="1" indent="2"/>
    </xf>
    <xf numFmtId="2" fontId="3" fillId="0" borderId="6" xfId="0" applyNumberFormat="1" applyFont="1" applyBorder="1" applyAlignment="1">
      <alignment horizontal="right" vertical="center" wrapText="1" indent="2"/>
    </xf>
    <xf numFmtId="3" fontId="3" fillId="0" borderId="6" xfId="0" applyNumberFormat="1" applyFont="1" applyBorder="1"/>
    <xf numFmtId="4" fontId="3" fillId="0" borderId="6" xfId="0" applyNumberFormat="1" applyFont="1" applyBorder="1"/>
    <xf numFmtId="0" fontId="3" fillId="0" borderId="6" xfId="4" applyFont="1" applyFill="1" applyBorder="1" applyAlignment="1" applyProtection="1">
      <alignment horizontal="left" vertical="center" wrapText="1" indent="2"/>
    </xf>
    <xf numFmtId="3" fontId="0" fillId="0" borderId="0" xfId="0" applyNumberFormat="1"/>
    <xf numFmtId="0" fontId="0" fillId="0" borderId="0" xfId="0" applyAlignment="1"/>
    <xf numFmtId="49" fontId="11" fillId="3" borderId="9" xfId="0" applyNumberFormat="1" applyFont="1" applyFill="1" applyBorder="1" applyAlignment="1">
      <alignment vertical="center" wrapText="1"/>
    </xf>
    <xf numFmtId="49" fontId="11" fillId="3" borderId="14" xfId="0" applyNumberFormat="1" applyFont="1" applyFill="1" applyBorder="1" applyAlignment="1">
      <alignment vertical="top" wrapText="1"/>
    </xf>
    <xf numFmtId="0" fontId="11" fillId="3" borderId="1" xfId="0" applyFont="1" applyFill="1" applyBorder="1" applyAlignment="1">
      <alignment horizontal="center"/>
    </xf>
    <xf numFmtId="49" fontId="11" fillId="3" borderId="15" xfId="0" applyNumberFormat="1" applyFont="1" applyFill="1" applyBorder="1" applyAlignment="1">
      <alignment vertical="center" wrapText="1"/>
    </xf>
    <xf numFmtId="4" fontId="11" fillId="0" borderId="5" xfId="0" applyNumberFormat="1" applyFont="1" applyBorder="1" applyAlignment="1"/>
    <xf numFmtId="164" fontId="11" fillId="0" borderId="5" xfId="0" applyNumberFormat="1" applyFont="1" applyBorder="1" applyAlignment="1">
      <alignment horizontal="left" indent="1"/>
    </xf>
    <xf numFmtId="0" fontId="3" fillId="3" borderId="0" xfId="0" applyFont="1" applyFill="1" applyBorder="1" applyAlignment="1">
      <alignment horizontal="right" indent="2"/>
    </xf>
    <xf numFmtId="4" fontId="3" fillId="3" borderId="0" xfId="0" applyNumberFormat="1" applyFont="1" applyFill="1" applyBorder="1" applyAlignment="1"/>
    <xf numFmtId="164" fontId="3" fillId="3" borderId="0" xfId="0" applyNumberFormat="1" applyFont="1" applyFill="1" applyBorder="1" applyAlignment="1">
      <alignment horizontal="left" indent="2"/>
    </xf>
    <xf numFmtId="0" fontId="3" fillId="0" borderId="0" xfId="0" applyFont="1" applyBorder="1" applyAlignment="1">
      <alignment horizontal="right" indent="2"/>
    </xf>
    <xf numFmtId="4" fontId="3" fillId="0" borderId="0" xfId="0" applyNumberFormat="1" applyFont="1" applyBorder="1" applyAlignment="1"/>
    <xf numFmtId="164" fontId="3" fillId="0" borderId="0" xfId="0" applyNumberFormat="1" applyFont="1" applyBorder="1" applyAlignment="1">
      <alignment horizontal="left" indent="2"/>
    </xf>
    <xf numFmtId="0" fontId="3" fillId="3" borderId="0" xfId="0" applyFont="1" applyFill="1" applyBorder="1" applyAlignment="1">
      <alignment horizontal="right" wrapText="1" indent="2"/>
    </xf>
    <xf numFmtId="0" fontId="3" fillId="0" borderId="0" xfId="0" applyFont="1" applyBorder="1" applyAlignment="1">
      <alignment horizontal="right" wrapText="1" indent="2"/>
    </xf>
    <xf numFmtId="0" fontId="3" fillId="0" borderId="6" xfId="0" applyFont="1" applyBorder="1" applyAlignment="1">
      <alignment horizontal="right" wrapText="1" indent="2"/>
    </xf>
    <xf numFmtId="4" fontId="3" fillId="0" borderId="6" xfId="0" applyNumberFormat="1" applyFont="1" applyBorder="1" applyAlignment="1"/>
    <xf numFmtId="164" fontId="3" fillId="0" borderId="6" xfId="0" applyNumberFormat="1" applyFont="1" applyBorder="1" applyAlignment="1">
      <alignment horizontal="left" indent="2"/>
    </xf>
    <xf numFmtId="0" fontId="0" fillId="0" borderId="0" xfId="0" applyFont="1"/>
    <xf numFmtId="0" fontId="12" fillId="0" borderId="0" xfId="0" applyFont="1"/>
    <xf numFmtId="0" fontId="13" fillId="0" borderId="0" xfId="0" applyFont="1" applyAlignment="1">
      <alignment horizontal="right"/>
    </xf>
    <xf numFmtId="0" fontId="14" fillId="3" borderId="9" xfId="0" applyFont="1" applyFill="1" applyBorder="1" applyAlignment="1">
      <alignment horizontal="center" vertical="center" wrapText="1"/>
    </xf>
    <xf numFmtId="0" fontId="14" fillId="3" borderId="15" xfId="0" applyFont="1" applyFill="1" applyBorder="1" applyAlignment="1">
      <alignment horizontal="center" vertical="center" wrapText="1"/>
    </xf>
    <xf numFmtId="0" fontId="12" fillId="0" borderId="5" xfId="0" applyFont="1" applyBorder="1"/>
    <xf numFmtId="3" fontId="12" fillId="0" borderId="5" xfId="0" applyNumberFormat="1" applyFont="1" applyBorder="1"/>
    <xf numFmtId="0" fontId="15" fillId="3" borderId="0" xfId="0" applyFont="1" applyFill="1" applyBorder="1"/>
    <xf numFmtId="3" fontId="15" fillId="3" borderId="0" xfId="0" applyNumberFormat="1" applyFont="1" applyFill="1" applyBorder="1"/>
    <xf numFmtId="0" fontId="15" fillId="0" borderId="0" xfId="0" applyFont="1" applyBorder="1"/>
    <xf numFmtId="3" fontId="15" fillId="0" borderId="0" xfId="0" applyNumberFormat="1" applyFont="1" applyBorder="1"/>
    <xf numFmtId="0" fontId="15" fillId="0" borderId="6" xfId="0" applyFont="1" applyBorder="1"/>
    <xf numFmtId="3" fontId="15" fillId="0" borderId="6" xfId="0" applyNumberFormat="1" applyFont="1" applyBorder="1"/>
    <xf numFmtId="0" fontId="11" fillId="0" borderId="0" xfId="0" applyFont="1" applyAlignment="1">
      <alignment horizontal="left" wrapText="1"/>
    </xf>
    <xf numFmtId="3" fontId="11" fillId="0" borderId="5" xfId="0" applyNumberFormat="1" applyFont="1" applyFill="1" applyBorder="1"/>
    <xf numFmtId="4" fontId="11" fillId="0" borderId="5" xfId="0" applyNumberFormat="1" applyFont="1" applyFill="1" applyBorder="1"/>
    <xf numFmtId="0" fontId="3" fillId="3" borderId="0" xfId="5" applyFont="1" applyFill="1" applyBorder="1" applyAlignment="1">
      <alignment horizontal="right" vertical="center" indent="2"/>
    </xf>
    <xf numFmtId="0" fontId="3" fillId="3" borderId="0" xfId="5" applyFont="1" applyFill="1" applyBorder="1" applyAlignment="1">
      <alignment horizontal="left" vertical="center" indent="2"/>
    </xf>
    <xf numFmtId="0" fontId="3" fillId="0" borderId="0" xfId="5" applyFont="1" applyBorder="1" applyAlignment="1">
      <alignment horizontal="right" vertical="center" indent="2"/>
    </xf>
    <xf numFmtId="0" fontId="3" fillId="0" borderId="0" xfId="5" applyFont="1" applyBorder="1" applyAlignment="1">
      <alignment horizontal="left" vertical="center" indent="2"/>
    </xf>
    <xf numFmtId="0" fontId="11" fillId="0" borderId="0" xfId="0" applyFont="1" applyBorder="1" applyAlignment="1">
      <alignment horizontal="right" indent="1"/>
    </xf>
    <xf numFmtId="3" fontId="11" fillId="0" borderId="0" xfId="0" applyNumberFormat="1" applyFont="1" applyBorder="1"/>
    <xf numFmtId="4" fontId="11" fillId="0" borderId="0" xfId="0" applyNumberFormat="1" applyFont="1" applyBorder="1"/>
    <xf numFmtId="0" fontId="11" fillId="0" borderId="0" xfId="0" applyFont="1" applyBorder="1" applyAlignment="1">
      <alignment horizontal="left" indent="1"/>
    </xf>
    <xf numFmtId="0" fontId="3" fillId="3" borderId="6" xfId="5" applyFont="1" applyFill="1" applyBorder="1" applyAlignment="1">
      <alignment horizontal="right" vertical="center" indent="2"/>
    </xf>
    <xf numFmtId="3" fontId="3" fillId="3" borderId="6" xfId="0" applyNumberFormat="1" applyFont="1" applyFill="1" applyBorder="1"/>
    <xf numFmtId="4" fontId="3" fillId="3" borderId="6" xfId="0" applyNumberFormat="1" applyFont="1" applyFill="1" applyBorder="1"/>
    <xf numFmtId="0" fontId="3" fillId="3" borderId="6" xfId="5" applyFont="1" applyFill="1" applyBorder="1" applyAlignment="1">
      <alignment horizontal="left" vertical="center" indent="2"/>
    </xf>
    <xf numFmtId="0" fontId="11" fillId="0" borderId="0" xfId="0" applyFont="1" applyFill="1"/>
    <xf numFmtId="3" fontId="9" fillId="3" borderId="9" xfId="3" applyNumberFormat="1" applyFont="1" applyFill="1" applyBorder="1" applyAlignment="1">
      <alignment horizontal="center" wrapText="1"/>
    </xf>
    <xf numFmtId="3" fontId="9" fillId="3" borderId="15" xfId="3" applyNumberFormat="1" applyFont="1" applyFill="1" applyBorder="1" applyAlignment="1">
      <alignment horizontal="center" vertical="top" wrapText="1"/>
    </xf>
    <xf numFmtId="164" fontId="9" fillId="3" borderId="9" xfId="3" applyNumberFormat="1" applyFont="1" applyFill="1" applyBorder="1" applyAlignment="1">
      <alignment horizontal="center" wrapText="1"/>
    </xf>
    <xf numFmtId="3" fontId="9" fillId="3" borderId="14" xfId="3" applyNumberFormat="1" applyFont="1" applyFill="1" applyBorder="1" applyAlignment="1">
      <alignment horizontal="center" vertical="top" wrapText="1"/>
    </xf>
    <xf numFmtId="164" fontId="9" fillId="3" borderId="14" xfId="3" applyNumberFormat="1" applyFont="1" applyFill="1" applyBorder="1" applyAlignment="1">
      <alignment horizontal="center" vertical="top" wrapText="1"/>
    </xf>
    <xf numFmtId="1" fontId="11" fillId="0" borderId="5" xfId="3" applyNumberFormat="1" applyFont="1" applyFill="1" applyBorder="1" applyAlignment="1">
      <alignment horizontal="center"/>
    </xf>
    <xf numFmtId="3" fontId="3" fillId="0" borderId="5" xfId="3" applyNumberFormat="1" applyFont="1" applyFill="1" applyBorder="1" applyAlignment="1">
      <alignment horizontal="right"/>
    </xf>
    <xf numFmtId="4" fontId="3" fillId="0" borderId="5" xfId="3" applyNumberFormat="1" applyFont="1" applyFill="1" applyBorder="1" applyAlignment="1">
      <alignment horizontal="right"/>
    </xf>
    <xf numFmtId="1" fontId="11" fillId="3" borderId="0" xfId="3" applyNumberFormat="1" applyFont="1" applyFill="1" applyBorder="1" applyAlignment="1">
      <alignment horizontal="center"/>
    </xf>
    <xf numFmtId="3" fontId="3" fillId="3" borderId="0" xfId="3" applyNumberFormat="1" applyFont="1" applyFill="1" applyBorder="1" applyAlignment="1">
      <alignment horizontal="right"/>
    </xf>
    <xf numFmtId="4" fontId="3" fillId="3" borderId="0" xfId="3" applyNumberFormat="1" applyFont="1" applyFill="1" applyBorder="1" applyAlignment="1">
      <alignment horizontal="right"/>
    </xf>
    <xf numFmtId="1" fontId="11" fillId="0" borderId="6" xfId="3" applyNumberFormat="1" applyFont="1" applyFill="1" applyBorder="1" applyAlignment="1">
      <alignment horizontal="center"/>
    </xf>
    <xf numFmtId="3" fontId="3" fillId="0" borderId="6" xfId="3" applyNumberFormat="1" applyFont="1" applyFill="1" applyBorder="1" applyAlignment="1">
      <alignment horizontal="right"/>
    </xf>
    <xf numFmtId="4" fontId="3" fillId="0" borderId="6" xfId="3" applyNumberFormat="1" applyFont="1" applyFill="1" applyBorder="1" applyAlignment="1">
      <alignment horizontal="right"/>
    </xf>
    <xf numFmtId="4" fontId="0" fillId="0" borderId="0" xfId="0" applyNumberFormat="1"/>
    <xf numFmtId="0" fontId="5" fillId="2" borderId="0" xfId="0" applyFont="1" applyFill="1" applyAlignment="1">
      <alignment horizontal="center" vertical="center"/>
    </xf>
    <xf numFmtId="0" fontId="2" fillId="0" borderId="0" xfId="0" applyFont="1" applyAlignment="1">
      <alignment horizontal="center" wrapText="1"/>
    </xf>
    <xf numFmtId="49" fontId="6" fillId="0" borderId="0" xfId="0" applyNumberFormat="1" applyFont="1" applyAlignment="1">
      <alignment horizontal="left" wrapText="1"/>
    </xf>
    <xf numFmtId="0" fontId="7" fillId="0" borderId="0" xfId="0" applyFont="1" applyAlignment="1">
      <alignment horizontal="left" vertical="top" wrapText="1"/>
    </xf>
    <xf numFmtId="0" fontId="3" fillId="0" borderId="0" xfId="3" applyFont="1" applyFill="1" applyBorder="1" applyAlignment="1">
      <alignment horizontal="right" wrapText="1"/>
    </xf>
    <xf numFmtId="0" fontId="3" fillId="3" borderId="0" xfId="3" applyFont="1" applyFill="1" applyBorder="1" applyAlignment="1">
      <alignment horizontal="right" wrapText="1"/>
    </xf>
    <xf numFmtId="0" fontId="3" fillId="0" borderId="6" xfId="3" applyFont="1" applyFill="1" applyBorder="1" applyAlignment="1">
      <alignment horizontal="right" wrapText="1"/>
    </xf>
    <xf numFmtId="0" fontId="3" fillId="0" borderId="0" xfId="0" applyFont="1" applyAlignment="1">
      <alignment horizontal="left" wrapText="1"/>
    </xf>
    <xf numFmtId="0" fontId="9" fillId="0" borderId="0" xfId="0" applyFont="1" applyAlignment="1">
      <alignment horizontal="left" vertical="top" wrapText="1"/>
    </xf>
    <xf numFmtId="0" fontId="11" fillId="3" borderId="1" xfId="3" applyFont="1" applyFill="1" applyBorder="1" applyAlignment="1">
      <alignment horizontal="center" vertical="center"/>
    </xf>
    <xf numFmtId="0" fontId="11" fillId="3" borderId="2" xfId="3" applyFont="1" applyFill="1" applyBorder="1" applyAlignment="1">
      <alignment horizontal="center" vertical="center"/>
    </xf>
    <xf numFmtId="0" fontId="11" fillId="3" borderId="3" xfId="3" applyFont="1" applyFill="1" applyBorder="1" applyAlignment="1">
      <alignment horizontal="center" vertical="center"/>
    </xf>
    <xf numFmtId="0" fontId="3" fillId="0" borderId="5" xfId="3" applyFont="1" applyFill="1" applyBorder="1" applyAlignment="1">
      <alignment horizontal="right" wrapText="1"/>
    </xf>
    <xf numFmtId="2" fontId="11" fillId="3" borderId="7" xfId="0" applyNumberFormat="1" applyFont="1" applyFill="1" applyBorder="1" applyAlignment="1">
      <alignment horizontal="center" vertical="center" wrapText="1"/>
    </xf>
    <xf numFmtId="2" fontId="11" fillId="3" borderId="10" xfId="0" applyNumberFormat="1" applyFont="1" applyFill="1" applyBorder="1" applyAlignment="1">
      <alignment horizontal="center" vertical="center" wrapText="1"/>
    </xf>
    <xf numFmtId="0" fontId="11" fillId="3" borderId="7" xfId="0" applyFont="1" applyFill="1" applyBorder="1" applyAlignment="1">
      <alignment horizontal="center" wrapText="1"/>
    </xf>
    <xf numFmtId="0" fontId="11" fillId="3" borderId="5" xfId="0" applyFont="1" applyFill="1" applyBorder="1" applyAlignment="1">
      <alignment horizontal="center" wrapText="1"/>
    </xf>
    <xf numFmtId="0" fontId="11" fillId="3" borderId="8" xfId="0" applyFont="1" applyFill="1" applyBorder="1" applyAlignment="1">
      <alignment horizontal="center" wrapText="1"/>
    </xf>
    <xf numFmtId="0" fontId="11" fillId="3" borderId="10" xfId="0" applyFont="1" applyFill="1" applyBorder="1" applyAlignment="1">
      <alignment horizontal="center" wrapText="1"/>
    </xf>
    <xf numFmtId="0" fontId="11" fillId="3" borderId="0" xfId="0" applyFont="1" applyFill="1" applyBorder="1" applyAlignment="1">
      <alignment horizontal="center" wrapText="1"/>
    </xf>
    <xf numFmtId="0" fontId="11" fillId="3" borderId="11" xfId="0" applyFont="1" applyFill="1" applyBorder="1" applyAlignment="1">
      <alignment horizontal="center" wrapText="1"/>
    </xf>
    <xf numFmtId="0" fontId="11" fillId="3" borderId="7" xfId="0" applyFont="1" applyFill="1" applyBorder="1" applyAlignment="1">
      <alignment horizontal="center"/>
    </xf>
    <xf numFmtId="0" fontId="11" fillId="3" borderId="5" xfId="0" applyFont="1" applyFill="1" applyBorder="1" applyAlignment="1">
      <alignment horizontal="center"/>
    </xf>
    <xf numFmtId="0" fontId="11" fillId="3" borderId="8" xfId="0" applyFont="1" applyFill="1" applyBorder="1" applyAlignment="1">
      <alignment horizontal="center"/>
    </xf>
    <xf numFmtId="49" fontId="11" fillId="3" borderId="9" xfId="0" applyNumberFormat="1" applyFont="1" applyFill="1" applyBorder="1" applyAlignment="1">
      <alignment horizontal="center" vertical="center" wrapText="1"/>
    </xf>
    <xf numFmtId="49" fontId="11" fillId="3" borderId="14" xfId="0" applyNumberFormat="1" applyFont="1" applyFill="1" applyBorder="1" applyAlignment="1">
      <alignment horizontal="center" vertical="center" wrapText="1"/>
    </xf>
    <xf numFmtId="0" fontId="11" fillId="3" borderId="12" xfId="0" applyFont="1" applyFill="1" applyBorder="1" applyAlignment="1">
      <alignment horizontal="center"/>
    </xf>
    <xf numFmtId="0" fontId="11" fillId="3" borderId="6" xfId="0" applyFont="1" applyFill="1" applyBorder="1" applyAlignment="1">
      <alignment horizontal="center"/>
    </xf>
    <xf numFmtId="0" fontId="11" fillId="3" borderId="13" xfId="0" applyFont="1" applyFill="1" applyBorder="1" applyAlignment="1">
      <alignment horizontal="center"/>
    </xf>
    <xf numFmtId="0" fontId="11" fillId="3" borderId="10" xfId="0" applyFont="1" applyFill="1" applyBorder="1" applyAlignment="1">
      <alignment horizontal="center"/>
    </xf>
    <xf numFmtId="0" fontId="11" fillId="3" borderId="0" xfId="0" applyFont="1" applyFill="1" applyBorder="1" applyAlignment="1">
      <alignment horizontal="center"/>
    </xf>
    <xf numFmtId="0" fontId="11" fillId="3" borderId="11" xfId="0" applyFont="1" applyFill="1" applyBorder="1" applyAlignment="1">
      <alignment horizontal="center"/>
    </xf>
    <xf numFmtId="2" fontId="11" fillId="3" borderId="7" xfId="0" applyNumberFormat="1" applyFont="1" applyFill="1" applyBorder="1" applyAlignment="1">
      <alignment horizontal="center" wrapText="1"/>
    </xf>
    <xf numFmtId="2" fontId="11" fillId="3" borderId="5" xfId="0" applyNumberFormat="1" applyFont="1" applyFill="1" applyBorder="1" applyAlignment="1">
      <alignment horizontal="center" wrapText="1"/>
    </xf>
    <xf numFmtId="2" fontId="11" fillId="3" borderId="8" xfId="0" applyNumberFormat="1" applyFont="1" applyFill="1" applyBorder="1" applyAlignment="1">
      <alignment horizontal="center" wrapText="1"/>
    </xf>
    <xf numFmtId="0" fontId="11" fillId="3" borderId="12" xfId="0" applyFont="1" applyFill="1" applyBorder="1" applyAlignment="1">
      <alignment horizontal="center" vertical="top" wrapText="1"/>
    </xf>
    <xf numFmtId="0" fontId="11" fillId="3" borderId="6" xfId="0" applyFont="1" applyFill="1" applyBorder="1" applyAlignment="1">
      <alignment horizontal="center" vertical="top" wrapText="1"/>
    </xf>
    <xf numFmtId="0" fontId="11" fillId="3" borderId="13" xfId="0" applyFont="1" applyFill="1" applyBorder="1" applyAlignment="1">
      <alignment horizontal="center" vertical="top" wrapText="1"/>
    </xf>
    <xf numFmtId="0" fontId="11" fillId="3" borderId="10" xfId="0" applyFont="1" applyFill="1" applyBorder="1" applyAlignment="1">
      <alignment horizontal="center" vertical="top" wrapText="1"/>
    </xf>
    <xf numFmtId="0" fontId="11" fillId="3" borderId="0" xfId="0" applyFont="1" applyFill="1" applyBorder="1" applyAlignment="1">
      <alignment horizontal="center" vertical="top" wrapText="1"/>
    </xf>
    <xf numFmtId="0" fontId="11" fillId="3" borderId="11" xfId="0" applyFont="1" applyFill="1" applyBorder="1" applyAlignment="1">
      <alignment horizontal="center" vertical="top" wrapText="1"/>
    </xf>
    <xf numFmtId="0" fontId="11" fillId="0" borderId="0" xfId="0" applyFont="1" applyAlignment="1">
      <alignment horizontal="left" wrapText="1"/>
    </xf>
    <xf numFmtId="0" fontId="11" fillId="3" borderId="1" xfId="0" applyFont="1" applyFill="1" applyBorder="1" applyAlignment="1">
      <alignment horizontal="center" vertical="center" wrapText="1"/>
    </xf>
    <xf numFmtId="0" fontId="11" fillId="3" borderId="9" xfId="0" applyFont="1" applyFill="1" applyBorder="1" applyAlignment="1">
      <alignment horizontal="center" vertical="center" wrapText="1"/>
    </xf>
    <xf numFmtId="49" fontId="11" fillId="3" borderId="7" xfId="0" applyNumberFormat="1" applyFont="1" applyFill="1" applyBorder="1" applyAlignment="1">
      <alignment horizontal="center" wrapText="1"/>
    </xf>
    <xf numFmtId="49" fontId="11" fillId="3" borderId="5" xfId="0" applyNumberFormat="1" applyFont="1" applyFill="1" applyBorder="1" applyAlignment="1">
      <alignment horizontal="center" wrapText="1"/>
    </xf>
    <xf numFmtId="49" fontId="11" fillId="3" borderId="12" xfId="0" applyNumberFormat="1" applyFont="1" applyFill="1" applyBorder="1" applyAlignment="1">
      <alignment horizontal="center" vertical="top" wrapText="1"/>
    </xf>
    <xf numFmtId="49" fontId="11" fillId="3" borderId="6" xfId="0" applyNumberFormat="1" applyFont="1" applyFill="1" applyBorder="1" applyAlignment="1">
      <alignment horizontal="center" vertical="top" wrapText="1"/>
    </xf>
    <xf numFmtId="0" fontId="14" fillId="3" borderId="4" xfId="0" applyFont="1" applyFill="1" applyBorder="1" applyAlignment="1">
      <alignment horizontal="center" vertical="center" wrapText="1"/>
    </xf>
    <xf numFmtId="0" fontId="14" fillId="3" borderId="9" xfId="0" applyFont="1" applyFill="1" applyBorder="1" applyAlignment="1">
      <alignment horizontal="center" vertical="center" wrapText="1"/>
    </xf>
    <xf numFmtId="0" fontId="14" fillId="3" borderId="15" xfId="0" applyFont="1" applyFill="1" applyBorder="1" applyAlignment="1">
      <alignment horizontal="center" vertical="center" wrapText="1"/>
    </xf>
    <xf numFmtId="0" fontId="12" fillId="0" borderId="0" xfId="0" applyFont="1" applyAlignment="1">
      <alignment horizontal="left" wrapText="1"/>
    </xf>
    <xf numFmtId="0" fontId="11" fillId="3" borderId="14" xfId="0" applyFont="1" applyFill="1" applyBorder="1" applyAlignment="1">
      <alignment horizontal="center" vertical="center" wrapText="1"/>
    </xf>
    <xf numFmtId="0" fontId="11" fillId="3" borderId="15" xfId="0" applyFont="1" applyFill="1" applyBorder="1" applyAlignment="1">
      <alignment horizontal="center" vertical="center" wrapText="1"/>
    </xf>
    <xf numFmtId="2" fontId="11" fillId="3" borderId="9" xfId="0" applyNumberFormat="1" applyFont="1" applyFill="1" applyBorder="1" applyAlignment="1">
      <alignment horizontal="center" vertical="center" wrapText="1"/>
    </xf>
    <xf numFmtId="2" fontId="16" fillId="3" borderId="14" xfId="0" applyNumberFormat="1" applyFont="1" applyFill="1" applyBorder="1" applyAlignment="1">
      <alignment horizontal="center" vertical="center" wrapText="1"/>
    </xf>
    <xf numFmtId="2" fontId="16" fillId="3" borderId="15" xfId="0" applyNumberFormat="1" applyFont="1" applyFill="1" applyBorder="1" applyAlignment="1">
      <alignment horizontal="center" vertical="center" wrapText="1"/>
    </xf>
    <xf numFmtId="3" fontId="9" fillId="3" borderId="9" xfId="3" applyNumberFormat="1" applyFont="1" applyFill="1" applyBorder="1" applyAlignment="1">
      <alignment horizontal="center" vertical="center" wrapText="1"/>
    </xf>
    <xf numFmtId="3" fontId="9" fillId="3" borderId="14" xfId="3" applyNumberFormat="1" applyFont="1" applyFill="1" applyBorder="1" applyAlignment="1">
      <alignment horizontal="center" vertical="center" wrapText="1"/>
    </xf>
    <xf numFmtId="3" fontId="9" fillId="3" borderId="9" xfId="3" applyNumberFormat="1" applyFont="1" applyFill="1" applyBorder="1" applyAlignment="1">
      <alignment horizontal="center" wrapText="1"/>
    </xf>
    <xf numFmtId="3" fontId="9" fillId="3" borderId="14" xfId="3" applyNumberFormat="1" applyFont="1" applyFill="1" applyBorder="1" applyAlignment="1">
      <alignment horizontal="center" wrapText="1"/>
    </xf>
    <xf numFmtId="3" fontId="9" fillId="3" borderId="7" xfId="3" applyNumberFormat="1" applyFont="1" applyFill="1" applyBorder="1" applyAlignment="1">
      <alignment horizontal="center" wrapText="1"/>
    </xf>
    <xf numFmtId="3" fontId="9" fillId="3" borderId="5" xfId="3" applyNumberFormat="1" applyFont="1" applyFill="1" applyBorder="1" applyAlignment="1">
      <alignment horizontal="center" wrapText="1"/>
    </xf>
    <xf numFmtId="164" fontId="9" fillId="3" borderId="1" xfId="3" applyNumberFormat="1" applyFont="1" applyFill="1" applyBorder="1" applyAlignment="1">
      <alignment horizontal="center" vertical="center" wrapText="1"/>
    </xf>
    <xf numFmtId="164" fontId="9" fillId="3" borderId="2" xfId="3" applyNumberFormat="1" applyFont="1" applyFill="1" applyBorder="1" applyAlignment="1">
      <alignment horizontal="center" vertical="center" wrapText="1"/>
    </xf>
    <xf numFmtId="164" fontId="9" fillId="3" borderId="3" xfId="3" applyNumberFormat="1" applyFont="1" applyFill="1" applyBorder="1" applyAlignment="1">
      <alignment horizontal="center" vertical="center" wrapText="1"/>
    </xf>
    <xf numFmtId="3" fontId="9" fillId="3" borderId="14" xfId="3" applyNumberFormat="1" applyFont="1" applyFill="1" applyBorder="1" applyAlignment="1">
      <alignment horizontal="center" vertical="top" wrapText="1"/>
    </xf>
    <xf numFmtId="0" fontId="9" fillId="3" borderId="15" xfId="3" applyFont="1" applyFill="1" applyBorder="1" applyAlignment="1">
      <alignment horizontal="center" vertical="top" wrapText="1"/>
    </xf>
    <xf numFmtId="3" fontId="9" fillId="3" borderId="12" xfId="3" applyNumberFormat="1" applyFont="1" applyFill="1" applyBorder="1" applyAlignment="1">
      <alignment horizontal="center" vertical="top" wrapText="1"/>
    </xf>
    <xf numFmtId="3" fontId="9" fillId="3" borderId="13" xfId="3" applyNumberFormat="1" applyFont="1" applyFill="1" applyBorder="1" applyAlignment="1">
      <alignment horizontal="center" vertical="top" wrapText="1"/>
    </xf>
    <xf numFmtId="3" fontId="9" fillId="3" borderId="4" xfId="3" applyNumberFormat="1" applyFont="1" applyFill="1" applyBorder="1" applyAlignment="1">
      <alignment horizontal="center" vertical="center" wrapText="1"/>
    </xf>
    <xf numFmtId="3" fontId="9" fillId="3" borderId="10" xfId="3" applyNumberFormat="1" applyFont="1" applyFill="1" applyBorder="1" applyAlignment="1">
      <alignment horizontal="center" vertical="top" wrapText="1"/>
    </xf>
    <xf numFmtId="3" fontId="9" fillId="3" borderId="0" xfId="3" applyNumberFormat="1" applyFont="1" applyFill="1" applyBorder="1" applyAlignment="1">
      <alignment horizontal="center" vertical="top" wrapText="1"/>
    </xf>
    <xf numFmtId="3" fontId="9" fillId="3" borderId="6" xfId="3" applyNumberFormat="1" applyFont="1" applyFill="1" applyBorder="1" applyAlignment="1">
      <alignment horizontal="center" vertical="top" wrapText="1"/>
    </xf>
    <xf numFmtId="0" fontId="0" fillId="4" borderId="0" xfId="0" applyFill="1"/>
    <xf numFmtId="0" fontId="17" fillId="4" borderId="0" xfId="0" applyFont="1" applyFill="1" applyAlignment="1">
      <alignment horizontal="center" vertical="center" wrapText="1"/>
    </xf>
    <xf numFmtId="0" fontId="18" fillId="4" borderId="0" xfId="0" applyFont="1" applyFill="1" applyAlignment="1">
      <alignment horizontal="center" wrapText="1"/>
    </xf>
  </cellXfs>
  <cellStyles count="6">
    <cellStyle name="Normal" xfId="0" builtinId="0"/>
    <cellStyle name="Normal 4" xfId="3"/>
    <cellStyle name="Normal_AC2003-TABLES-REVIEW-5-Other activities and agri-environment" xfId="2"/>
    <cellStyle name="Normal_AC2003-v43" xfId="5"/>
    <cellStyle name="Normal_Area_Balance_00" xfId="4"/>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iagrams/_rels/data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5" Type="http://schemas.openxmlformats.org/officeDocument/2006/relationships/image" Target="../media/image5.jpeg"/><Relationship Id="rId4" Type="http://schemas.openxmlformats.org/officeDocument/2006/relationships/image" Target="../media/image4.jpeg"/></Relationships>
</file>

<file path=xl/diagram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5" Type="http://schemas.openxmlformats.org/officeDocument/2006/relationships/image" Target="../media/image5.jpeg"/><Relationship Id="rId4" Type="http://schemas.openxmlformats.org/officeDocument/2006/relationships/image" Target="../media/image4.jpeg"/></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08D0BF91-712E-4037-89D2-756045A3B731}" type="doc">
      <dgm:prSet loTypeId="urn:microsoft.com/office/officeart/2005/8/layout/pList2" loCatId="list" qsTypeId="urn:microsoft.com/office/officeart/2005/8/quickstyle/simple1" qsCatId="simple" csTypeId="urn:microsoft.com/office/officeart/2005/8/colors/accent1_2" csCatId="accent1" phldr="1"/>
      <dgm:spPr/>
      <dgm:t>
        <a:bodyPr/>
        <a:lstStyle/>
        <a:p>
          <a:endParaRPr lang="en-US"/>
        </a:p>
      </dgm:t>
    </dgm:pt>
    <dgm:pt modelId="{324833E7-E006-4D2D-A936-13B0ACE84801}">
      <dgm:prSet phldrT="[Text]" custT="1"/>
      <dgm:spPr>
        <a:solidFill>
          <a:schemeClr val="accent6">
            <a:lumMod val="60000"/>
            <a:lumOff val="40000"/>
          </a:schemeClr>
        </a:solidFill>
      </dgm:spPr>
      <dgm:t>
        <a:bodyPr/>
        <a:lstStyle/>
        <a:p>
          <a:r>
            <a:rPr lang="bg-BG" sz="1300" baseline="0">
              <a:solidFill>
                <a:schemeClr val="accent6">
                  <a:lumMod val="50000"/>
                </a:schemeClr>
              </a:solidFill>
              <a:latin typeface="Times New Roman" panose="02020603050405020304" pitchFamily="18" charset="0"/>
              <a:cs typeface="Times New Roman" panose="02020603050405020304" pitchFamily="18" charset="0"/>
            </a:rPr>
            <a:t>Земеделски стопанства /</a:t>
          </a:r>
          <a:r>
            <a:rPr lang="en-GB" sz="1300" b="0" i="0" u="none" baseline="0">
              <a:solidFill>
                <a:schemeClr val="accent6">
                  <a:lumMod val="50000"/>
                </a:schemeClr>
              </a:solidFill>
              <a:latin typeface="Times New Roman" panose="02020603050405020304" pitchFamily="18" charset="0"/>
              <a:cs typeface="Times New Roman" panose="02020603050405020304" pitchFamily="18" charset="0"/>
            </a:rPr>
            <a:t>Agricultural holdings </a:t>
          </a:r>
          <a:r>
            <a:rPr lang="bg-BG" sz="1000" baseline="0">
              <a:solidFill>
                <a:schemeClr val="accent6">
                  <a:lumMod val="50000"/>
                </a:schemeClr>
              </a:solidFill>
              <a:latin typeface="Times New Roman" panose="02020603050405020304" pitchFamily="18" charset="0"/>
              <a:cs typeface="Times New Roman" panose="02020603050405020304" pitchFamily="18" charset="0"/>
            </a:rPr>
            <a:t>(брой)/</a:t>
          </a:r>
          <a:r>
            <a:rPr lang="en-GB" sz="1000" b="0" i="0" u="none" baseline="0">
              <a:solidFill>
                <a:schemeClr val="accent6">
                  <a:lumMod val="50000"/>
                </a:schemeClr>
              </a:solidFill>
              <a:latin typeface="Times New Roman" panose="02020603050405020304" pitchFamily="18" charset="0"/>
              <a:cs typeface="Times New Roman" panose="02020603050405020304" pitchFamily="18" charset="0"/>
            </a:rPr>
            <a:t>(number)</a:t>
          </a:r>
          <a:r>
            <a:rPr lang="bg-BG" sz="1000" b="0" i="0" u="none" baseline="0">
              <a:latin typeface="Times New Roman" panose="02020603050405020304" pitchFamily="18" charset="0"/>
              <a:cs typeface="Times New Roman" panose="02020603050405020304" pitchFamily="18" charset="0"/>
            </a:rPr>
            <a:t/>
          </a:r>
          <a:br>
            <a:rPr lang="bg-BG" sz="1000" b="0" i="0" u="none" baseline="0">
              <a:latin typeface="Times New Roman" panose="02020603050405020304" pitchFamily="18" charset="0"/>
              <a:cs typeface="Times New Roman" panose="02020603050405020304" pitchFamily="18" charset="0"/>
            </a:rPr>
          </a:br>
          <a:r>
            <a:rPr lang="bg-BG" sz="1000">
              <a:latin typeface="Times New Roman" panose="02020603050405020304" pitchFamily="18" charset="0"/>
              <a:cs typeface="Times New Roman" panose="02020603050405020304" pitchFamily="18" charset="0"/>
            </a:rPr>
            <a:t>2010 г .- 370 222</a:t>
          </a:r>
        </a:p>
        <a:p>
          <a:r>
            <a:rPr lang="bg-BG" sz="1000">
              <a:latin typeface="Times New Roman" panose="02020603050405020304" pitchFamily="18" charset="0"/>
              <a:cs typeface="Times New Roman" panose="02020603050405020304" pitchFamily="18" charset="0"/>
            </a:rPr>
            <a:t>2013 г. - 254 142</a:t>
          </a:r>
        </a:p>
        <a:p>
          <a:r>
            <a:rPr lang="bg-BG" sz="1000">
              <a:latin typeface="Times New Roman" panose="02020603050405020304" pitchFamily="18" charset="0"/>
              <a:cs typeface="Times New Roman" panose="02020603050405020304" pitchFamily="18" charset="0"/>
            </a:rPr>
            <a:t>2016 г. - 201 014</a:t>
          </a:r>
          <a:endParaRPr lang="en-US" sz="1000" baseline="0">
            <a:latin typeface="Times New Roman" panose="02020603050405020304" pitchFamily="18" charset="0"/>
            <a:cs typeface="Times New Roman" panose="02020603050405020304" pitchFamily="18" charset="0"/>
          </a:endParaRPr>
        </a:p>
      </dgm:t>
    </dgm:pt>
    <dgm:pt modelId="{988A2D25-7A08-44F7-B7A5-2A89E78C6C58}" type="parTrans" cxnId="{82F316F1-E809-477B-B3C4-31500EF8FB38}">
      <dgm:prSet/>
      <dgm:spPr/>
      <dgm:t>
        <a:bodyPr/>
        <a:lstStyle/>
        <a:p>
          <a:endParaRPr lang="en-US"/>
        </a:p>
      </dgm:t>
    </dgm:pt>
    <dgm:pt modelId="{0CD8F26F-D57A-4E0E-B4DF-5779D799C63A}" type="sibTrans" cxnId="{82F316F1-E809-477B-B3C4-31500EF8FB38}">
      <dgm:prSet/>
      <dgm:spPr/>
      <dgm:t>
        <a:bodyPr/>
        <a:lstStyle/>
        <a:p>
          <a:endParaRPr lang="en-US"/>
        </a:p>
      </dgm:t>
    </dgm:pt>
    <dgm:pt modelId="{84F715BD-6059-4DC1-8715-C5EEC7D8875E}">
      <dgm:prSet phldrT="[Text]" custT="1"/>
      <dgm:spPr>
        <a:solidFill>
          <a:schemeClr val="accent6">
            <a:lumMod val="60000"/>
            <a:lumOff val="40000"/>
          </a:schemeClr>
        </a:solidFill>
      </dgm:spPr>
      <dgm:t>
        <a:bodyPr/>
        <a:lstStyle/>
        <a:p>
          <a:r>
            <a:rPr lang="bg-BG" sz="1300">
              <a:solidFill>
                <a:schemeClr val="accent6">
                  <a:lumMod val="50000"/>
                </a:schemeClr>
              </a:solidFill>
              <a:latin typeface="Times New Roman" panose="02020603050405020304" pitchFamily="18" charset="0"/>
              <a:cs typeface="Times New Roman" panose="02020603050405020304" pitchFamily="18" charset="0"/>
            </a:rPr>
            <a:t>Средна ИЗП/</a:t>
          </a:r>
          <a:r>
            <a:rPr lang="en-US" sz="1300">
              <a:solidFill>
                <a:schemeClr val="accent6">
                  <a:lumMod val="50000"/>
                </a:schemeClr>
              </a:solidFill>
              <a:latin typeface="Times New Roman" panose="02020603050405020304" pitchFamily="18" charset="0"/>
              <a:cs typeface="Times New Roman" panose="02020603050405020304" pitchFamily="18" charset="0"/>
            </a:rPr>
            <a:t>Average UAA</a:t>
          </a:r>
          <a:r>
            <a:rPr lang="bg-BG" sz="1300">
              <a:solidFill>
                <a:schemeClr val="accent6">
                  <a:lumMod val="50000"/>
                </a:schemeClr>
              </a:solidFill>
              <a:latin typeface="Times New Roman" panose="02020603050405020304" pitchFamily="18" charset="0"/>
              <a:cs typeface="Times New Roman" panose="02020603050405020304" pitchFamily="18" charset="0"/>
            </a:rPr>
            <a:t/>
          </a:r>
          <a:br>
            <a:rPr lang="bg-BG" sz="1300">
              <a:solidFill>
                <a:schemeClr val="accent6">
                  <a:lumMod val="50000"/>
                </a:schemeClr>
              </a:solidFill>
              <a:latin typeface="Times New Roman" panose="02020603050405020304" pitchFamily="18" charset="0"/>
              <a:cs typeface="Times New Roman" panose="02020603050405020304" pitchFamily="18" charset="0"/>
            </a:rPr>
          </a:br>
          <a:r>
            <a:rPr lang="en-GB" sz="1000" baseline="0">
              <a:solidFill>
                <a:schemeClr val="accent6">
                  <a:lumMod val="50000"/>
                </a:schemeClr>
              </a:solidFill>
              <a:latin typeface="Times New Roman" panose="02020603050405020304" pitchFamily="18" charset="0"/>
              <a:cs typeface="Times New Roman" panose="02020603050405020304" pitchFamily="18" charset="0"/>
            </a:rPr>
            <a:t>(ha)</a:t>
          </a:r>
          <a:r>
            <a:rPr lang="bg-BG" sz="1300" baseline="0">
              <a:latin typeface="Times New Roman" panose="02020603050405020304" pitchFamily="18" charset="0"/>
              <a:cs typeface="Times New Roman" panose="02020603050405020304" pitchFamily="18" charset="0"/>
            </a:rPr>
            <a:t/>
          </a:r>
          <a:br>
            <a:rPr lang="bg-BG" sz="1300" baseline="0">
              <a:latin typeface="Times New Roman" panose="02020603050405020304" pitchFamily="18" charset="0"/>
              <a:cs typeface="Times New Roman" panose="02020603050405020304" pitchFamily="18" charset="0"/>
            </a:rPr>
          </a:br>
          <a:r>
            <a:rPr lang="bg-BG" sz="1300" baseline="0">
              <a:latin typeface="Times New Roman" panose="02020603050405020304" pitchFamily="18" charset="0"/>
              <a:cs typeface="Times New Roman" panose="02020603050405020304" pitchFamily="18" charset="0"/>
            </a:rPr>
            <a:t/>
          </a:r>
          <a:br>
            <a:rPr lang="bg-BG" sz="1300" baseline="0">
              <a:latin typeface="Times New Roman" panose="02020603050405020304" pitchFamily="18" charset="0"/>
              <a:cs typeface="Times New Roman" panose="02020603050405020304" pitchFamily="18" charset="0"/>
            </a:rPr>
          </a:br>
          <a:r>
            <a:rPr lang="bg-BG" sz="1000">
              <a:latin typeface="Times New Roman" panose="02020603050405020304" pitchFamily="18" charset="0"/>
              <a:cs typeface="Times New Roman" panose="02020603050405020304" pitchFamily="18" charset="0"/>
            </a:rPr>
            <a:t>2010 г.- 10.13</a:t>
          </a:r>
        </a:p>
        <a:p>
          <a:r>
            <a:rPr lang="bg-BG" sz="1000">
              <a:latin typeface="Times New Roman" panose="02020603050405020304" pitchFamily="18" charset="0"/>
              <a:cs typeface="Times New Roman" panose="02020603050405020304" pitchFamily="18" charset="0"/>
            </a:rPr>
            <a:t>2013 г.- 15.52</a:t>
          </a:r>
        </a:p>
        <a:p>
          <a:r>
            <a:rPr lang="bg-BG" sz="1000">
              <a:latin typeface="Times New Roman" panose="02020603050405020304" pitchFamily="18" charset="0"/>
              <a:cs typeface="Times New Roman" panose="02020603050405020304" pitchFamily="18" charset="0"/>
            </a:rPr>
            <a:t>2016 г.- 20.58</a:t>
          </a:r>
          <a:endParaRPr lang="en-US" sz="1000">
            <a:latin typeface="Times New Roman" panose="02020603050405020304" pitchFamily="18" charset="0"/>
            <a:cs typeface="Times New Roman" panose="02020603050405020304" pitchFamily="18" charset="0"/>
          </a:endParaRPr>
        </a:p>
      </dgm:t>
    </dgm:pt>
    <dgm:pt modelId="{3C35FC4B-BB5A-49D9-8D54-C8FD7FDEE5F9}" type="parTrans" cxnId="{5C88772C-7395-4149-9DBA-3946919BA0E0}">
      <dgm:prSet/>
      <dgm:spPr/>
      <dgm:t>
        <a:bodyPr/>
        <a:lstStyle/>
        <a:p>
          <a:endParaRPr lang="en-US"/>
        </a:p>
      </dgm:t>
    </dgm:pt>
    <dgm:pt modelId="{357ED3DA-F641-4616-A902-43A30869D372}" type="sibTrans" cxnId="{5C88772C-7395-4149-9DBA-3946919BA0E0}">
      <dgm:prSet/>
      <dgm:spPr/>
      <dgm:t>
        <a:bodyPr/>
        <a:lstStyle/>
        <a:p>
          <a:endParaRPr lang="en-US"/>
        </a:p>
      </dgm:t>
    </dgm:pt>
    <dgm:pt modelId="{97B9D5C5-AB41-4E8A-B3FC-B39C4D57A46E}">
      <dgm:prSet phldrT="[Text]" custT="1"/>
      <dgm:spPr>
        <a:solidFill>
          <a:schemeClr val="accent6">
            <a:lumMod val="60000"/>
            <a:lumOff val="40000"/>
          </a:schemeClr>
        </a:solidFill>
      </dgm:spPr>
      <dgm:t>
        <a:bodyPr/>
        <a:lstStyle/>
        <a:p>
          <a:pPr algn="ctr"/>
          <a:r>
            <a:rPr lang="bg-BG" sz="1300" baseline="0">
              <a:solidFill>
                <a:schemeClr val="accent6">
                  <a:lumMod val="50000"/>
                </a:schemeClr>
              </a:solidFill>
              <a:latin typeface="Times New Roman" panose="02020603050405020304" pitchFamily="18" charset="0"/>
              <a:cs typeface="Times New Roman" panose="02020603050405020304" pitchFamily="18" charset="0"/>
            </a:rPr>
            <a:t>Животински единици/</a:t>
          </a:r>
          <a:r>
            <a:rPr lang="en-US" sz="1300" baseline="0">
              <a:solidFill>
                <a:schemeClr val="accent6">
                  <a:lumMod val="50000"/>
                </a:schemeClr>
              </a:solidFill>
              <a:latin typeface="Times New Roman" panose="02020603050405020304" pitchFamily="18" charset="0"/>
              <a:cs typeface="Times New Roman" panose="02020603050405020304" pitchFamily="18" charset="0"/>
            </a:rPr>
            <a:t>Livestock units</a:t>
          </a:r>
          <a:r>
            <a:rPr lang="bg-BG" sz="13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bg-BG" sz="13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bg-BG" sz="13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bg-BG" sz="1000">
              <a:latin typeface="Times New Roman" panose="02020603050405020304" pitchFamily="18" charset="0"/>
              <a:cs typeface="Times New Roman" panose="02020603050405020304" pitchFamily="18" charset="0"/>
            </a:rPr>
            <a:t>2010 г. - 1 149 737</a:t>
          </a:r>
        </a:p>
        <a:p>
          <a:pPr algn="ctr"/>
          <a:r>
            <a:rPr lang="bg-BG" sz="1000">
              <a:latin typeface="Times New Roman" panose="02020603050405020304" pitchFamily="18" charset="0"/>
              <a:cs typeface="Times New Roman" panose="02020603050405020304" pitchFamily="18" charset="0"/>
            </a:rPr>
            <a:t>2013 г. - 1 024 911</a:t>
          </a:r>
        </a:p>
        <a:p>
          <a:pPr algn="ctr"/>
          <a:r>
            <a:rPr lang="bg-BG" sz="1000">
              <a:latin typeface="Times New Roman" panose="02020603050405020304" pitchFamily="18" charset="0"/>
              <a:cs typeface="Times New Roman" panose="02020603050405020304" pitchFamily="18" charset="0"/>
            </a:rPr>
            <a:t>2016 г. - 1 064 192</a:t>
          </a:r>
          <a:r>
            <a:rPr lang="bg-BG" sz="1300">
              <a:latin typeface="Times New Roman" panose="02020603050405020304" pitchFamily="18" charset="0"/>
              <a:cs typeface="Times New Roman" panose="02020603050405020304" pitchFamily="18" charset="0"/>
            </a:rPr>
            <a:t/>
          </a:r>
          <a:br>
            <a:rPr lang="bg-BG" sz="1300">
              <a:latin typeface="Times New Roman" panose="02020603050405020304" pitchFamily="18" charset="0"/>
              <a:cs typeface="Times New Roman" panose="02020603050405020304" pitchFamily="18" charset="0"/>
            </a:rPr>
          </a:br>
          <a:endParaRPr lang="en-US" sz="1000">
            <a:latin typeface="Times New Roman" panose="02020603050405020304" pitchFamily="18" charset="0"/>
            <a:cs typeface="Times New Roman" panose="02020603050405020304" pitchFamily="18" charset="0"/>
          </a:endParaRPr>
        </a:p>
      </dgm:t>
    </dgm:pt>
    <dgm:pt modelId="{D2CA8DCA-EF9A-4896-BD3E-DCA1854ED410}" type="parTrans" cxnId="{1AD8003F-B20A-4E66-B624-945D3FF2A143}">
      <dgm:prSet/>
      <dgm:spPr/>
      <dgm:t>
        <a:bodyPr/>
        <a:lstStyle/>
        <a:p>
          <a:endParaRPr lang="en-US"/>
        </a:p>
      </dgm:t>
    </dgm:pt>
    <dgm:pt modelId="{41151D4B-4562-4B7E-BA4E-D4C35E9BD5B0}" type="sibTrans" cxnId="{1AD8003F-B20A-4E66-B624-945D3FF2A143}">
      <dgm:prSet/>
      <dgm:spPr/>
      <dgm:t>
        <a:bodyPr/>
        <a:lstStyle/>
        <a:p>
          <a:endParaRPr lang="en-US"/>
        </a:p>
      </dgm:t>
    </dgm:pt>
    <dgm:pt modelId="{D8DEFD97-6A88-4BF4-9809-D9842D3C2FC7}">
      <dgm:prSet phldrT="[Text]" custT="1"/>
      <dgm:spPr>
        <a:solidFill>
          <a:schemeClr val="accent6">
            <a:lumMod val="60000"/>
            <a:lumOff val="40000"/>
          </a:schemeClr>
        </a:solidFill>
      </dgm:spPr>
      <dgm:t>
        <a:bodyPr/>
        <a:lstStyle/>
        <a:p>
          <a:r>
            <a:rPr lang="bg-BG" sz="1300" baseline="0">
              <a:solidFill>
                <a:schemeClr val="accent6">
                  <a:lumMod val="50000"/>
                </a:schemeClr>
              </a:solidFill>
              <a:latin typeface="Times New Roman" panose="02020603050405020304" pitchFamily="18" charset="0"/>
              <a:cs typeface="Times New Roman" panose="02020603050405020304" pitchFamily="18" charset="0"/>
            </a:rPr>
            <a:t>ИЗП</a:t>
          </a:r>
          <a:r>
            <a:rPr lang="en-GB" sz="1300" baseline="0">
              <a:solidFill>
                <a:schemeClr val="accent6">
                  <a:lumMod val="50000"/>
                </a:schemeClr>
              </a:solidFill>
              <a:latin typeface="Times New Roman" panose="02020603050405020304" pitchFamily="18" charset="0"/>
              <a:cs typeface="Times New Roman" panose="02020603050405020304" pitchFamily="18" charset="0"/>
            </a:rPr>
            <a:t>/UAA </a:t>
          </a:r>
          <a:r>
            <a:rPr lang="bg-BG" sz="13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en-GB" sz="1000" baseline="0">
              <a:solidFill>
                <a:schemeClr val="accent6">
                  <a:lumMod val="50000"/>
                </a:schemeClr>
              </a:solidFill>
              <a:latin typeface="Times New Roman" panose="02020603050405020304" pitchFamily="18" charset="0"/>
              <a:cs typeface="Times New Roman" panose="02020603050405020304" pitchFamily="18" charset="0"/>
            </a:rPr>
            <a:t>(ha)</a:t>
          </a:r>
          <a:r>
            <a:rPr lang="en-GB" sz="1000" baseline="0">
              <a:latin typeface="Times New Roman" panose="02020603050405020304" pitchFamily="18" charset="0"/>
              <a:cs typeface="Times New Roman" panose="02020603050405020304" pitchFamily="18" charset="0"/>
            </a:rPr>
            <a:t/>
          </a:r>
          <a:br>
            <a:rPr lang="en-GB" sz="1000" baseline="0">
              <a:latin typeface="Times New Roman" panose="02020603050405020304" pitchFamily="18" charset="0"/>
              <a:cs typeface="Times New Roman" panose="02020603050405020304" pitchFamily="18" charset="0"/>
            </a:rPr>
          </a:br>
          <a:r>
            <a:rPr lang="bg-BG" sz="1000" baseline="0">
              <a:latin typeface="Times New Roman" panose="02020603050405020304" pitchFamily="18" charset="0"/>
              <a:cs typeface="Times New Roman" panose="02020603050405020304" pitchFamily="18" charset="0"/>
            </a:rPr>
            <a:t/>
          </a:r>
          <a:br>
            <a:rPr lang="bg-BG" sz="1000" baseline="0">
              <a:latin typeface="Times New Roman" panose="02020603050405020304" pitchFamily="18" charset="0"/>
              <a:cs typeface="Times New Roman" panose="02020603050405020304" pitchFamily="18" charset="0"/>
            </a:rPr>
          </a:br>
          <a:r>
            <a:rPr lang="bg-BG" sz="1300" baseline="0">
              <a:latin typeface="Times New Roman" panose="02020603050405020304" pitchFamily="18" charset="0"/>
              <a:cs typeface="Times New Roman" panose="02020603050405020304" pitchFamily="18" charset="0"/>
            </a:rPr>
            <a:t/>
          </a:r>
          <a:br>
            <a:rPr lang="bg-BG" sz="1300" baseline="0">
              <a:latin typeface="Times New Roman" panose="02020603050405020304" pitchFamily="18" charset="0"/>
              <a:cs typeface="Times New Roman" panose="02020603050405020304" pitchFamily="18" charset="0"/>
            </a:rPr>
          </a:br>
          <a:r>
            <a:rPr lang="bg-BG" sz="1300" baseline="0">
              <a:latin typeface="Times New Roman" panose="02020603050405020304" pitchFamily="18" charset="0"/>
              <a:cs typeface="Times New Roman" panose="02020603050405020304" pitchFamily="18" charset="0"/>
            </a:rPr>
            <a:t/>
          </a:r>
          <a:br>
            <a:rPr lang="bg-BG" sz="1300" baseline="0">
              <a:latin typeface="Times New Roman" panose="02020603050405020304" pitchFamily="18" charset="0"/>
              <a:cs typeface="Times New Roman" panose="02020603050405020304" pitchFamily="18" charset="0"/>
            </a:rPr>
          </a:br>
          <a:r>
            <a:rPr lang="bg-BG" sz="1000">
              <a:latin typeface="Times New Roman" panose="02020603050405020304" pitchFamily="18" charset="0"/>
              <a:cs typeface="Times New Roman" panose="02020603050405020304" pitchFamily="18" charset="0"/>
            </a:rPr>
            <a:t>2010 г. - 3 616 965</a:t>
          </a:r>
        </a:p>
        <a:p>
          <a:r>
            <a:rPr lang="bg-BG" sz="1000">
              <a:latin typeface="Times New Roman" panose="02020603050405020304" pitchFamily="18" charset="0"/>
              <a:cs typeface="Times New Roman" panose="02020603050405020304" pitchFamily="18" charset="0"/>
            </a:rPr>
            <a:t>2013 г.- 3 794 911</a:t>
          </a:r>
        </a:p>
        <a:p>
          <a:r>
            <a:rPr lang="bg-BG" sz="1000">
              <a:latin typeface="Times New Roman" panose="02020603050405020304" pitchFamily="18" charset="0"/>
              <a:cs typeface="Times New Roman" panose="02020603050405020304" pitchFamily="18" charset="0"/>
            </a:rPr>
            <a:t>2016 г.- 3 795 534</a:t>
          </a:r>
          <a:endParaRPr lang="en-US" sz="1000">
            <a:latin typeface="Times New Roman" panose="02020603050405020304" pitchFamily="18" charset="0"/>
            <a:cs typeface="Times New Roman" panose="02020603050405020304" pitchFamily="18" charset="0"/>
          </a:endParaRPr>
        </a:p>
      </dgm:t>
    </dgm:pt>
    <dgm:pt modelId="{DF93093B-CEE8-476B-82BD-EC534849A7EB}" type="parTrans" cxnId="{8D3983B0-0734-4983-B757-B79A17696C31}">
      <dgm:prSet/>
      <dgm:spPr/>
      <dgm:t>
        <a:bodyPr/>
        <a:lstStyle/>
        <a:p>
          <a:endParaRPr lang="en-US"/>
        </a:p>
      </dgm:t>
    </dgm:pt>
    <dgm:pt modelId="{9A207264-CB67-44E7-80FB-BEAD7B50C784}" type="sibTrans" cxnId="{8D3983B0-0734-4983-B757-B79A17696C31}">
      <dgm:prSet/>
      <dgm:spPr/>
      <dgm:t>
        <a:bodyPr/>
        <a:lstStyle/>
        <a:p>
          <a:endParaRPr lang="en-US"/>
        </a:p>
      </dgm:t>
    </dgm:pt>
    <dgm:pt modelId="{8E0991EE-261F-4449-AB36-A4C6E3743267}">
      <dgm:prSet custT="1"/>
      <dgm:spPr>
        <a:solidFill>
          <a:schemeClr val="accent6">
            <a:lumMod val="60000"/>
            <a:lumOff val="40000"/>
          </a:schemeClr>
        </a:solidFill>
      </dgm:spPr>
      <dgm:t>
        <a:bodyPr/>
        <a:lstStyle/>
        <a:p>
          <a:r>
            <a:rPr lang="bg-BG" sz="1300" baseline="0">
              <a:solidFill>
                <a:schemeClr val="accent6">
                  <a:lumMod val="50000"/>
                </a:schemeClr>
              </a:solidFill>
              <a:latin typeface="Times New Roman" panose="02020603050405020304" pitchFamily="18" charset="0"/>
              <a:cs typeface="Times New Roman" panose="02020603050405020304" pitchFamily="18" charset="0"/>
            </a:rPr>
            <a:t>Вложен труд/ </a:t>
          </a:r>
          <a:r>
            <a:rPr lang="en-US" sz="1300" baseline="0">
              <a:solidFill>
                <a:schemeClr val="accent6">
                  <a:lumMod val="50000"/>
                </a:schemeClr>
              </a:solidFill>
              <a:latin typeface="Times New Roman" panose="02020603050405020304" pitchFamily="18" charset="0"/>
              <a:cs typeface="Times New Roman" panose="02020603050405020304" pitchFamily="18" charset="0"/>
            </a:rPr>
            <a:t>Labour input </a:t>
          </a:r>
          <a:r>
            <a:rPr lang="bg-BG" sz="1300" baseline="0">
              <a:solidFill>
                <a:schemeClr val="accent6">
                  <a:lumMod val="50000"/>
                </a:schemeClr>
              </a:solidFill>
              <a:latin typeface="Times New Roman" panose="02020603050405020304" pitchFamily="18" charset="0"/>
              <a:cs typeface="Times New Roman" panose="02020603050405020304" pitchFamily="18" charset="0"/>
            </a:rPr>
            <a:t>(ГРЕ/</a:t>
          </a:r>
          <a:r>
            <a:rPr lang="en-US" sz="1300" baseline="0">
              <a:solidFill>
                <a:schemeClr val="accent6">
                  <a:lumMod val="50000"/>
                </a:schemeClr>
              </a:solidFill>
              <a:latin typeface="Times New Roman" panose="02020603050405020304" pitchFamily="18" charset="0"/>
              <a:cs typeface="Times New Roman" panose="02020603050405020304" pitchFamily="18" charset="0"/>
            </a:rPr>
            <a:t>AWU</a:t>
          </a:r>
          <a:r>
            <a:rPr lang="bg-BG" sz="1300" baseline="0">
              <a:solidFill>
                <a:schemeClr val="accent6">
                  <a:lumMod val="50000"/>
                </a:schemeClr>
              </a:solidFill>
              <a:latin typeface="Times New Roman" panose="02020603050405020304" pitchFamily="18" charset="0"/>
              <a:cs typeface="Times New Roman" panose="02020603050405020304" pitchFamily="18" charset="0"/>
            </a:rPr>
            <a:t>)</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bg-BG" sz="13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bg-BG" sz="13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baseline="0">
              <a:solidFill>
                <a:schemeClr val="accent6">
                  <a:lumMod val="50000"/>
                </a:schemeClr>
              </a:solidFill>
              <a:latin typeface="Times New Roman" panose="02020603050405020304" pitchFamily="18" charset="0"/>
              <a:cs typeface="Times New Roman" panose="02020603050405020304" pitchFamily="18" charset="0"/>
            </a:rPr>
          </a:br>
          <a:r>
            <a:rPr lang="bg-BG" sz="1000">
              <a:latin typeface="Times New Roman" panose="02020603050405020304" pitchFamily="18" charset="0"/>
              <a:cs typeface="Times New Roman" panose="02020603050405020304" pitchFamily="18" charset="0"/>
            </a:rPr>
            <a:t>2010 г. - 406 519</a:t>
          </a:r>
        </a:p>
        <a:p>
          <a:r>
            <a:rPr lang="bg-BG" sz="1000">
              <a:latin typeface="Times New Roman" panose="02020603050405020304" pitchFamily="18" charset="0"/>
              <a:cs typeface="Times New Roman" panose="02020603050405020304" pitchFamily="18" charset="0"/>
            </a:rPr>
            <a:t>2013 г. - 320 231</a:t>
          </a:r>
        </a:p>
        <a:p>
          <a:r>
            <a:rPr lang="bg-BG" sz="1000">
              <a:latin typeface="Times New Roman" panose="02020603050405020304" pitchFamily="18" charset="0"/>
              <a:cs typeface="Times New Roman" panose="02020603050405020304" pitchFamily="18" charset="0"/>
            </a:rPr>
            <a:t>2016 г. - 253 946</a:t>
          </a:r>
          <a:endParaRPr lang="en-US" sz="1000" baseline="0">
            <a:solidFill>
              <a:schemeClr val="accent6">
                <a:lumMod val="50000"/>
              </a:schemeClr>
            </a:solidFill>
            <a:latin typeface="Times New Roman" panose="02020603050405020304" pitchFamily="18" charset="0"/>
            <a:cs typeface="Times New Roman" panose="02020603050405020304" pitchFamily="18" charset="0"/>
          </a:endParaRPr>
        </a:p>
      </dgm:t>
    </dgm:pt>
    <dgm:pt modelId="{28280D63-B293-4BD3-9B9F-8914EAF9F5FB}" type="parTrans" cxnId="{CE0EFCEE-CF6C-4728-83C6-662FCA24C7AB}">
      <dgm:prSet/>
      <dgm:spPr/>
      <dgm:t>
        <a:bodyPr/>
        <a:lstStyle/>
        <a:p>
          <a:endParaRPr lang="en-US"/>
        </a:p>
      </dgm:t>
    </dgm:pt>
    <dgm:pt modelId="{869F26CA-055A-4ED4-9526-B0A706B6651A}" type="sibTrans" cxnId="{CE0EFCEE-CF6C-4728-83C6-662FCA24C7AB}">
      <dgm:prSet/>
      <dgm:spPr/>
      <dgm:t>
        <a:bodyPr/>
        <a:lstStyle/>
        <a:p>
          <a:endParaRPr lang="en-US"/>
        </a:p>
      </dgm:t>
    </dgm:pt>
    <dgm:pt modelId="{B073965F-0658-4A09-B44B-24EE04F1178A}" type="pres">
      <dgm:prSet presAssocID="{08D0BF91-712E-4037-89D2-756045A3B731}" presName="Name0" presStyleCnt="0">
        <dgm:presLayoutVars>
          <dgm:dir/>
          <dgm:resizeHandles val="exact"/>
        </dgm:presLayoutVars>
      </dgm:prSet>
      <dgm:spPr/>
      <dgm:t>
        <a:bodyPr/>
        <a:lstStyle/>
        <a:p>
          <a:endParaRPr lang="en-US"/>
        </a:p>
      </dgm:t>
    </dgm:pt>
    <dgm:pt modelId="{D7A9E50C-C1DE-4BA7-8418-74DB2861A15B}" type="pres">
      <dgm:prSet presAssocID="{08D0BF91-712E-4037-89D2-756045A3B731}" presName="bkgdShp" presStyleLbl="alignAccFollowNode1" presStyleIdx="0" presStyleCnt="1"/>
      <dgm:spPr/>
      <dgm:t>
        <a:bodyPr/>
        <a:lstStyle/>
        <a:p>
          <a:endParaRPr lang="en-US"/>
        </a:p>
      </dgm:t>
    </dgm:pt>
    <dgm:pt modelId="{106370F7-A529-4E18-A84F-D5E5D5C0A204}" type="pres">
      <dgm:prSet presAssocID="{08D0BF91-712E-4037-89D2-756045A3B731}" presName="linComp" presStyleCnt="0"/>
      <dgm:spPr/>
    </dgm:pt>
    <dgm:pt modelId="{5FA9EA3D-EF57-4065-A425-B7780C28D691}" type="pres">
      <dgm:prSet presAssocID="{324833E7-E006-4D2D-A936-13B0ACE84801}" presName="compNode" presStyleCnt="0"/>
      <dgm:spPr/>
    </dgm:pt>
    <dgm:pt modelId="{C0701734-248B-40F1-BA8A-96F4FBDAFB1D}" type="pres">
      <dgm:prSet presAssocID="{324833E7-E006-4D2D-A936-13B0ACE84801}" presName="node" presStyleLbl="node1" presStyleIdx="0" presStyleCnt="5">
        <dgm:presLayoutVars>
          <dgm:bulletEnabled val="1"/>
        </dgm:presLayoutVars>
      </dgm:prSet>
      <dgm:spPr/>
      <dgm:t>
        <a:bodyPr/>
        <a:lstStyle/>
        <a:p>
          <a:endParaRPr lang="en-US"/>
        </a:p>
      </dgm:t>
    </dgm:pt>
    <dgm:pt modelId="{86D3BB87-8C78-4F86-8C33-64114895617A}" type="pres">
      <dgm:prSet presAssocID="{324833E7-E006-4D2D-A936-13B0ACE84801}" presName="invisiNode" presStyleLbl="node1" presStyleIdx="0" presStyleCnt="5"/>
      <dgm:spPr/>
    </dgm:pt>
    <dgm:pt modelId="{67298C8D-E076-4F3E-A85C-79E567493A42}" type="pres">
      <dgm:prSet presAssocID="{324833E7-E006-4D2D-A936-13B0ACE84801}" presName="imagNode" presStyleLbl="fgImgPlace1" presStyleIdx="0" presStyleCnt="5"/>
      <dgm:spPr>
        <a:blipFill>
          <a:blip xmlns:r="http://schemas.openxmlformats.org/officeDocument/2006/relationships" r:embed="rId1" cstate="print">
            <a:extLst>
              <a:ext uri="{28A0092B-C50C-407E-A947-70E740481C1C}">
                <a14:useLocalDpi xmlns:a14="http://schemas.microsoft.com/office/drawing/2010/main" val="0"/>
              </a:ext>
            </a:extLst>
          </a:blip>
          <a:srcRect/>
          <a:stretch>
            <a:fillRect t="-29000" b="-29000"/>
          </a:stretch>
        </a:blipFill>
      </dgm:spPr>
      <dgm:t>
        <a:bodyPr/>
        <a:lstStyle/>
        <a:p>
          <a:endParaRPr lang="en-US"/>
        </a:p>
      </dgm:t>
    </dgm:pt>
    <dgm:pt modelId="{7BDE3980-1B76-4E4E-B3A7-2BBAA66E8AEC}" type="pres">
      <dgm:prSet presAssocID="{0CD8F26F-D57A-4E0E-B4DF-5779D799C63A}" presName="sibTrans" presStyleLbl="sibTrans2D1" presStyleIdx="0" presStyleCnt="0"/>
      <dgm:spPr/>
      <dgm:t>
        <a:bodyPr/>
        <a:lstStyle/>
        <a:p>
          <a:endParaRPr lang="en-US"/>
        </a:p>
      </dgm:t>
    </dgm:pt>
    <dgm:pt modelId="{0315F761-0722-4F68-A6AB-612F37A22FDD}" type="pres">
      <dgm:prSet presAssocID="{D8DEFD97-6A88-4BF4-9809-D9842D3C2FC7}" presName="compNode" presStyleCnt="0"/>
      <dgm:spPr/>
    </dgm:pt>
    <dgm:pt modelId="{A49D230C-5411-41FA-A6BE-A75F010AD7A9}" type="pres">
      <dgm:prSet presAssocID="{D8DEFD97-6A88-4BF4-9809-D9842D3C2FC7}" presName="node" presStyleLbl="node1" presStyleIdx="1" presStyleCnt="5">
        <dgm:presLayoutVars>
          <dgm:bulletEnabled val="1"/>
        </dgm:presLayoutVars>
      </dgm:prSet>
      <dgm:spPr/>
      <dgm:t>
        <a:bodyPr/>
        <a:lstStyle/>
        <a:p>
          <a:endParaRPr lang="en-US"/>
        </a:p>
      </dgm:t>
    </dgm:pt>
    <dgm:pt modelId="{53BA1F1D-23AB-4BE7-8653-8771B2976BA7}" type="pres">
      <dgm:prSet presAssocID="{D8DEFD97-6A88-4BF4-9809-D9842D3C2FC7}" presName="invisiNode" presStyleLbl="node1" presStyleIdx="1" presStyleCnt="5"/>
      <dgm:spPr/>
    </dgm:pt>
    <dgm:pt modelId="{9A0DBE08-1147-491D-8CA3-287422956934}" type="pres">
      <dgm:prSet presAssocID="{D8DEFD97-6A88-4BF4-9809-D9842D3C2FC7}" presName="imagNode" presStyleLbl="fgImgPlace1" presStyleIdx="1" presStyleCnt="5"/>
      <dgm:spPr>
        <a:blipFill>
          <a:blip xmlns:r="http://schemas.openxmlformats.org/officeDocument/2006/relationships" r:embed="rId2" cstate="print">
            <a:extLst>
              <a:ext uri="{28A0092B-C50C-407E-A947-70E740481C1C}">
                <a14:useLocalDpi xmlns:a14="http://schemas.microsoft.com/office/drawing/2010/main" val="0"/>
              </a:ext>
            </a:extLst>
          </a:blip>
          <a:srcRect/>
          <a:stretch>
            <a:fillRect l="-7000" r="-7000"/>
          </a:stretch>
        </a:blipFill>
      </dgm:spPr>
      <dgm:t>
        <a:bodyPr/>
        <a:lstStyle/>
        <a:p>
          <a:endParaRPr lang="en-US"/>
        </a:p>
      </dgm:t>
    </dgm:pt>
    <dgm:pt modelId="{1B57E93C-F573-4C3C-B351-708C9855CE52}" type="pres">
      <dgm:prSet presAssocID="{9A207264-CB67-44E7-80FB-BEAD7B50C784}" presName="sibTrans" presStyleLbl="sibTrans2D1" presStyleIdx="0" presStyleCnt="0"/>
      <dgm:spPr/>
      <dgm:t>
        <a:bodyPr/>
        <a:lstStyle/>
        <a:p>
          <a:endParaRPr lang="en-US"/>
        </a:p>
      </dgm:t>
    </dgm:pt>
    <dgm:pt modelId="{34EB33B0-1A90-4AC7-BF6D-84CF0812EAA0}" type="pres">
      <dgm:prSet presAssocID="{84F715BD-6059-4DC1-8715-C5EEC7D8875E}" presName="compNode" presStyleCnt="0"/>
      <dgm:spPr/>
    </dgm:pt>
    <dgm:pt modelId="{4875B4AA-1DDC-454E-A6C5-8C7F0F167390}" type="pres">
      <dgm:prSet presAssocID="{84F715BD-6059-4DC1-8715-C5EEC7D8875E}" presName="node" presStyleLbl="node1" presStyleIdx="2" presStyleCnt="5">
        <dgm:presLayoutVars>
          <dgm:bulletEnabled val="1"/>
        </dgm:presLayoutVars>
      </dgm:prSet>
      <dgm:spPr/>
      <dgm:t>
        <a:bodyPr/>
        <a:lstStyle/>
        <a:p>
          <a:endParaRPr lang="en-US"/>
        </a:p>
      </dgm:t>
    </dgm:pt>
    <dgm:pt modelId="{61631DFE-FACA-48A6-8B62-35972BBE33F7}" type="pres">
      <dgm:prSet presAssocID="{84F715BD-6059-4DC1-8715-C5EEC7D8875E}" presName="invisiNode" presStyleLbl="node1" presStyleIdx="2" presStyleCnt="5"/>
      <dgm:spPr/>
    </dgm:pt>
    <dgm:pt modelId="{089F2C65-3D99-4227-8A99-269645A405BA}" type="pres">
      <dgm:prSet presAssocID="{84F715BD-6059-4DC1-8715-C5EEC7D8875E}" presName="imagNode" presStyleLbl="fgImgPlace1" presStyleIdx="2" presStyleCnt="5"/>
      <dgm:spPr>
        <a:blipFill>
          <a:blip xmlns:r="http://schemas.openxmlformats.org/officeDocument/2006/relationships" r:embed="rId3" cstate="print">
            <a:extLst>
              <a:ext uri="{28A0092B-C50C-407E-A947-70E740481C1C}">
                <a14:useLocalDpi xmlns:a14="http://schemas.microsoft.com/office/drawing/2010/main" val="0"/>
              </a:ext>
            </a:extLst>
          </a:blip>
          <a:srcRect/>
          <a:stretch>
            <a:fillRect t="-29000" b="-29000"/>
          </a:stretch>
        </a:blipFill>
      </dgm:spPr>
    </dgm:pt>
    <dgm:pt modelId="{D2A82F88-6E4F-4517-8815-FC108070CD1F}" type="pres">
      <dgm:prSet presAssocID="{357ED3DA-F641-4616-A902-43A30869D372}" presName="sibTrans" presStyleLbl="sibTrans2D1" presStyleIdx="0" presStyleCnt="0"/>
      <dgm:spPr/>
      <dgm:t>
        <a:bodyPr/>
        <a:lstStyle/>
        <a:p>
          <a:endParaRPr lang="en-US"/>
        </a:p>
      </dgm:t>
    </dgm:pt>
    <dgm:pt modelId="{CB198788-D816-4746-9721-8788360A78FD}" type="pres">
      <dgm:prSet presAssocID="{97B9D5C5-AB41-4E8A-B3FC-B39C4D57A46E}" presName="compNode" presStyleCnt="0"/>
      <dgm:spPr/>
    </dgm:pt>
    <dgm:pt modelId="{03399382-20CA-490E-AA96-9DE487203898}" type="pres">
      <dgm:prSet presAssocID="{97B9D5C5-AB41-4E8A-B3FC-B39C4D57A46E}" presName="node" presStyleLbl="node1" presStyleIdx="3" presStyleCnt="5">
        <dgm:presLayoutVars>
          <dgm:bulletEnabled val="1"/>
        </dgm:presLayoutVars>
      </dgm:prSet>
      <dgm:spPr/>
      <dgm:t>
        <a:bodyPr/>
        <a:lstStyle/>
        <a:p>
          <a:endParaRPr lang="en-US"/>
        </a:p>
      </dgm:t>
    </dgm:pt>
    <dgm:pt modelId="{4259A057-98CA-4673-8D3C-1C6CE681FDE2}" type="pres">
      <dgm:prSet presAssocID="{97B9D5C5-AB41-4E8A-B3FC-B39C4D57A46E}" presName="invisiNode" presStyleLbl="node1" presStyleIdx="3" presStyleCnt="5"/>
      <dgm:spPr/>
    </dgm:pt>
    <dgm:pt modelId="{053E714A-0FE5-4E25-9808-5F893458C6C4}" type="pres">
      <dgm:prSet presAssocID="{97B9D5C5-AB41-4E8A-B3FC-B39C4D57A46E}" presName="imagNode" presStyleLbl="fgImgPlace1" presStyleIdx="3" presStyleCnt="5"/>
      <dgm:spPr>
        <a:blipFill>
          <a:blip xmlns:r="http://schemas.openxmlformats.org/officeDocument/2006/relationships" r:embed="rId4" cstate="print">
            <a:extLst>
              <a:ext uri="{28A0092B-C50C-407E-A947-70E740481C1C}">
                <a14:useLocalDpi xmlns:a14="http://schemas.microsoft.com/office/drawing/2010/main" val="0"/>
              </a:ext>
            </a:extLst>
          </a:blip>
          <a:srcRect/>
          <a:stretch>
            <a:fillRect l="-7000" r="-7000"/>
          </a:stretch>
        </a:blipFill>
      </dgm:spPr>
      <dgm:t>
        <a:bodyPr/>
        <a:lstStyle/>
        <a:p>
          <a:endParaRPr lang="en-US"/>
        </a:p>
      </dgm:t>
    </dgm:pt>
    <dgm:pt modelId="{6A10732E-8EA6-44E7-B908-9513120BF524}" type="pres">
      <dgm:prSet presAssocID="{41151D4B-4562-4B7E-BA4E-D4C35E9BD5B0}" presName="sibTrans" presStyleLbl="sibTrans2D1" presStyleIdx="0" presStyleCnt="0"/>
      <dgm:spPr/>
      <dgm:t>
        <a:bodyPr/>
        <a:lstStyle/>
        <a:p>
          <a:endParaRPr lang="en-US"/>
        </a:p>
      </dgm:t>
    </dgm:pt>
    <dgm:pt modelId="{C13BB7BA-B089-453B-AE53-8F2A92EF2C7B}" type="pres">
      <dgm:prSet presAssocID="{8E0991EE-261F-4449-AB36-A4C6E3743267}" presName="compNode" presStyleCnt="0"/>
      <dgm:spPr/>
    </dgm:pt>
    <dgm:pt modelId="{F2E21620-129A-4BB9-B192-81538539817F}" type="pres">
      <dgm:prSet presAssocID="{8E0991EE-261F-4449-AB36-A4C6E3743267}" presName="node" presStyleLbl="node1" presStyleIdx="4" presStyleCnt="5">
        <dgm:presLayoutVars>
          <dgm:bulletEnabled val="1"/>
        </dgm:presLayoutVars>
      </dgm:prSet>
      <dgm:spPr/>
      <dgm:t>
        <a:bodyPr/>
        <a:lstStyle/>
        <a:p>
          <a:endParaRPr lang="en-US"/>
        </a:p>
      </dgm:t>
    </dgm:pt>
    <dgm:pt modelId="{6D4D415E-9033-4470-8B4C-D95036D70130}" type="pres">
      <dgm:prSet presAssocID="{8E0991EE-261F-4449-AB36-A4C6E3743267}" presName="invisiNode" presStyleLbl="node1" presStyleIdx="4" presStyleCnt="5"/>
      <dgm:spPr/>
    </dgm:pt>
    <dgm:pt modelId="{D836D59C-0F0B-481C-8649-588A406D3499}" type="pres">
      <dgm:prSet presAssocID="{8E0991EE-261F-4449-AB36-A4C6E3743267}" presName="imagNode" presStyleLbl="fgImgPlace1" presStyleIdx="4" presStyleCnt="5"/>
      <dgm:spPr>
        <a:blipFill>
          <a:blip xmlns:r="http://schemas.openxmlformats.org/officeDocument/2006/relationships" r:embed="rId5" cstate="print">
            <a:extLst>
              <a:ext uri="{28A0092B-C50C-407E-A947-70E740481C1C}">
                <a14:useLocalDpi xmlns:a14="http://schemas.microsoft.com/office/drawing/2010/main" val="0"/>
              </a:ext>
            </a:extLst>
          </a:blip>
          <a:srcRect/>
          <a:stretch>
            <a:fillRect t="-8000" b="-8000"/>
          </a:stretch>
        </a:blipFill>
      </dgm:spPr>
      <dgm:t>
        <a:bodyPr/>
        <a:lstStyle/>
        <a:p>
          <a:endParaRPr lang="en-US"/>
        </a:p>
      </dgm:t>
    </dgm:pt>
  </dgm:ptLst>
  <dgm:cxnLst>
    <dgm:cxn modelId="{82F316F1-E809-477B-B3C4-31500EF8FB38}" srcId="{08D0BF91-712E-4037-89D2-756045A3B731}" destId="{324833E7-E006-4D2D-A936-13B0ACE84801}" srcOrd="0" destOrd="0" parTransId="{988A2D25-7A08-44F7-B7A5-2A89E78C6C58}" sibTransId="{0CD8F26F-D57A-4E0E-B4DF-5779D799C63A}"/>
    <dgm:cxn modelId="{5C88772C-7395-4149-9DBA-3946919BA0E0}" srcId="{08D0BF91-712E-4037-89D2-756045A3B731}" destId="{84F715BD-6059-4DC1-8715-C5EEC7D8875E}" srcOrd="2" destOrd="0" parTransId="{3C35FC4B-BB5A-49D9-8D54-C8FD7FDEE5F9}" sibTransId="{357ED3DA-F641-4616-A902-43A30869D372}"/>
    <dgm:cxn modelId="{8D3983B0-0734-4983-B757-B79A17696C31}" srcId="{08D0BF91-712E-4037-89D2-756045A3B731}" destId="{D8DEFD97-6A88-4BF4-9809-D9842D3C2FC7}" srcOrd="1" destOrd="0" parTransId="{DF93093B-CEE8-476B-82BD-EC534849A7EB}" sibTransId="{9A207264-CB67-44E7-80FB-BEAD7B50C784}"/>
    <dgm:cxn modelId="{72B5D7EB-7597-4C1D-AC4B-88012FD0C6D2}" type="presOf" srcId="{9A207264-CB67-44E7-80FB-BEAD7B50C784}" destId="{1B57E93C-F573-4C3C-B351-708C9855CE52}" srcOrd="0" destOrd="0" presId="urn:microsoft.com/office/officeart/2005/8/layout/pList2"/>
    <dgm:cxn modelId="{77A684B1-3E4B-4F11-A392-971BBF867E5B}" type="presOf" srcId="{357ED3DA-F641-4616-A902-43A30869D372}" destId="{D2A82F88-6E4F-4517-8815-FC108070CD1F}" srcOrd="0" destOrd="0" presId="urn:microsoft.com/office/officeart/2005/8/layout/pList2"/>
    <dgm:cxn modelId="{5D1C68A7-15D3-48BF-8824-1DF9708558A5}" type="presOf" srcId="{324833E7-E006-4D2D-A936-13B0ACE84801}" destId="{C0701734-248B-40F1-BA8A-96F4FBDAFB1D}" srcOrd="0" destOrd="0" presId="urn:microsoft.com/office/officeart/2005/8/layout/pList2"/>
    <dgm:cxn modelId="{F8289BD9-F42A-4AC9-82ED-D5A57B9428D4}" type="presOf" srcId="{08D0BF91-712E-4037-89D2-756045A3B731}" destId="{B073965F-0658-4A09-B44B-24EE04F1178A}" srcOrd="0" destOrd="0" presId="urn:microsoft.com/office/officeart/2005/8/layout/pList2"/>
    <dgm:cxn modelId="{927FACCF-00FC-4C5C-BC78-59AEE6A8ACEE}" type="presOf" srcId="{D8DEFD97-6A88-4BF4-9809-D9842D3C2FC7}" destId="{A49D230C-5411-41FA-A6BE-A75F010AD7A9}" srcOrd="0" destOrd="0" presId="urn:microsoft.com/office/officeart/2005/8/layout/pList2"/>
    <dgm:cxn modelId="{2EC6A461-67C2-4258-8E8C-2A6234D27092}" type="presOf" srcId="{84F715BD-6059-4DC1-8715-C5EEC7D8875E}" destId="{4875B4AA-1DDC-454E-A6C5-8C7F0F167390}" srcOrd="0" destOrd="0" presId="urn:microsoft.com/office/officeart/2005/8/layout/pList2"/>
    <dgm:cxn modelId="{964A2EF4-8BC1-4974-8341-4081022138D0}" type="presOf" srcId="{8E0991EE-261F-4449-AB36-A4C6E3743267}" destId="{F2E21620-129A-4BB9-B192-81538539817F}" srcOrd="0" destOrd="0" presId="urn:microsoft.com/office/officeart/2005/8/layout/pList2"/>
    <dgm:cxn modelId="{1AD8003F-B20A-4E66-B624-945D3FF2A143}" srcId="{08D0BF91-712E-4037-89D2-756045A3B731}" destId="{97B9D5C5-AB41-4E8A-B3FC-B39C4D57A46E}" srcOrd="3" destOrd="0" parTransId="{D2CA8DCA-EF9A-4896-BD3E-DCA1854ED410}" sibTransId="{41151D4B-4562-4B7E-BA4E-D4C35E9BD5B0}"/>
    <dgm:cxn modelId="{219CDC71-14B9-406E-AE0E-7682F677FD4A}" type="presOf" srcId="{41151D4B-4562-4B7E-BA4E-D4C35E9BD5B0}" destId="{6A10732E-8EA6-44E7-B908-9513120BF524}" srcOrd="0" destOrd="0" presId="urn:microsoft.com/office/officeart/2005/8/layout/pList2"/>
    <dgm:cxn modelId="{CE0EFCEE-CF6C-4728-83C6-662FCA24C7AB}" srcId="{08D0BF91-712E-4037-89D2-756045A3B731}" destId="{8E0991EE-261F-4449-AB36-A4C6E3743267}" srcOrd="4" destOrd="0" parTransId="{28280D63-B293-4BD3-9B9F-8914EAF9F5FB}" sibTransId="{869F26CA-055A-4ED4-9526-B0A706B6651A}"/>
    <dgm:cxn modelId="{BA9A8741-A6A4-4EC8-B2ED-581A7B5A7AFC}" type="presOf" srcId="{97B9D5C5-AB41-4E8A-B3FC-B39C4D57A46E}" destId="{03399382-20CA-490E-AA96-9DE487203898}" srcOrd="0" destOrd="0" presId="urn:microsoft.com/office/officeart/2005/8/layout/pList2"/>
    <dgm:cxn modelId="{F9E0CA4F-28EC-4AD3-AF6F-3763A5FD24E6}" type="presOf" srcId="{0CD8F26F-D57A-4E0E-B4DF-5779D799C63A}" destId="{7BDE3980-1B76-4E4E-B3A7-2BBAA66E8AEC}" srcOrd="0" destOrd="0" presId="urn:microsoft.com/office/officeart/2005/8/layout/pList2"/>
    <dgm:cxn modelId="{B8A7C0AB-AF11-44A3-9F59-326BA64F572E}" type="presParOf" srcId="{B073965F-0658-4A09-B44B-24EE04F1178A}" destId="{D7A9E50C-C1DE-4BA7-8418-74DB2861A15B}" srcOrd="0" destOrd="0" presId="urn:microsoft.com/office/officeart/2005/8/layout/pList2"/>
    <dgm:cxn modelId="{A40FA0E8-8A88-437B-9BA2-381815B6D6A5}" type="presParOf" srcId="{B073965F-0658-4A09-B44B-24EE04F1178A}" destId="{106370F7-A529-4E18-A84F-D5E5D5C0A204}" srcOrd="1" destOrd="0" presId="urn:microsoft.com/office/officeart/2005/8/layout/pList2"/>
    <dgm:cxn modelId="{3E98BE61-C1C2-4762-9927-AF56656FB6A4}" type="presParOf" srcId="{106370F7-A529-4E18-A84F-D5E5D5C0A204}" destId="{5FA9EA3D-EF57-4065-A425-B7780C28D691}" srcOrd="0" destOrd="0" presId="urn:microsoft.com/office/officeart/2005/8/layout/pList2"/>
    <dgm:cxn modelId="{F49FF964-544B-4077-AB7D-E90EF0E7855F}" type="presParOf" srcId="{5FA9EA3D-EF57-4065-A425-B7780C28D691}" destId="{C0701734-248B-40F1-BA8A-96F4FBDAFB1D}" srcOrd="0" destOrd="0" presId="urn:microsoft.com/office/officeart/2005/8/layout/pList2"/>
    <dgm:cxn modelId="{C838E2FD-1471-419B-8D9A-AE5CD1560354}" type="presParOf" srcId="{5FA9EA3D-EF57-4065-A425-B7780C28D691}" destId="{86D3BB87-8C78-4F86-8C33-64114895617A}" srcOrd="1" destOrd="0" presId="urn:microsoft.com/office/officeart/2005/8/layout/pList2"/>
    <dgm:cxn modelId="{C758C610-E2FB-4A12-A313-29F7CEE05B3F}" type="presParOf" srcId="{5FA9EA3D-EF57-4065-A425-B7780C28D691}" destId="{67298C8D-E076-4F3E-A85C-79E567493A42}" srcOrd="2" destOrd="0" presId="urn:microsoft.com/office/officeart/2005/8/layout/pList2"/>
    <dgm:cxn modelId="{C004E900-B101-4693-9B82-6B209230ADB1}" type="presParOf" srcId="{106370F7-A529-4E18-A84F-D5E5D5C0A204}" destId="{7BDE3980-1B76-4E4E-B3A7-2BBAA66E8AEC}" srcOrd="1" destOrd="0" presId="urn:microsoft.com/office/officeart/2005/8/layout/pList2"/>
    <dgm:cxn modelId="{D7494BD8-78FD-4A0A-8FCB-EF6590CA2836}" type="presParOf" srcId="{106370F7-A529-4E18-A84F-D5E5D5C0A204}" destId="{0315F761-0722-4F68-A6AB-612F37A22FDD}" srcOrd="2" destOrd="0" presId="urn:microsoft.com/office/officeart/2005/8/layout/pList2"/>
    <dgm:cxn modelId="{DA6AA49A-C016-461A-B1C7-E299E220C7B0}" type="presParOf" srcId="{0315F761-0722-4F68-A6AB-612F37A22FDD}" destId="{A49D230C-5411-41FA-A6BE-A75F010AD7A9}" srcOrd="0" destOrd="0" presId="urn:microsoft.com/office/officeart/2005/8/layout/pList2"/>
    <dgm:cxn modelId="{001C80EE-B112-42BA-B200-3AF820BDF52E}" type="presParOf" srcId="{0315F761-0722-4F68-A6AB-612F37A22FDD}" destId="{53BA1F1D-23AB-4BE7-8653-8771B2976BA7}" srcOrd="1" destOrd="0" presId="urn:microsoft.com/office/officeart/2005/8/layout/pList2"/>
    <dgm:cxn modelId="{95281227-B0E0-4BB0-B6F5-675565649C79}" type="presParOf" srcId="{0315F761-0722-4F68-A6AB-612F37A22FDD}" destId="{9A0DBE08-1147-491D-8CA3-287422956934}" srcOrd="2" destOrd="0" presId="urn:microsoft.com/office/officeart/2005/8/layout/pList2"/>
    <dgm:cxn modelId="{14BF5B49-BB22-4EDC-8661-8B17C9DA9DAC}" type="presParOf" srcId="{106370F7-A529-4E18-A84F-D5E5D5C0A204}" destId="{1B57E93C-F573-4C3C-B351-708C9855CE52}" srcOrd="3" destOrd="0" presId="urn:microsoft.com/office/officeart/2005/8/layout/pList2"/>
    <dgm:cxn modelId="{13BFE499-DFD7-4D7F-98E7-B33B37537702}" type="presParOf" srcId="{106370F7-A529-4E18-A84F-D5E5D5C0A204}" destId="{34EB33B0-1A90-4AC7-BF6D-84CF0812EAA0}" srcOrd="4" destOrd="0" presId="urn:microsoft.com/office/officeart/2005/8/layout/pList2"/>
    <dgm:cxn modelId="{BAE19D7F-DCEB-406F-866C-B600FD075EC7}" type="presParOf" srcId="{34EB33B0-1A90-4AC7-BF6D-84CF0812EAA0}" destId="{4875B4AA-1DDC-454E-A6C5-8C7F0F167390}" srcOrd="0" destOrd="0" presId="urn:microsoft.com/office/officeart/2005/8/layout/pList2"/>
    <dgm:cxn modelId="{22ECA2C8-E717-4644-9459-44ACB08D69EE}" type="presParOf" srcId="{34EB33B0-1A90-4AC7-BF6D-84CF0812EAA0}" destId="{61631DFE-FACA-48A6-8B62-35972BBE33F7}" srcOrd="1" destOrd="0" presId="urn:microsoft.com/office/officeart/2005/8/layout/pList2"/>
    <dgm:cxn modelId="{6B15E458-D641-4591-9CF4-D775EF102A02}" type="presParOf" srcId="{34EB33B0-1A90-4AC7-BF6D-84CF0812EAA0}" destId="{089F2C65-3D99-4227-8A99-269645A405BA}" srcOrd="2" destOrd="0" presId="urn:microsoft.com/office/officeart/2005/8/layout/pList2"/>
    <dgm:cxn modelId="{D04C8937-2414-4187-B6DD-06D9582E391C}" type="presParOf" srcId="{106370F7-A529-4E18-A84F-D5E5D5C0A204}" destId="{D2A82F88-6E4F-4517-8815-FC108070CD1F}" srcOrd="5" destOrd="0" presId="urn:microsoft.com/office/officeart/2005/8/layout/pList2"/>
    <dgm:cxn modelId="{7B13531E-8624-4875-8259-0B431AEC4889}" type="presParOf" srcId="{106370F7-A529-4E18-A84F-D5E5D5C0A204}" destId="{CB198788-D816-4746-9721-8788360A78FD}" srcOrd="6" destOrd="0" presId="urn:microsoft.com/office/officeart/2005/8/layout/pList2"/>
    <dgm:cxn modelId="{CE39809F-A345-44F7-906A-8EF8D272DADF}" type="presParOf" srcId="{CB198788-D816-4746-9721-8788360A78FD}" destId="{03399382-20CA-490E-AA96-9DE487203898}" srcOrd="0" destOrd="0" presId="urn:microsoft.com/office/officeart/2005/8/layout/pList2"/>
    <dgm:cxn modelId="{C4DB50EB-70B7-481C-B661-1C50B35D9FD1}" type="presParOf" srcId="{CB198788-D816-4746-9721-8788360A78FD}" destId="{4259A057-98CA-4673-8D3C-1C6CE681FDE2}" srcOrd="1" destOrd="0" presId="urn:microsoft.com/office/officeart/2005/8/layout/pList2"/>
    <dgm:cxn modelId="{2FBB417E-FB2A-4305-BA06-253ED1664582}" type="presParOf" srcId="{CB198788-D816-4746-9721-8788360A78FD}" destId="{053E714A-0FE5-4E25-9808-5F893458C6C4}" srcOrd="2" destOrd="0" presId="urn:microsoft.com/office/officeart/2005/8/layout/pList2"/>
    <dgm:cxn modelId="{DD9D4CD8-D13A-4918-A6EF-746B0031E7D1}" type="presParOf" srcId="{106370F7-A529-4E18-A84F-D5E5D5C0A204}" destId="{6A10732E-8EA6-44E7-B908-9513120BF524}" srcOrd="7" destOrd="0" presId="urn:microsoft.com/office/officeart/2005/8/layout/pList2"/>
    <dgm:cxn modelId="{94EB2A7B-B5DC-4D71-8EEF-E335C5C38CF9}" type="presParOf" srcId="{106370F7-A529-4E18-A84F-D5E5D5C0A204}" destId="{C13BB7BA-B089-453B-AE53-8F2A92EF2C7B}" srcOrd="8" destOrd="0" presId="urn:microsoft.com/office/officeart/2005/8/layout/pList2"/>
    <dgm:cxn modelId="{AC74BB53-5FB0-4F28-89AD-D78941B41BCB}" type="presParOf" srcId="{C13BB7BA-B089-453B-AE53-8F2A92EF2C7B}" destId="{F2E21620-129A-4BB9-B192-81538539817F}" srcOrd="0" destOrd="0" presId="urn:microsoft.com/office/officeart/2005/8/layout/pList2"/>
    <dgm:cxn modelId="{C30ED605-0445-4580-AD89-86549C2E172C}" type="presParOf" srcId="{C13BB7BA-B089-453B-AE53-8F2A92EF2C7B}" destId="{6D4D415E-9033-4470-8B4C-D95036D70130}" srcOrd="1" destOrd="0" presId="urn:microsoft.com/office/officeart/2005/8/layout/pList2"/>
    <dgm:cxn modelId="{77E363E5-973C-45D9-A77C-3287228EDF41}" type="presParOf" srcId="{C13BB7BA-B089-453B-AE53-8F2A92EF2C7B}" destId="{D836D59C-0F0B-481C-8649-588A406D3499}" srcOrd="2" destOrd="0" presId="urn:microsoft.com/office/officeart/2005/8/layout/pList2"/>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D7A9E50C-C1DE-4BA7-8418-74DB2861A15B}">
      <dsp:nvSpPr>
        <dsp:cNvPr id="0" name=""/>
        <dsp:cNvSpPr/>
      </dsp:nvSpPr>
      <dsp:spPr>
        <a:xfrm>
          <a:off x="0" y="0"/>
          <a:ext cx="7496175" cy="1508759"/>
        </a:xfrm>
        <a:prstGeom prst="roundRect">
          <a:avLst>
            <a:gd name="adj" fmla="val 10000"/>
          </a:avLst>
        </a:prstGeom>
        <a:solidFill>
          <a:schemeClr val="accent1">
            <a:alpha val="90000"/>
            <a:tint val="40000"/>
            <a:hueOff val="0"/>
            <a:satOff val="0"/>
            <a:lumOff val="0"/>
            <a:alphaOff val="0"/>
          </a:schemeClr>
        </a:solidFill>
        <a:ln w="12700" cap="flat" cmpd="sng" algn="ctr">
          <a:solidFill>
            <a:schemeClr val="accent1">
              <a:alpha val="90000"/>
              <a:tint val="40000"/>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67298C8D-E076-4F3E-A85C-79E567493A42}">
      <dsp:nvSpPr>
        <dsp:cNvPr id="0" name=""/>
        <dsp:cNvSpPr/>
      </dsp:nvSpPr>
      <dsp:spPr>
        <a:xfrm>
          <a:off x="227293" y="201167"/>
          <a:ext cx="1303997" cy="1106423"/>
        </a:xfrm>
        <a:prstGeom prst="roundRect">
          <a:avLst>
            <a:gd name="adj" fmla="val 10000"/>
          </a:avLst>
        </a:prstGeom>
        <a:blipFill>
          <a:blip xmlns:r="http://schemas.openxmlformats.org/officeDocument/2006/relationships" r:embed="rId1" cstate="print">
            <a:extLst>
              <a:ext uri="{28A0092B-C50C-407E-A947-70E740481C1C}">
                <a14:useLocalDpi xmlns:a14="http://schemas.microsoft.com/office/drawing/2010/main" val="0"/>
              </a:ext>
            </a:extLst>
          </a:blip>
          <a:srcRect/>
          <a:stretch>
            <a:fillRect t="-29000" b="-29000"/>
          </a:stretch>
        </a:blip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C0701734-248B-40F1-BA8A-96F4FBDAFB1D}">
      <dsp:nvSpPr>
        <dsp:cNvPr id="0" name=""/>
        <dsp:cNvSpPr/>
      </dsp:nvSpPr>
      <dsp:spPr>
        <a:xfrm rot="10800000">
          <a:off x="227293" y="1508759"/>
          <a:ext cx="1303997" cy="1844039"/>
        </a:xfrm>
        <a:prstGeom prst="round2SameRect">
          <a:avLst>
            <a:gd name="adj1" fmla="val 10500"/>
            <a:gd name="adj2" fmla="val 0"/>
          </a:avLst>
        </a:prstGeom>
        <a:solidFill>
          <a:schemeClr val="accent6">
            <a:lumMod val="60000"/>
            <a:lumOff val="4000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92456" tIns="92456" rIns="92456" bIns="92456" numCol="1" spcCol="1270" anchor="t" anchorCtr="0">
          <a:noAutofit/>
        </a:bodyPr>
        <a:lstStyle/>
        <a:p>
          <a:pPr lvl="0" algn="ctr" defTabSz="577850">
            <a:lnSpc>
              <a:spcPct val="90000"/>
            </a:lnSpc>
            <a:spcBef>
              <a:spcPct val="0"/>
            </a:spcBef>
            <a:spcAft>
              <a:spcPct val="35000"/>
            </a:spcAft>
          </a:pP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Земеделски стопанства /</a:t>
          </a:r>
          <a:r>
            <a:rPr lang="en-GB" sz="1300" b="0" i="0" u="none" kern="1200" baseline="0">
              <a:solidFill>
                <a:schemeClr val="accent6">
                  <a:lumMod val="50000"/>
                </a:schemeClr>
              </a:solidFill>
              <a:latin typeface="Times New Roman" panose="02020603050405020304" pitchFamily="18" charset="0"/>
              <a:cs typeface="Times New Roman" panose="02020603050405020304" pitchFamily="18" charset="0"/>
            </a:rPr>
            <a:t>Agricultural holdings </a:t>
          </a:r>
          <a:r>
            <a:rPr lang="bg-BG" sz="1000" kern="1200" baseline="0">
              <a:solidFill>
                <a:schemeClr val="accent6">
                  <a:lumMod val="50000"/>
                </a:schemeClr>
              </a:solidFill>
              <a:latin typeface="Times New Roman" panose="02020603050405020304" pitchFamily="18" charset="0"/>
              <a:cs typeface="Times New Roman" panose="02020603050405020304" pitchFamily="18" charset="0"/>
            </a:rPr>
            <a:t>(брой)/</a:t>
          </a:r>
          <a:r>
            <a:rPr lang="en-GB" sz="1000" b="0" i="0" u="none" kern="1200" baseline="0">
              <a:solidFill>
                <a:schemeClr val="accent6">
                  <a:lumMod val="50000"/>
                </a:schemeClr>
              </a:solidFill>
              <a:latin typeface="Times New Roman" panose="02020603050405020304" pitchFamily="18" charset="0"/>
              <a:cs typeface="Times New Roman" panose="02020603050405020304" pitchFamily="18" charset="0"/>
            </a:rPr>
            <a:t>(number)</a:t>
          </a:r>
          <a:r>
            <a:rPr lang="bg-BG" sz="1000" b="0" i="0" u="none" kern="1200" baseline="0">
              <a:latin typeface="Times New Roman" panose="02020603050405020304" pitchFamily="18" charset="0"/>
              <a:cs typeface="Times New Roman" panose="02020603050405020304" pitchFamily="18" charset="0"/>
            </a:rPr>
            <a:t/>
          </a:r>
          <a:br>
            <a:rPr lang="bg-BG" sz="1000" b="0" i="0" u="none" kern="1200" baseline="0">
              <a:latin typeface="Times New Roman" panose="02020603050405020304" pitchFamily="18" charset="0"/>
              <a:cs typeface="Times New Roman" panose="02020603050405020304" pitchFamily="18" charset="0"/>
            </a:rPr>
          </a:br>
          <a:r>
            <a:rPr lang="bg-BG" sz="1000" kern="1200">
              <a:latin typeface="Times New Roman" panose="02020603050405020304" pitchFamily="18" charset="0"/>
              <a:cs typeface="Times New Roman" panose="02020603050405020304" pitchFamily="18" charset="0"/>
            </a:rPr>
            <a:t>2010 г .- 370 222</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2013 г. - 254 142</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2016 г. - 201 014</a:t>
          </a:r>
          <a:endParaRPr lang="en-US" sz="1000" kern="1200" baseline="0">
            <a:latin typeface="Times New Roman" panose="02020603050405020304" pitchFamily="18" charset="0"/>
            <a:cs typeface="Times New Roman" panose="02020603050405020304" pitchFamily="18" charset="0"/>
          </a:endParaRPr>
        </a:p>
      </dsp:txBody>
      <dsp:txXfrm rot="10800000">
        <a:off x="267395" y="1508759"/>
        <a:ext cx="1223793" cy="1803937"/>
      </dsp:txXfrm>
    </dsp:sp>
    <dsp:sp modelId="{9A0DBE08-1147-491D-8CA3-287422956934}">
      <dsp:nvSpPr>
        <dsp:cNvPr id="0" name=""/>
        <dsp:cNvSpPr/>
      </dsp:nvSpPr>
      <dsp:spPr>
        <a:xfrm>
          <a:off x="1661691" y="201167"/>
          <a:ext cx="1303997" cy="1106423"/>
        </a:xfrm>
        <a:prstGeom prst="roundRect">
          <a:avLst>
            <a:gd name="adj" fmla="val 10000"/>
          </a:avLst>
        </a:prstGeom>
        <a:blipFill>
          <a:blip xmlns:r="http://schemas.openxmlformats.org/officeDocument/2006/relationships" r:embed="rId2" cstate="print">
            <a:extLst>
              <a:ext uri="{28A0092B-C50C-407E-A947-70E740481C1C}">
                <a14:useLocalDpi xmlns:a14="http://schemas.microsoft.com/office/drawing/2010/main" val="0"/>
              </a:ext>
            </a:extLst>
          </a:blip>
          <a:srcRect/>
          <a:stretch>
            <a:fillRect l="-7000" r="-7000"/>
          </a:stretch>
        </a:blip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A49D230C-5411-41FA-A6BE-A75F010AD7A9}">
      <dsp:nvSpPr>
        <dsp:cNvPr id="0" name=""/>
        <dsp:cNvSpPr/>
      </dsp:nvSpPr>
      <dsp:spPr>
        <a:xfrm rot="10800000">
          <a:off x="1661691" y="1508759"/>
          <a:ext cx="1303997" cy="1844039"/>
        </a:xfrm>
        <a:prstGeom prst="round2SameRect">
          <a:avLst>
            <a:gd name="adj1" fmla="val 10500"/>
            <a:gd name="adj2" fmla="val 0"/>
          </a:avLst>
        </a:prstGeom>
        <a:solidFill>
          <a:schemeClr val="accent6">
            <a:lumMod val="60000"/>
            <a:lumOff val="4000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92456" tIns="92456" rIns="92456" bIns="92456" numCol="1" spcCol="1270" anchor="t" anchorCtr="0">
          <a:noAutofit/>
        </a:bodyPr>
        <a:lstStyle/>
        <a:p>
          <a:pPr lvl="0" algn="ctr" defTabSz="577850">
            <a:lnSpc>
              <a:spcPct val="90000"/>
            </a:lnSpc>
            <a:spcBef>
              <a:spcPct val="0"/>
            </a:spcBef>
            <a:spcAft>
              <a:spcPct val="35000"/>
            </a:spcAft>
          </a:pP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ИЗП</a:t>
          </a:r>
          <a:r>
            <a:rPr lang="en-GB" sz="1300" kern="1200" baseline="0">
              <a:solidFill>
                <a:schemeClr val="accent6">
                  <a:lumMod val="50000"/>
                </a:schemeClr>
              </a:solidFill>
              <a:latin typeface="Times New Roman" panose="02020603050405020304" pitchFamily="18" charset="0"/>
              <a:cs typeface="Times New Roman" panose="02020603050405020304" pitchFamily="18" charset="0"/>
            </a:rPr>
            <a:t>/UAA </a:t>
          </a: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en-GB" sz="1000" kern="1200" baseline="0">
              <a:solidFill>
                <a:schemeClr val="accent6">
                  <a:lumMod val="50000"/>
                </a:schemeClr>
              </a:solidFill>
              <a:latin typeface="Times New Roman" panose="02020603050405020304" pitchFamily="18" charset="0"/>
              <a:cs typeface="Times New Roman" panose="02020603050405020304" pitchFamily="18" charset="0"/>
            </a:rPr>
            <a:t>(ha)</a:t>
          </a:r>
          <a:r>
            <a:rPr lang="en-GB" sz="1000" kern="1200" baseline="0">
              <a:latin typeface="Times New Roman" panose="02020603050405020304" pitchFamily="18" charset="0"/>
              <a:cs typeface="Times New Roman" panose="02020603050405020304" pitchFamily="18" charset="0"/>
            </a:rPr>
            <a:t/>
          </a:r>
          <a:br>
            <a:rPr lang="en-GB" sz="1000" kern="1200" baseline="0">
              <a:latin typeface="Times New Roman" panose="02020603050405020304" pitchFamily="18" charset="0"/>
              <a:cs typeface="Times New Roman" panose="02020603050405020304" pitchFamily="18" charset="0"/>
            </a:rPr>
          </a:br>
          <a:r>
            <a:rPr lang="bg-BG" sz="1000" kern="1200" baseline="0">
              <a:latin typeface="Times New Roman" panose="02020603050405020304" pitchFamily="18" charset="0"/>
              <a:cs typeface="Times New Roman" panose="02020603050405020304" pitchFamily="18" charset="0"/>
            </a:rPr>
            <a:t/>
          </a:r>
          <a:br>
            <a:rPr lang="bg-BG" sz="1000" kern="1200" baseline="0">
              <a:latin typeface="Times New Roman" panose="02020603050405020304" pitchFamily="18" charset="0"/>
              <a:cs typeface="Times New Roman" panose="02020603050405020304" pitchFamily="18" charset="0"/>
            </a:rPr>
          </a:br>
          <a:r>
            <a:rPr lang="bg-BG" sz="1300" kern="1200" baseline="0">
              <a:latin typeface="Times New Roman" panose="02020603050405020304" pitchFamily="18" charset="0"/>
              <a:cs typeface="Times New Roman" panose="02020603050405020304" pitchFamily="18" charset="0"/>
            </a:rPr>
            <a:t/>
          </a:r>
          <a:br>
            <a:rPr lang="bg-BG" sz="1300" kern="1200" baseline="0">
              <a:latin typeface="Times New Roman" panose="02020603050405020304" pitchFamily="18" charset="0"/>
              <a:cs typeface="Times New Roman" panose="02020603050405020304" pitchFamily="18" charset="0"/>
            </a:rPr>
          </a:br>
          <a:r>
            <a:rPr lang="bg-BG" sz="1300" kern="1200" baseline="0">
              <a:latin typeface="Times New Roman" panose="02020603050405020304" pitchFamily="18" charset="0"/>
              <a:cs typeface="Times New Roman" panose="02020603050405020304" pitchFamily="18" charset="0"/>
            </a:rPr>
            <a:t/>
          </a:r>
          <a:br>
            <a:rPr lang="bg-BG" sz="1300" kern="1200" baseline="0">
              <a:latin typeface="Times New Roman" panose="02020603050405020304" pitchFamily="18" charset="0"/>
              <a:cs typeface="Times New Roman" panose="02020603050405020304" pitchFamily="18" charset="0"/>
            </a:rPr>
          </a:br>
          <a:r>
            <a:rPr lang="bg-BG" sz="1000" kern="1200">
              <a:latin typeface="Times New Roman" panose="02020603050405020304" pitchFamily="18" charset="0"/>
              <a:cs typeface="Times New Roman" panose="02020603050405020304" pitchFamily="18" charset="0"/>
            </a:rPr>
            <a:t>2010 г. - 3 616 965</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2013 г.- 3 794 911</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2016 г.- 3 795 534</a:t>
          </a:r>
          <a:endParaRPr lang="en-US" sz="1000" kern="1200">
            <a:latin typeface="Times New Roman" panose="02020603050405020304" pitchFamily="18" charset="0"/>
            <a:cs typeface="Times New Roman" panose="02020603050405020304" pitchFamily="18" charset="0"/>
          </a:endParaRPr>
        </a:p>
      </dsp:txBody>
      <dsp:txXfrm rot="10800000">
        <a:off x="1701793" y="1508759"/>
        <a:ext cx="1223793" cy="1803937"/>
      </dsp:txXfrm>
    </dsp:sp>
    <dsp:sp modelId="{089F2C65-3D99-4227-8A99-269645A405BA}">
      <dsp:nvSpPr>
        <dsp:cNvPr id="0" name=""/>
        <dsp:cNvSpPr/>
      </dsp:nvSpPr>
      <dsp:spPr>
        <a:xfrm>
          <a:off x="3096088" y="201167"/>
          <a:ext cx="1303997" cy="1106423"/>
        </a:xfrm>
        <a:prstGeom prst="roundRect">
          <a:avLst>
            <a:gd name="adj" fmla="val 10000"/>
          </a:avLst>
        </a:prstGeom>
        <a:blipFill>
          <a:blip xmlns:r="http://schemas.openxmlformats.org/officeDocument/2006/relationships" r:embed="rId3" cstate="print">
            <a:extLst>
              <a:ext uri="{28A0092B-C50C-407E-A947-70E740481C1C}">
                <a14:useLocalDpi xmlns:a14="http://schemas.microsoft.com/office/drawing/2010/main" val="0"/>
              </a:ext>
            </a:extLst>
          </a:blip>
          <a:srcRect/>
          <a:stretch>
            <a:fillRect t="-29000" b="-29000"/>
          </a:stretch>
        </a:blip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4875B4AA-1DDC-454E-A6C5-8C7F0F167390}">
      <dsp:nvSpPr>
        <dsp:cNvPr id="0" name=""/>
        <dsp:cNvSpPr/>
      </dsp:nvSpPr>
      <dsp:spPr>
        <a:xfrm rot="10800000">
          <a:off x="3096088" y="1508759"/>
          <a:ext cx="1303997" cy="1844039"/>
        </a:xfrm>
        <a:prstGeom prst="round2SameRect">
          <a:avLst>
            <a:gd name="adj1" fmla="val 10500"/>
            <a:gd name="adj2" fmla="val 0"/>
          </a:avLst>
        </a:prstGeom>
        <a:solidFill>
          <a:schemeClr val="accent6">
            <a:lumMod val="60000"/>
            <a:lumOff val="4000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92456" tIns="92456" rIns="92456" bIns="92456" numCol="1" spcCol="1270" anchor="t" anchorCtr="0">
          <a:noAutofit/>
        </a:bodyPr>
        <a:lstStyle/>
        <a:p>
          <a:pPr lvl="0" algn="ctr" defTabSz="577850">
            <a:lnSpc>
              <a:spcPct val="90000"/>
            </a:lnSpc>
            <a:spcBef>
              <a:spcPct val="0"/>
            </a:spcBef>
            <a:spcAft>
              <a:spcPct val="35000"/>
            </a:spcAft>
          </a:pPr>
          <a:r>
            <a:rPr lang="bg-BG" sz="1300" kern="1200">
              <a:solidFill>
                <a:schemeClr val="accent6">
                  <a:lumMod val="50000"/>
                </a:schemeClr>
              </a:solidFill>
              <a:latin typeface="Times New Roman" panose="02020603050405020304" pitchFamily="18" charset="0"/>
              <a:cs typeface="Times New Roman" panose="02020603050405020304" pitchFamily="18" charset="0"/>
            </a:rPr>
            <a:t>Средна ИЗП/</a:t>
          </a:r>
          <a:r>
            <a:rPr lang="en-US" sz="1300" kern="1200">
              <a:solidFill>
                <a:schemeClr val="accent6">
                  <a:lumMod val="50000"/>
                </a:schemeClr>
              </a:solidFill>
              <a:latin typeface="Times New Roman" panose="02020603050405020304" pitchFamily="18" charset="0"/>
              <a:cs typeface="Times New Roman" panose="02020603050405020304" pitchFamily="18" charset="0"/>
            </a:rPr>
            <a:t>Average UAA</a:t>
          </a:r>
          <a:r>
            <a:rPr lang="bg-BG" sz="1300" kern="1200">
              <a:solidFill>
                <a:schemeClr val="accent6">
                  <a:lumMod val="50000"/>
                </a:schemeClr>
              </a:solidFill>
              <a:latin typeface="Times New Roman" panose="02020603050405020304" pitchFamily="18" charset="0"/>
              <a:cs typeface="Times New Roman" panose="02020603050405020304" pitchFamily="18" charset="0"/>
            </a:rPr>
            <a:t/>
          </a:r>
          <a:br>
            <a:rPr lang="bg-BG" sz="1300" kern="1200">
              <a:solidFill>
                <a:schemeClr val="accent6">
                  <a:lumMod val="50000"/>
                </a:schemeClr>
              </a:solidFill>
              <a:latin typeface="Times New Roman" panose="02020603050405020304" pitchFamily="18" charset="0"/>
              <a:cs typeface="Times New Roman" panose="02020603050405020304" pitchFamily="18" charset="0"/>
            </a:rPr>
          </a:br>
          <a:r>
            <a:rPr lang="en-GB" sz="1000" kern="1200" baseline="0">
              <a:solidFill>
                <a:schemeClr val="accent6">
                  <a:lumMod val="50000"/>
                </a:schemeClr>
              </a:solidFill>
              <a:latin typeface="Times New Roman" panose="02020603050405020304" pitchFamily="18" charset="0"/>
              <a:cs typeface="Times New Roman" panose="02020603050405020304" pitchFamily="18" charset="0"/>
            </a:rPr>
            <a:t>(ha)</a:t>
          </a:r>
          <a:r>
            <a:rPr lang="bg-BG" sz="1300" kern="1200" baseline="0">
              <a:latin typeface="Times New Roman" panose="02020603050405020304" pitchFamily="18" charset="0"/>
              <a:cs typeface="Times New Roman" panose="02020603050405020304" pitchFamily="18" charset="0"/>
            </a:rPr>
            <a:t/>
          </a:r>
          <a:br>
            <a:rPr lang="bg-BG" sz="1300" kern="1200" baseline="0">
              <a:latin typeface="Times New Roman" panose="02020603050405020304" pitchFamily="18" charset="0"/>
              <a:cs typeface="Times New Roman" panose="02020603050405020304" pitchFamily="18" charset="0"/>
            </a:rPr>
          </a:br>
          <a:r>
            <a:rPr lang="bg-BG" sz="1300" kern="1200" baseline="0">
              <a:latin typeface="Times New Roman" panose="02020603050405020304" pitchFamily="18" charset="0"/>
              <a:cs typeface="Times New Roman" panose="02020603050405020304" pitchFamily="18" charset="0"/>
            </a:rPr>
            <a:t/>
          </a:r>
          <a:br>
            <a:rPr lang="bg-BG" sz="1300" kern="1200" baseline="0">
              <a:latin typeface="Times New Roman" panose="02020603050405020304" pitchFamily="18" charset="0"/>
              <a:cs typeface="Times New Roman" panose="02020603050405020304" pitchFamily="18" charset="0"/>
            </a:rPr>
          </a:br>
          <a:r>
            <a:rPr lang="bg-BG" sz="1000" kern="1200">
              <a:latin typeface="Times New Roman" panose="02020603050405020304" pitchFamily="18" charset="0"/>
              <a:cs typeface="Times New Roman" panose="02020603050405020304" pitchFamily="18" charset="0"/>
            </a:rPr>
            <a:t>2010 г.- 10.13</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2013 г.- 15.52</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2016 г.- 20.58</a:t>
          </a:r>
          <a:endParaRPr lang="en-US" sz="1000" kern="1200">
            <a:latin typeface="Times New Roman" panose="02020603050405020304" pitchFamily="18" charset="0"/>
            <a:cs typeface="Times New Roman" panose="02020603050405020304" pitchFamily="18" charset="0"/>
          </a:endParaRPr>
        </a:p>
      </dsp:txBody>
      <dsp:txXfrm rot="10800000">
        <a:off x="3136190" y="1508759"/>
        <a:ext cx="1223793" cy="1803937"/>
      </dsp:txXfrm>
    </dsp:sp>
    <dsp:sp modelId="{053E714A-0FE5-4E25-9808-5F893458C6C4}">
      <dsp:nvSpPr>
        <dsp:cNvPr id="0" name=""/>
        <dsp:cNvSpPr/>
      </dsp:nvSpPr>
      <dsp:spPr>
        <a:xfrm>
          <a:off x="4530486" y="201167"/>
          <a:ext cx="1303997" cy="1106423"/>
        </a:xfrm>
        <a:prstGeom prst="roundRect">
          <a:avLst>
            <a:gd name="adj" fmla="val 10000"/>
          </a:avLst>
        </a:prstGeom>
        <a:blipFill>
          <a:blip xmlns:r="http://schemas.openxmlformats.org/officeDocument/2006/relationships" r:embed="rId4" cstate="print">
            <a:extLst>
              <a:ext uri="{28A0092B-C50C-407E-A947-70E740481C1C}">
                <a14:useLocalDpi xmlns:a14="http://schemas.microsoft.com/office/drawing/2010/main" val="0"/>
              </a:ext>
            </a:extLst>
          </a:blip>
          <a:srcRect/>
          <a:stretch>
            <a:fillRect l="-7000" r="-7000"/>
          </a:stretch>
        </a:blip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03399382-20CA-490E-AA96-9DE487203898}">
      <dsp:nvSpPr>
        <dsp:cNvPr id="0" name=""/>
        <dsp:cNvSpPr/>
      </dsp:nvSpPr>
      <dsp:spPr>
        <a:xfrm rot="10800000">
          <a:off x="4530486" y="1508759"/>
          <a:ext cx="1303997" cy="1844039"/>
        </a:xfrm>
        <a:prstGeom prst="round2SameRect">
          <a:avLst>
            <a:gd name="adj1" fmla="val 10500"/>
            <a:gd name="adj2" fmla="val 0"/>
          </a:avLst>
        </a:prstGeom>
        <a:solidFill>
          <a:schemeClr val="accent6">
            <a:lumMod val="60000"/>
            <a:lumOff val="4000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92456" tIns="92456" rIns="92456" bIns="92456" numCol="1" spcCol="1270" anchor="t" anchorCtr="0">
          <a:noAutofit/>
        </a:bodyPr>
        <a:lstStyle/>
        <a:p>
          <a:pPr lvl="0" algn="ctr" defTabSz="577850">
            <a:lnSpc>
              <a:spcPct val="90000"/>
            </a:lnSpc>
            <a:spcBef>
              <a:spcPct val="0"/>
            </a:spcBef>
            <a:spcAft>
              <a:spcPct val="35000"/>
            </a:spcAft>
          </a:pP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Животински единици/</a:t>
          </a:r>
          <a:r>
            <a:rPr lang="en-US" sz="1300" kern="1200" baseline="0">
              <a:solidFill>
                <a:schemeClr val="accent6">
                  <a:lumMod val="50000"/>
                </a:schemeClr>
              </a:solidFill>
              <a:latin typeface="Times New Roman" panose="02020603050405020304" pitchFamily="18" charset="0"/>
              <a:cs typeface="Times New Roman" panose="02020603050405020304" pitchFamily="18" charset="0"/>
            </a:rPr>
            <a:t>Livestock units</a:t>
          </a: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bg-BG" sz="1000" kern="1200">
              <a:latin typeface="Times New Roman" panose="02020603050405020304" pitchFamily="18" charset="0"/>
              <a:cs typeface="Times New Roman" panose="02020603050405020304" pitchFamily="18" charset="0"/>
            </a:rPr>
            <a:t>2010 г. - 1 149 737</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2013 г. - 1 024 911</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2016 г. - 1 064 192</a:t>
          </a:r>
          <a:r>
            <a:rPr lang="bg-BG" sz="1300" kern="1200">
              <a:latin typeface="Times New Roman" panose="02020603050405020304" pitchFamily="18" charset="0"/>
              <a:cs typeface="Times New Roman" panose="02020603050405020304" pitchFamily="18" charset="0"/>
            </a:rPr>
            <a:t/>
          </a:r>
          <a:br>
            <a:rPr lang="bg-BG" sz="1300" kern="1200">
              <a:latin typeface="Times New Roman" panose="02020603050405020304" pitchFamily="18" charset="0"/>
              <a:cs typeface="Times New Roman" panose="02020603050405020304" pitchFamily="18" charset="0"/>
            </a:rPr>
          </a:br>
          <a:endParaRPr lang="en-US" sz="1000" kern="1200">
            <a:latin typeface="Times New Roman" panose="02020603050405020304" pitchFamily="18" charset="0"/>
            <a:cs typeface="Times New Roman" panose="02020603050405020304" pitchFamily="18" charset="0"/>
          </a:endParaRPr>
        </a:p>
      </dsp:txBody>
      <dsp:txXfrm rot="10800000">
        <a:off x="4570588" y="1508759"/>
        <a:ext cx="1223793" cy="1803937"/>
      </dsp:txXfrm>
    </dsp:sp>
    <dsp:sp modelId="{D836D59C-0F0B-481C-8649-588A406D3499}">
      <dsp:nvSpPr>
        <dsp:cNvPr id="0" name=""/>
        <dsp:cNvSpPr/>
      </dsp:nvSpPr>
      <dsp:spPr>
        <a:xfrm>
          <a:off x="5964883" y="201167"/>
          <a:ext cx="1303997" cy="1106423"/>
        </a:xfrm>
        <a:prstGeom prst="roundRect">
          <a:avLst>
            <a:gd name="adj" fmla="val 10000"/>
          </a:avLst>
        </a:prstGeom>
        <a:blipFill>
          <a:blip xmlns:r="http://schemas.openxmlformats.org/officeDocument/2006/relationships" r:embed="rId5" cstate="print">
            <a:extLst>
              <a:ext uri="{28A0092B-C50C-407E-A947-70E740481C1C}">
                <a14:useLocalDpi xmlns:a14="http://schemas.microsoft.com/office/drawing/2010/main" val="0"/>
              </a:ext>
            </a:extLst>
          </a:blip>
          <a:srcRect/>
          <a:stretch>
            <a:fillRect t="-8000" b="-8000"/>
          </a:stretch>
        </a:blip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F2E21620-129A-4BB9-B192-81538539817F}">
      <dsp:nvSpPr>
        <dsp:cNvPr id="0" name=""/>
        <dsp:cNvSpPr/>
      </dsp:nvSpPr>
      <dsp:spPr>
        <a:xfrm rot="10800000">
          <a:off x="5964883" y="1508759"/>
          <a:ext cx="1303997" cy="1844039"/>
        </a:xfrm>
        <a:prstGeom prst="round2SameRect">
          <a:avLst>
            <a:gd name="adj1" fmla="val 10500"/>
            <a:gd name="adj2" fmla="val 0"/>
          </a:avLst>
        </a:prstGeom>
        <a:solidFill>
          <a:schemeClr val="accent6">
            <a:lumMod val="60000"/>
            <a:lumOff val="4000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92456" tIns="92456" rIns="92456" bIns="92456" numCol="1" spcCol="1270" anchor="t" anchorCtr="0">
          <a:noAutofit/>
        </a:bodyPr>
        <a:lstStyle/>
        <a:p>
          <a:pPr lvl="0" algn="ctr" defTabSz="577850">
            <a:lnSpc>
              <a:spcPct val="90000"/>
            </a:lnSpc>
            <a:spcBef>
              <a:spcPct val="0"/>
            </a:spcBef>
            <a:spcAft>
              <a:spcPct val="35000"/>
            </a:spcAft>
          </a:pP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Вложен труд/ </a:t>
          </a:r>
          <a:r>
            <a:rPr lang="en-US" sz="1300" kern="1200" baseline="0">
              <a:solidFill>
                <a:schemeClr val="accent6">
                  <a:lumMod val="50000"/>
                </a:schemeClr>
              </a:solidFill>
              <a:latin typeface="Times New Roman" panose="02020603050405020304" pitchFamily="18" charset="0"/>
              <a:cs typeface="Times New Roman" panose="02020603050405020304" pitchFamily="18" charset="0"/>
            </a:rPr>
            <a:t>Labour input </a:t>
          </a: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(ГРЕ/</a:t>
          </a:r>
          <a:r>
            <a:rPr lang="en-US" sz="1300" kern="1200" baseline="0">
              <a:solidFill>
                <a:schemeClr val="accent6">
                  <a:lumMod val="50000"/>
                </a:schemeClr>
              </a:solidFill>
              <a:latin typeface="Times New Roman" panose="02020603050405020304" pitchFamily="18" charset="0"/>
              <a:cs typeface="Times New Roman" panose="02020603050405020304" pitchFamily="18" charset="0"/>
            </a:rPr>
            <a:t>AWU</a:t>
          </a: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bg-BG" sz="1300" kern="1200" baseline="0">
              <a:solidFill>
                <a:schemeClr val="accent6">
                  <a:lumMod val="50000"/>
                </a:schemeClr>
              </a:solidFill>
              <a:latin typeface="Times New Roman" panose="02020603050405020304" pitchFamily="18" charset="0"/>
              <a:cs typeface="Times New Roman" panose="02020603050405020304" pitchFamily="18" charset="0"/>
            </a:rPr>
            <a:t/>
          </a:r>
          <a:br>
            <a:rPr lang="bg-BG" sz="1300" kern="1200" baseline="0">
              <a:solidFill>
                <a:schemeClr val="accent6">
                  <a:lumMod val="50000"/>
                </a:schemeClr>
              </a:solidFill>
              <a:latin typeface="Times New Roman" panose="02020603050405020304" pitchFamily="18" charset="0"/>
              <a:cs typeface="Times New Roman" panose="02020603050405020304" pitchFamily="18" charset="0"/>
            </a:rPr>
          </a:br>
          <a:r>
            <a:rPr lang="bg-BG" sz="1000" kern="1200">
              <a:latin typeface="Times New Roman" panose="02020603050405020304" pitchFamily="18" charset="0"/>
              <a:cs typeface="Times New Roman" panose="02020603050405020304" pitchFamily="18" charset="0"/>
            </a:rPr>
            <a:t>2010 г. - 406 519</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2013 г. - 320 231</a:t>
          </a:r>
        </a:p>
        <a:p>
          <a:pPr lvl="0" algn="ctr" defTabSz="577850">
            <a:lnSpc>
              <a:spcPct val="90000"/>
            </a:lnSpc>
            <a:spcBef>
              <a:spcPct val="0"/>
            </a:spcBef>
            <a:spcAft>
              <a:spcPct val="35000"/>
            </a:spcAft>
          </a:pPr>
          <a:r>
            <a:rPr lang="bg-BG" sz="1000" kern="1200">
              <a:latin typeface="Times New Roman" panose="02020603050405020304" pitchFamily="18" charset="0"/>
              <a:cs typeface="Times New Roman" panose="02020603050405020304" pitchFamily="18" charset="0"/>
            </a:rPr>
            <a:t>2016 г. - 253 946</a:t>
          </a:r>
          <a:endParaRPr lang="en-US" sz="1000" kern="1200" baseline="0">
            <a:solidFill>
              <a:schemeClr val="accent6">
                <a:lumMod val="50000"/>
              </a:schemeClr>
            </a:solidFill>
            <a:latin typeface="Times New Roman" panose="02020603050405020304" pitchFamily="18" charset="0"/>
            <a:cs typeface="Times New Roman" panose="02020603050405020304" pitchFamily="18" charset="0"/>
          </a:endParaRPr>
        </a:p>
      </dsp:txBody>
      <dsp:txXfrm rot="10800000">
        <a:off x="6004985" y="1508759"/>
        <a:ext cx="1223793" cy="1803937"/>
      </dsp:txXfrm>
    </dsp:sp>
  </dsp:spTree>
</dsp:drawing>
</file>

<file path=xl/diagrams/layout1.xml><?xml version="1.0" encoding="utf-8"?>
<dgm:layoutDef xmlns:dgm="http://schemas.openxmlformats.org/drawingml/2006/diagram" xmlns:a="http://schemas.openxmlformats.org/drawingml/2006/main" uniqueId="urn:microsoft.com/office/officeart/2005/8/layout/pList2">
  <dgm:title val=""/>
  <dgm:desc val=""/>
  <dgm:catLst>
    <dgm:cat type="list" pri="11000"/>
    <dgm:cat type="picture" pri="24000"/>
    <dgm:cat type="pictureconvert" pri="24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resizeHandles val="exact"/>
    </dgm:varLst>
    <dgm:alg type="composite"/>
    <dgm:shape xmlns:r="http://schemas.openxmlformats.org/officeDocument/2006/relationships" r:blip="">
      <dgm:adjLst/>
    </dgm:shape>
    <dgm:presOf/>
    <dgm:constrLst>
      <dgm:constr type="w" for="ch" forName="bkgdShp" refType="w"/>
      <dgm:constr type="h" for="ch" forName="bkgdShp" refType="h" fact="0.45"/>
      <dgm:constr type="t" for="ch" forName="bkgdShp"/>
      <dgm:constr type="w" for="ch" forName="linComp" refType="w" fact="0.94"/>
      <dgm:constr type="h" for="ch" forName="linComp" refType="h"/>
      <dgm:constr type="ctrX" for="ch" forName="linComp" refType="w" fact="0.5"/>
    </dgm:constrLst>
    <dgm:ruleLst/>
    <dgm:choose name="Name1">
      <dgm:if name="Name2" axis="ch" ptType="node" func="cnt" op="gte" val="1">
        <dgm:layoutNode name="bkgdShp" styleLbl="alignAccFollowNode1">
          <dgm:alg type="sp"/>
          <dgm:shape xmlns:r="http://schemas.openxmlformats.org/officeDocument/2006/relationships" type="roundRect" r:blip="">
            <dgm:adjLst>
              <dgm:adj idx="1" val="0.1"/>
            </dgm:adjLst>
          </dgm:shape>
          <dgm:presOf/>
          <dgm:constrLst/>
          <dgm:ruleLst/>
        </dgm:layoutNode>
        <dgm:layoutNode name="linComp">
          <dgm:choose name="Name3">
            <dgm:if name="Name4" func="var" arg="dir" op="equ" val="norm">
              <dgm:alg type="lin"/>
            </dgm:if>
            <dgm:else name="Name5">
              <dgm:alg type="lin">
                <dgm:param type="linDir" val="fromR"/>
              </dgm:alg>
            </dgm:else>
          </dgm:choose>
          <dgm:shape xmlns:r="http://schemas.openxmlformats.org/officeDocument/2006/relationships" r:blip="">
            <dgm:adjLst/>
          </dgm:shape>
          <dgm:presOf/>
          <dgm:constrLst>
            <dgm:constr type="w" for="ch" forName="compNode" refType="w"/>
            <dgm:constr type="h" for="ch" forName="compNode" refType="h"/>
            <dgm:constr type="w" for="ch" ptType="sibTrans" refType="w" refFor="ch" refForName="compNode" fact="0.1"/>
            <dgm:constr type="h" for="ch" ptType="sibTrans" op="equ"/>
            <dgm:constr type="h" for="ch" forName="compNode" op="equ"/>
            <dgm:constr type="primFontSz" for="des" forName="node" op="equ"/>
          </dgm:constrLst>
          <dgm:ruleLst/>
          <dgm:forEach name="nodesForEach" axis="ch" ptType="node">
            <dgm:layoutNode name="compNode">
              <dgm:alg type="composite"/>
              <dgm:shape xmlns:r="http://schemas.openxmlformats.org/officeDocument/2006/relationships" r:blip="">
                <dgm:adjLst/>
              </dgm:shape>
              <dgm:presOf/>
              <dgm:constrLst>
                <dgm:constr type="w" for="ch" forName="node" refType="w"/>
                <dgm:constr type="h" for="ch" forName="node" refType="h" fact="0.55"/>
                <dgm:constr type="b" for="ch" forName="node" refType="h"/>
                <dgm:constr type="w" for="ch" forName="invisiNode" refType="w" fact="0.75"/>
                <dgm:constr type="h" for="ch" forName="invisiNode" refType="h" fact="0.06"/>
                <dgm:constr type="t" for="ch" forName="invisiNode"/>
                <dgm:constr type="w" for="ch" forName="imagNode" refType="w"/>
                <dgm:constr type="h" for="ch" forName="imagNode" refType="h" fact="0.33"/>
                <dgm:constr type="ctrX" for="ch" forName="imagNode" refType="w" fact="0.5"/>
                <dgm:constr type="t" for="ch" forName="imagNode" refType="h" fact="0.06"/>
              </dgm:constrLst>
              <dgm:ruleLst/>
              <dgm:layoutNode name="node" styleLbl="node1">
                <dgm:varLst>
                  <dgm:bulletEnabled val="1"/>
                </dgm:varLst>
                <dgm:alg type="tx">
                  <dgm:param type="txAnchorVert" val="t"/>
                </dgm:alg>
                <dgm:shape xmlns:r="http://schemas.openxmlformats.org/officeDocument/2006/relationships" rot="180" type="round2SameRect" r:blip="">
                  <dgm:adjLst>
                    <dgm:adj idx="1" val="0.105"/>
                  </dgm:adjLst>
                </dgm:shape>
                <dgm:presOf axis="desOrSelf" ptType="node"/>
                <dgm:constrLst>
                  <dgm:constr type="primFontSz" val="65"/>
                </dgm:constrLst>
                <dgm:ruleLst>
                  <dgm:rule type="primFontSz" val="5" fact="NaN" max="NaN"/>
                </dgm:ruleLst>
              </dgm:layoutNode>
              <dgm:layoutNode name="invisiNode">
                <dgm:alg type="sp"/>
                <dgm:shape xmlns:r="http://schemas.openxmlformats.org/officeDocument/2006/relationships" type="roundRect" r:blip="" hideGeom="1">
                  <dgm:adjLst>
                    <dgm:adj idx="1" val="0.1"/>
                  </dgm:adjLst>
                </dgm:shape>
                <dgm:presOf/>
                <dgm:constrLst/>
                <dgm:ruleLst/>
              </dgm:layoutNode>
              <dgm:layoutNode name="imagNode" styleLbl="fgImgPlace1">
                <dgm:alg type="sp"/>
                <dgm:shape xmlns:r="http://schemas.openxmlformats.org/officeDocument/2006/relationships" type="roundRect" r:blip="" zOrderOff="-2" blipPhldr="1">
                  <dgm:adjLst>
                    <dgm:adj idx="1" val="0.1"/>
                  </dgm:adjLst>
                </dgm:shape>
                <dgm:presOf/>
                <dgm:constrLst/>
                <dgm:ruleLst/>
              </dgm:layoutNode>
            </dgm:layoutNode>
            <dgm:forEach name="sibTransForEach" axis="followSib" ptType="sibTrans" cnt="1">
              <dgm:layoutNode name="sibTrans">
                <dgm:alg type="sp"/>
                <dgm:shape xmlns:r="http://schemas.openxmlformats.org/officeDocument/2006/relationships" type="rect" r:blip="" hideGeom="1">
                  <dgm:adjLst/>
                </dgm:shape>
                <dgm:presOf axis="self"/>
                <dgm:constrLst/>
                <dgm:ruleLst/>
              </dgm:layoutNode>
            </dgm:forEach>
          </dgm:forEach>
        </dgm:layoutNode>
      </dgm:if>
      <dgm:else name="Name6"/>
    </dgm:choose>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diagramQuickStyle" Target="../diagrams/quickStyle1.xml"/><Relationship Id="rId7" Type="http://schemas.openxmlformats.org/officeDocument/2006/relationships/image" Target="../media/image7.png"/><Relationship Id="rId2" Type="http://schemas.openxmlformats.org/officeDocument/2006/relationships/diagramLayout" Target="../diagrams/layout1.xml"/><Relationship Id="rId1" Type="http://schemas.openxmlformats.org/officeDocument/2006/relationships/diagramData" Target="../diagrams/data1.xml"/><Relationship Id="rId6" Type="http://schemas.openxmlformats.org/officeDocument/2006/relationships/image" Target="../media/image6.png"/><Relationship Id="rId5" Type="http://schemas.microsoft.com/office/2007/relationships/diagramDrawing" Target="../diagrams/drawing1.xml"/><Relationship Id="rId4" Type="http://schemas.openxmlformats.org/officeDocument/2006/relationships/diagramColors" Target="../diagrams/colors1.xml"/></Relationships>
</file>

<file path=xl/drawings/drawing1.xml><?xml version="1.0" encoding="utf-8"?>
<xdr:wsDr xmlns:xdr="http://schemas.openxmlformats.org/drawingml/2006/spreadsheetDrawing" xmlns:a="http://schemas.openxmlformats.org/drawingml/2006/main">
  <xdr:twoCellAnchor>
    <xdr:from>
      <xdr:col>0</xdr:col>
      <xdr:colOff>0</xdr:colOff>
      <xdr:row>29</xdr:row>
      <xdr:rowOff>66675</xdr:rowOff>
    </xdr:from>
    <xdr:to>
      <xdr:col>11</xdr:col>
      <xdr:colOff>561975</xdr:colOff>
      <xdr:row>46</xdr:row>
      <xdr:rowOff>180974</xdr:rowOff>
    </xdr:to>
    <xdr:graphicFrame macro="">
      <xdr:nvGraphicFramePr>
        <xdr:cNvPr id="5" name="Diagram 4"/>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412749</xdr:colOff>
      <xdr:row>3</xdr:row>
      <xdr:rowOff>47625</xdr:rowOff>
    </xdr:from>
    <xdr:to>
      <xdr:col>11</xdr:col>
      <xdr:colOff>304799</xdr:colOff>
      <xdr:row>25</xdr:row>
      <xdr:rowOff>86115</xdr:rowOff>
    </xdr:to>
    <xdr:pic>
      <xdr:nvPicPr>
        <xdr:cNvPr id="4" name="Picture 3"/>
        <xdr:cNvPicPr>
          <a:picLocks noChangeAspect="1"/>
        </xdr:cNvPicPr>
      </xdr:nvPicPr>
      <xdr:blipFill>
        <a:blip xmlns:r="http://schemas.openxmlformats.org/officeDocument/2006/relationships" r:embed="rId6"/>
        <a:stretch>
          <a:fillRect/>
        </a:stretch>
      </xdr:blipFill>
      <xdr:spPr>
        <a:xfrm>
          <a:off x="412749" y="2413000"/>
          <a:ext cx="6765925" cy="4229490"/>
        </a:xfrm>
        <a:prstGeom prst="rect">
          <a:avLst/>
        </a:prstGeom>
      </xdr:spPr>
    </xdr:pic>
    <xdr:clientData/>
  </xdr:twoCellAnchor>
  <xdr:twoCellAnchor editAs="oneCell">
    <xdr:from>
      <xdr:col>0</xdr:col>
      <xdr:colOff>38100</xdr:colOff>
      <xdr:row>0</xdr:row>
      <xdr:rowOff>200025</xdr:rowOff>
    </xdr:from>
    <xdr:to>
      <xdr:col>2</xdr:col>
      <xdr:colOff>53340</xdr:colOff>
      <xdr:row>0</xdr:row>
      <xdr:rowOff>953770</xdr:rowOff>
    </xdr:to>
    <xdr:pic>
      <xdr:nvPicPr>
        <xdr:cNvPr id="6" name="Picture 5"/>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8100" y="200025"/>
          <a:ext cx="1234440" cy="753745"/>
        </a:xfrm>
        <a:prstGeom prst="rect">
          <a:avLst/>
        </a:prstGeom>
        <a:noFill/>
        <a:ln>
          <a:noFill/>
        </a:ln>
      </xdr:spPr>
    </xdr:pic>
    <xdr:clientData/>
  </xdr:twoCellAnchor>
  <xdr:twoCellAnchor editAs="oneCell">
    <xdr:from>
      <xdr:col>9</xdr:col>
      <xdr:colOff>276225</xdr:colOff>
      <xdr:row>0</xdr:row>
      <xdr:rowOff>85725</xdr:rowOff>
    </xdr:from>
    <xdr:to>
      <xdr:col>11</xdr:col>
      <xdr:colOff>312785</xdr:colOff>
      <xdr:row>1</xdr:row>
      <xdr:rowOff>28575</xdr:rowOff>
    </xdr:to>
    <xdr:pic>
      <xdr:nvPicPr>
        <xdr:cNvPr id="3" name="Picture 2"/>
        <xdr:cNvPicPr>
          <a:picLocks noChangeAspect="1"/>
        </xdr:cNvPicPr>
      </xdr:nvPicPr>
      <xdr:blipFill>
        <a:blip xmlns:r="http://schemas.openxmlformats.org/officeDocument/2006/relationships" r:embed="rId8"/>
        <a:stretch>
          <a:fillRect/>
        </a:stretch>
      </xdr:blipFill>
      <xdr:spPr>
        <a:xfrm>
          <a:off x="5991225" y="85725"/>
          <a:ext cx="1255760" cy="117157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5"/>
  <sheetViews>
    <sheetView showGridLines="0" tabSelected="1" zoomScaleNormal="100" zoomScaleSheetLayoutView="112" workbookViewId="0">
      <selection activeCell="A4" sqref="A4"/>
    </sheetView>
  </sheetViews>
  <sheetFormatPr defaultRowHeight="15" x14ac:dyDescent="0.25"/>
  <cols>
    <col min="9" max="9" width="12.5703125" customWidth="1"/>
    <col min="12" max="12" width="9.5703125" customWidth="1"/>
  </cols>
  <sheetData>
    <row r="1" spans="1:12" ht="96.75" customHeight="1" x14ac:dyDescent="0.25">
      <c r="A1" s="191"/>
      <c r="B1" s="191"/>
      <c r="C1" s="192" t="s">
        <v>130</v>
      </c>
      <c r="D1" s="192"/>
      <c r="E1" s="192"/>
      <c r="F1" s="192"/>
      <c r="G1" s="192"/>
      <c r="H1" s="192"/>
      <c r="I1" s="192"/>
      <c r="J1" s="191"/>
      <c r="K1" s="193"/>
      <c r="L1" s="193"/>
    </row>
    <row r="2" spans="1:12" ht="65.25" customHeight="1" x14ac:dyDescent="0.35">
      <c r="A2" s="118" t="s">
        <v>131</v>
      </c>
      <c r="B2" s="118"/>
      <c r="C2" s="118"/>
      <c r="D2" s="118"/>
      <c r="E2" s="118"/>
      <c r="F2" s="118"/>
      <c r="G2" s="118"/>
      <c r="H2" s="118"/>
      <c r="I2" s="118"/>
      <c r="J2" s="118"/>
      <c r="K2" s="118"/>
      <c r="L2" s="118"/>
    </row>
    <row r="3" spans="1:12" ht="25.5" customHeight="1" x14ac:dyDescent="0.35">
      <c r="A3" s="118" t="s">
        <v>0</v>
      </c>
      <c r="B3" s="118"/>
      <c r="C3" s="118"/>
      <c r="D3" s="118"/>
      <c r="E3" s="118"/>
      <c r="F3" s="118"/>
      <c r="G3" s="118"/>
      <c r="H3" s="118"/>
      <c r="I3" s="118"/>
      <c r="J3" s="118"/>
      <c r="K3" s="118"/>
      <c r="L3" s="118"/>
    </row>
    <row r="4" spans="1:12" x14ac:dyDescent="0.25">
      <c r="A4" s="1"/>
      <c r="B4" s="1"/>
      <c r="C4" s="1"/>
      <c r="D4" s="1"/>
      <c r="E4" s="1"/>
      <c r="F4" s="1"/>
      <c r="G4" s="1"/>
      <c r="H4" s="1"/>
      <c r="I4" s="1"/>
    </row>
    <row r="5" spans="1:12" x14ac:dyDescent="0.25">
      <c r="A5" s="1"/>
      <c r="B5" s="1"/>
      <c r="C5" s="1"/>
      <c r="D5" s="1"/>
      <c r="E5" s="1"/>
      <c r="F5" s="1"/>
      <c r="G5" s="1"/>
      <c r="H5" s="1"/>
      <c r="I5" s="1"/>
    </row>
    <row r="6" spans="1:12" x14ac:dyDescent="0.25">
      <c r="A6" s="1"/>
      <c r="B6" s="1"/>
      <c r="C6" s="1"/>
      <c r="D6" s="1"/>
      <c r="E6" s="1"/>
      <c r="F6" s="1"/>
      <c r="G6" s="1"/>
      <c r="H6" s="1"/>
      <c r="I6" s="1"/>
    </row>
    <row r="7" spans="1:12" x14ac:dyDescent="0.25">
      <c r="A7" s="1"/>
      <c r="B7" s="1"/>
      <c r="C7" s="1"/>
      <c r="D7" s="1"/>
      <c r="E7" s="1"/>
      <c r="F7" s="1"/>
      <c r="G7" s="1"/>
      <c r="H7" s="1"/>
      <c r="I7" s="1"/>
    </row>
    <row r="8" spans="1:12" x14ac:dyDescent="0.25">
      <c r="A8" s="1"/>
      <c r="B8" s="1"/>
      <c r="C8" s="1"/>
      <c r="D8" s="1"/>
      <c r="E8" s="1"/>
      <c r="F8" s="1"/>
      <c r="G8" s="1"/>
      <c r="H8" s="1"/>
      <c r="I8" s="1"/>
    </row>
    <row r="9" spans="1:12" x14ac:dyDescent="0.25">
      <c r="A9" s="1"/>
      <c r="B9" s="1"/>
      <c r="C9" s="1"/>
      <c r="D9" s="1"/>
      <c r="E9" s="1"/>
      <c r="F9" s="1"/>
      <c r="G9" s="1"/>
      <c r="H9" s="1"/>
      <c r="I9" s="1"/>
    </row>
    <row r="10" spans="1:12" x14ac:dyDescent="0.25">
      <c r="A10" s="1"/>
      <c r="B10" s="1"/>
      <c r="C10" s="1"/>
      <c r="D10" s="1"/>
      <c r="E10" s="1"/>
      <c r="F10" s="1"/>
      <c r="G10" s="1"/>
      <c r="H10" s="1"/>
      <c r="I10" s="1"/>
    </row>
    <row r="11" spans="1:12" x14ac:dyDescent="0.25">
      <c r="A11" s="1"/>
      <c r="B11" s="1"/>
      <c r="C11" s="1"/>
      <c r="D11" s="1"/>
      <c r="E11" s="1"/>
      <c r="F11" s="1"/>
      <c r="G11" s="1"/>
      <c r="H11" s="1"/>
      <c r="I11" s="1"/>
    </row>
    <row r="12" spans="1:12" x14ac:dyDescent="0.25">
      <c r="A12" s="1"/>
      <c r="B12" s="1"/>
      <c r="C12" s="1"/>
      <c r="D12" s="1"/>
      <c r="E12" s="1"/>
      <c r="F12" s="1"/>
      <c r="G12" s="1"/>
      <c r="H12" s="1"/>
      <c r="I12" s="1"/>
    </row>
    <row r="13" spans="1:12" x14ac:dyDescent="0.25">
      <c r="A13" s="1"/>
      <c r="B13" s="1"/>
      <c r="C13" s="1"/>
      <c r="D13" s="1"/>
      <c r="E13" s="1"/>
      <c r="F13" s="1"/>
      <c r="G13" s="1"/>
      <c r="H13" s="1"/>
      <c r="I13" s="1"/>
    </row>
    <row r="14" spans="1:12" x14ac:dyDescent="0.25">
      <c r="A14" s="1"/>
      <c r="B14" s="1"/>
      <c r="C14" s="1"/>
      <c r="D14" s="1"/>
      <c r="E14" s="1"/>
      <c r="F14" s="1"/>
      <c r="G14" s="1"/>
      <c r="H14" s="1"/>
      <c r="I14" s="1"/>
    </row>
    <row r="15" spans="1:12" x14ac:dyDescent="0.25">
      <c r="A15" s="1"/>
      <c r="B15" s="1"/>
      <c r="C15" s="1"/>
      <c r="D15" s="1"/>
      <c r="E15" s="1"/>
      <c r="F15" s="1"/>
      <c r="G15" s="1"/>
      <c r="H15" s="1"/>
      <c r="I15" s="1"/>
    </row>
    <row r="16" spans="1:12" x14ac:dyDescent="0.25">
      <c r="A16" s="1"/>
      <c r="B16" s="1"/>
      <c r="C16" s="1"/>
      <c r="D16" s="1"/>
      <c r="E16" s="1"/>
      <c r="F16" s="1"/>
      <c r="G16" s="1"/>
      <c r="H16" s="1"/>
      <c r="I16" s="1"/>
    </row>
    <row r="17" spans="1:12" x14ac:dyDescent="0.25">
      <c r="A17" s="1"/>
      <c r="B17" s="1"/>
      <c r="C17" s="1"/>
      <c r="D17" s="1"/>
      <c r="E17" s="1"/>
      <c r="F17" s="1"/>
      <c r="G17" s="1"/>
      <c r="H17" s="1"/>
      <c r="I17" s="1"/>
    </row>
    <row r="18" spans="1:12" x14ac:dyDescent="0.25">
      <c r="A18" s="1"/>
      <c r="B18" s="1"/>
      <c r="C18" s="1"/>
      <c r="D18" s="1"/>
      <c r="E18" s="1"/>
      <c r="F18" s="1"/>
      <c r="G18" s="1"/>
      <c r="H18" s="1"/>
      <c r="I18" s="1"/>
    </row>
    <row r="19" spans="1:12" x14ac:dyDescent="0.25">
      <c r="A19" s="1"/>
      <c r="B19" s="1"/>
      <c r="C19" s="1"/>
      <c r="D19" s="1"/>
      <c r="E19" s="1"/>
      <c r="F19" s="1"/>
      <c r="G19" s="1"/>
      <c r="H19" s="1"/>
      <c r="I19" s="1"/>
    </row>
    <row r="20" spans="1:12" x14ac:dyDescent="0.25">
      <c r="A20" s="1"/>
      <c r="B20" s="1"/>
      <c r="C20" s="1"/>
      <c r="D20" s="1"/>
      <c r="E20" s="1"/>
      <c r="F20" s="1"/>
      <c r="G20" s="1"/>
      <c r="H20" s="1"/>
      <c r="I20" s="1"/>
    </row>
    <row r="21" spans="1:12" x14ac:dyDescent="0.25">
      <c r="A21" s="2"/>
      <c r="B21" s="2"/>
      <c r="C21" s="2"/>
      <c r="D21" s="2"/>
      <c r="E21" s="2"/>
      <c r="F21" s="2"/>
      <c r="G21" s="2"/>
      <c r="H21" s="2"/>
      <c r="I21" s="2"/>
    </row>
    <row r="22" spans="1:12" x14ac:dyDescent="0.25">
      <c r="A22" s="2"/>
      <c r="B22" s="2"/>
      <c r="C22" s="2"/>
      <c r="D22" s="2"/>
      <c r="E22" s="2"/>
      <c r="F22" s="2"/>
      <c r="G22" s="2"/>
      <c r="H22" s="2"/>
      <c r="I22" s="2"/>
    </row>
    <row r="23" spans="1:12" x14ac:dyDescent="0.25">
      <c r="A23" s="2"/>
      <c r="B23" s="2"/>
      <c r="C23" s="2"/>
      <c r="D23" s="2"/>
      <c r="E23" s="2"/>
      <c r="F23" s="2"/>
      <c r="G23" s="2"/>
      <c r="H23" s="2"/>
      <c r="I23" s="2"/>
    </row>
    <row r="24" spans="1:12" x14ac:dyDescent="0.25">
      <c r="A24" s="2"/>
      <c r="B24" s="2"/>
      <c r="C24" s="2"/>
      <c r="D24" s="2"/>
      <c r="E24" s="2"/>
      <c r="F24" s="2"/>
      <c r="G24" s="2"/>
      <c r="H24" s="2"/>
      <c r="I24" s="2"/>
    </row>
    <row r="25" spans="1:12" x14ac:dyDescent="0.25">
      <c r="A25" s="2"/>
      <c r="B25" s="2"/>
      <c r="C25" s="2"/>
      <c r="D25" s="2"/>
      <c r="E25" s="2"/>
      <c r="F25" s="2"/>
      <c r="G25" s="2"/>
      <c r="H25" s="2"/>
      <c r="I25" s="2"/>
    </row>
    <row r="26" spans="1:12" x14ac:dyDescent="0.25">
      <c r="A26" s="2"/>
      <c r="B26" s="2"/>
      <c r="C26" s="2"/>
      <c r="D26" s="2"/>
      <c r="E26" s="2"/>
      <c r="F26" s="2"/>
      <c r="G26" s="2"/>
      <c r="H26" s="2"/>
      <c r="I26" s="2"/>
    </row>
    <row r="27" spans="1:12" ht="100.5" customHeight="1" x14ac:dyDescent="0.45">
      <c r="A27" s="117">
        <v>1</v>
      </c>
      <c r="B27" s="119" t="s">
        <v>1</v>
      </c>
      <c r="C27" s="119"/>
      <c r="D27" s="119"/>
      <c r="E27" s="119"/>
      <c r="F27" s="119"/>
      <c r="G27" s="119"/>
      <c r="H27" s="119"/>
      <c r="I27" s="119"/>
      <c r="J27" s="119"/>
      <c r="K27" s="119"/>
      <c r="L27" s="119"/>
    </row>
    <row r="28" spans="1:12" ht="78" customHeight="1" x14ac:dyDescent="0.25">
      <c r="A28" s="117"/>
      <c r="B28" s="120" t="s">
        <v>2</v>
      </c>
      <c r="C28" s="120"/>
      <c r="D28" s="120"/>
      <c r="E28" s="120"/>
      <c r="F28" s="120"/>
      <c r="G28" s="120"/>
      <c r="H28" s="120"/>
      <c r="I28" s="120"/>
      <c r="J28" s="120"/>
      <c r="K28" s="120"/>
      <c r="L28" s="120"/>
    </row>
    <row r="29" spans="1:12" ht="33" x14ac:dyDescent="0.45">
      <c r="A29" s="3"/>
      <c r="B29" s="4"/>
      <c r="C29" s="4"/>
      <c r="D29" s="4"/>
      <c r="E29" s="4"/>
      <c r="F29" s="4"/>
      <c r="G29" s="4"/>
      <c r="H29" s="4"/>
      <c r="I29" s="4"/>
      <c r="J29" s="4"/>
      <c r="K29" s="4"/>
      <c r="L29" s="4"/>
    </row>
    <row r="30" spans="1:12" x14ac:dyDescent="0.25">
      <c r="A30" s="2"/>
      <c r="B30" s="2"/>
      <c r="C30" s="2"/>
      <c r="D30" s="2"/>
      <c r="E30" s="2"/>
      <c r="F30" s="2"/>
      <c r="G30" s="2"/>
      <c r="H30" s="2"/>
      <c r="I30" s="2"/>
    </row>
    <row r="31" spans="1:12" x14ac:dyDescent="0.25">
      <c r="A31" s="2"/>
      <c r="B31" s="2"/>
      <c r="C31" s="2"/>
      <c r="D31" s="2"/>
      <c r="E31" s="2"/>
      <c r="F31" s="2"/>
      <c r="G31" s="2"/>
      <c r="H31" s="2"/>
      <c r="I31" s="2"/>
    </row>
    <row r="32" spans="1:12" x14ac:dyDescent="0.25">
      <c r="A32" s="2"/>
      <c r="B32" s="2"/>
      <c r="C32" s="2"/>
      <c r="D32" s="2"/>
      <c r="E32" s="2"/>
      <c r="F32" s="2"/>
      <c r="G32" s="2"/>
      <c r="H32" s="2"/>
      <c r="I32" s="2"/>
    </row>
    <row r="33" spans="1:9" x14ac:dyDescent="0.25">
      <c r="A33" s="2"/>
      <c r="B33" s="2"/>
      <c r="C33" s="2"/>
      <c r="D33" s="2"/>
      <c r="E33" s="2"/>
      <c r="F33" s="2"/>
      <c r="G33" s="2"/>
      <c r="H33" s="2"/>
      <c r="I33" s="2"/>
    </row>
    <row r="34" spans="1:9" x14ac:dyDescent="0.25">
      <c r="A34" s="2"/>
      <c r="B34" s="2"/>
      <c r="C34" s="2"/>
      <c r="D34" s="2"/>
      <c r="E34" s="2"/>
      <c r="F34" s="2"/>
      <c r="G34" s="2"/>
      <c r="H34" s="2"/>
      <c r="I34" s="2"/>
    </row>
    <row r="35" spans="1:9" x14ac:dyDescent="0.25">
      <c r="A35" s="2"/>
      <c r="B35" s="2"/>
      <c r="C35" s="2"/>
      <c r="D35" s="2"/>
      <c r="E35" s="2"/>
      <c r="F35" s="2"/>
      <c r="G35" s="2"/>
      <c r="H35" s="2"/>
      <c r="I35" s="2"/>
    </row>
  </sheetData>
  <mergeCells count="7">
    <mergeCell ref="C1:I1"/>
    <mergeCell ref="K1:L1"/>
    <mergeCell ref="A27:A28"/>
    <mergeCell ref="A2:L2"/>
    <mergeCell ref="A3:L3"/>
    <mergeCell ref="B27:L27"/>
    <mergeCell ref="B28:L28"/>
  </mergeCells>
  <pageMargins left="0.37" right="0.17" top="0.63" bottom="0.49" header="0.3" footer="0.3"/>
  <pageSetup paperSize="9" scale="77"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7"/>
  <sheetViews>
    <sheetView zoomScaleNormal="100" workbookViewId="0">
      <selection activeCell="E26" sqref="E26"/>
    </sheetView>
  </sheetViews>
  <sheetFormatPr defaultRowHeight="15" x14ac:dyDescent="0.25"/>
  <cols>
    <col min="3" max="3" width="9.140625" customWidth="1"/>
    <col min="4" max="4" width="14.7109375" customWidth="1"/>
    <col min="5" max="5" width="13.7109375" customWidth="1"/>
    <col min="6" max="6" width="18.140625" customWidth="1"/>
    <col min="7" max="7" width="25.140625" customWidth="1"/>
  </cols>
  <sheetData>
    <row r="1" spans="1:9" x14ac:dyDescent="0.25">
      <c r="A1" s="125" t="s">
        <v>3</v>
      </c>
      <c r="B1" s="125"/>
      <c r="C1" s="125"/>
      <c r="D1" s="125"/>
      <c r="E1" s="125"/>
      <c r="F1" s="125"/>
      <c r="G1" s="125"/>
      <c r="H1" s="125"/>
    </row>
    <row r="2" spans="1:9" x14ac:dyDescent="0.25">
      <c r="A2" s="5" t="s">
        <v>4</v>
      </c>
      <c r="B2" s="6"/>
      <c r="C2" s="6"/>
      <c r="D2" s="7"/>
      <c r="E2" s="8"/>
      <c r="F2" s="8"/>
      <c r="G2" s="8"/>
      <c r="H2" s="9"/>
    </row>
    <row r="4" spans="1:9" x14ac:dyDescent="0.25">
      <c r="A4" s="126" t="s">
        <v>5</v>
      </c>
      <c r="B4" s="127"/>
      <c r="C4" s="128"/>
      <c r="D4" s="10" t="s">
        <v>6</v>
      </c>
      <c r="E4" s="10" t="s">
        <v>7</v>
      </c>
      <c r="F4" s="10" t="s">
        <v>8</v>
      </c>
      <c r="G4" s="11" t="s">
        <v>9</v>
      </c>
    </row>
    <row r="5" spans="1:9" ht="23.1" customHeight="1" x14ac:dyDescent="0.25">
      <c r="A5" s="129" t="s">
        <v>10</v>
      </c>
      <c r="B5" s="129"/>
      <c r="C5" s="129"/>
      <c r="D5" s="12">
        <v>370222</v>
      </c>
      <c r="E5" s="12">
        <v>254142</v>
      </c>
      <c r="F5" s="13">
        <v>201014</v>
      </c>
      <c r="G5" s="14" t="s">
        <v>11</v>
      </c>
    </row>
    <row r="6" spans="1:9" ht="45.75" customHeight="1" x14ac:dyDescent="0.25">
      <c r="A6" s="122" t="s">
        <v>12</v>
      </c>
      <c r="B6" s="122"/>
      <c r="C6" s="122"/>
      <c r="D6" s="15">
        <v>370486</v>
      </c>
      <c r="E6" s="15">
        <v>254406</v>
      </c>
      <c r="F6" s="16">
        <v>201278</v>
      </c>
      <c r="G6" s="17" t="s">
        <v>13</v>
      </c>
    </row>
    <row r="7" spans="1:9" ht="36" customHeight="1" x14ac:dyDescent="0.25">
      <c r="A7" s="121" t="s">
        <v>14</v>
      </c>
      <c r="B7" s="121"/>
      <c r="C7" s="121"/>
      <c r="D7" s="18">
        <v>3616964.7299999995</v>
      </c>
      <c r="E7" s="18">
        <v>3794910.54</v>
      </c>
      <c r="F7" s="19">
        <v>3795534.35</v>
      </c>
      <c r="G7" s="20" t="s">
        <v>122</v>
      </c>
    </row>
    <row r="8" spans="1:9" ht="36" customHeight="1" x14ac:dyDescent="0.25">
      <c r="A8" s="122" t="s">
        <v>15</v>
      </c>
      <c r="B8" s="122"/>
      <c r="C8" s="122"/>
      <c r="D8" s="21">
        <v>4475528.07</v>
      </c>
      <c r="E8" s="21">
        <v>4650936.04</v>
      </c>
      <c r="F8" s="22">
        <v>4491859.9400000004</v>
      </c>
      <c r="G8" s="17" t="s">
        <v>16</v>
      </c>
      <c r="I8" s="23"/>
    </row>
    <row r="9" spans="1:9" ht="36" customHeight="1" x14ac:dyDescent="0.25">
      <c r="A9" s="121" t="s">
        <v>17</v>
      </c>
      <c r="B9" s="121"/>
      <c r="C9" s="121"/>
      <c r="D9" s="24">
        <v>2458263</v>
      </c>
      <c r="E9" s="24">
        <v>3260817</v>
      </c>
      <c r="F9" s="25">
        <v>3776469.42</v>
      </c>
      <c r="G9" s="20" t="s">
        <v>18</v>
      </c>
    </row>
    <row r="10" spans="1:9" ht="23.1" customHeight="1" x14ac:dyDescent="0.25">
      <c r="A10" s="122" t="s">
        <v>19</v>
      </c>
      <c r="B10" s="122"/>
      <c r="C10" s="122"/>
      <c r="D10" s="26">
        <v>1149736.7</v>
      </c>
      <c r="E10" s="26">
        <v>1024910.8</v>
      </c>
      <c r="F10" s="27">
        <v>1064192</v>
      </c>
      <c r="G10" s="17" t="s">
        <v>20</v>
      </c>
    </row>
    <row r="11" spans="1:9" ht="23.1" customHeight="1" x14ac:dyDescent="0.25">
      <c r="A11" s="123" t="s">
        <v>21</v>
      </c>
      <c r="B11" s="123"/>
      <c r="C11" s="123"/>
      <c r="D11" s="28">
        <v>406519</v>
      </c>
      <c r="E11" s="28">
        <v>320231</v>
      </c>
      <c r="F11" s="29">
        <v>253946</v>
      </c>
      <c r="G11" s="30" t="s">
        <v>22</v>
      </c>
    </row>
    <row r="12" spans="1:9" x14ac:dyDescent="0.25">
      <c r="A12" s="9" t="s">
        <v>23</v>
      </c>
    </row>
    <row r="13" spans="1:9" x14ac:dyDescent="0.25">
      <c r="A13" s="1" t="s">
        <v>24</v>
      </c>
    </row>
    <row r="14" spans="1:9" ht="21.95" customHeight="1" x14ac:dyDescent="0.25">
      <c r="A14" s="124" t="s">
        <v>25</v>
      </c>
      <c r="B14" s="124"/>
      <c r="C14" s="124"/>
      <c r="D14" s="124"/>
      <c r="E14" s="124"/>
      <c r="F14" s="124"/>
      <c r="G14" s="124"/>
    </row>
    <row r="15" spans="1:9" ht="21.95" customHeight="1" x14ac:dyDescent="0.25">
      <c r="A15" s="124" t="s">
        <v>123</v>
      </c>
      <c r="B15" s="124"/>
      <c r="C15" s="124"/>
      <c r="D15" s="124"/>
      <c r="E15" s="124"/>
      <c r="F15" s="124"/>
      <c r="G15" s="124"/>
    </row>
    <row r="16" spans="1:9" x14ac:dyDescent="0.25">
      <c r="A16" s="31" t="s">
        <v>26</v>
      </c>
    </row>
    <row r="17" spans="1:1" x14ac:dyDescent="0.25">
      <c r="A17" s="31" t="s">
        <v>27</v>
      </c>
    </row>
  </sheetData>
  <mergeCells count="11">
    <mergeCell ref="A8:C8"/>
    <mergeCell ref="A1:H1"/>
    <mergeCell ref="A4:C4"/>
    <mergeCell ref="A5:C5"/>
    <mergeCell ref="A6:C6"/>
    <mergeCell ref="A7:C7"/>
    <mergeCell ref="A9:C9"/>
    <mergeCell ref="A10:C10"/>
    <mergeCell ref="A11:C11"/>
    <mergeCell ref="A14:G14"/>
    <mergeCell ref="A15:G15"/>
  </mergeCells>
  <pageMargins left="0.70866141732283472" right="0.70866141732283472" top="0.74803149606299213" bottom="0.74803149606299213" header="0.31496062992125984" footer="0.31496062992125984"/>
  <pageSetup paperSize="9" scale="12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7"/>
  <sheetViews>
    <sheetView zoomScaleNormal="100" workbookViewId="0">
      <selection activeCell="O19" sqref="O19"/>
    </sheetView>
  </sheetViews>
  <sheetFormatPr defaultRowHeight="15" x14ac:dyDescent="0.25"/>
  <cols>
    <col min="1" max="1" width="16.7109375" customWidth="1"/>
    <col min="2" max="7" width="8" customWidth="1"/>
    <col min="8" max="10" width="10.7109375" customWidth="1"/>
    <col min="11" max="13" width="6.7109375" customWidth="1"/>
    <col min="14" max="16" width="7.140625" customWidth="1"/>
    <col min="17" max="17" width="16.7109375" customWidth="1"/>
  </cols>
  <sheetData>
    <row r="1" spans="1:19" x14ac:dyDescent="0.25">
      <c r="A1" s="32" t="s">
        <v>28</v>
      </c>
    </row>
    <row r="2" spans="1:19" x14ac:dyDescent="0.25">
      <c r="A2" s="32" t="s">
        <v>29</v>
      </c>
    </row>
    <row r="4" spans="1:19" x14ac:dyDescent="0.25">
      <c r="A4" s="130" t="s">
        <v>30</v>
      </c>
      <c r="B4" s="132" t="s">
        <v>31</v>
      </c>
      <c r="C4" s="133"/>
      <c r="D4" s="134"/>
      <c r="E4" s="138" t="s">
        <v>32</v>
      </c>
      <c r="F4" s="139"/>
      <c r="G4" s="139"/>
      <c r="H4" s="139"/>
      <c r="I4" s="139"/>
      <c r="J4" s="139"/>
      <c r="K4" s="139"/>
      <c r="L4" s="139"/>
      <c r="M4" s="140"/>
      <c r="N4" s="138" t="s">
        <v>32</v>
      </c>
      <c r="O4" s="139"/>
      <c r="P4" s="140"/>
      <c r="Q4" s="141" t="s">
        <v>33</v>
      </c>
    </row>
    <row r="5" spans="1:19" x14ac:dyDescent="0.25">
      <c r="A5" s="131"/>
      <c r="B5" s="135"/>
      <c r="C5" s="136"/>
      <c r="D5" s="137"/>
      <c r="E5" s="143" t="s">
        <v>34</v>
      </c>
      <c r="F5" s="144"/>
      <c r="G5" s="144"/>
      <c r="H5" s="144"/>
      <c r="I5" s="144"/>
      <c r="J5" s="144"/>
      <c r="K5" s="144"/>
      <c r="L5" s="144"/>
      <c r="M5" s="145"/>
      <c r="N5" s="146" t="s">
        <v>34</v>
      </c>
      <c r="O5" s="147"/>
      <c r="P5" s="148"/>
      <c r="Q5" s="142"/>
    </row>
    <row r="6" spans="1:19" ht="27.75" customHeight="1" x14ac:dyDescent="0.25">
      <c r="A6" s="131"/>
      <c r="B6" s="135"/>
      <c r="C6" s="136"/>
      <c r="D6" s="137"/>
      <c r="E6" s="149" t="s">
        <v>35</v>
      </c>
      <c r="F6" s="150"/>
      <c r="G6" s="151"/>
      <c r="H6" s="149" t="s">
        <v>36</v>
      </c>
      <c r="I6" s="150"/>
      <c r="J6" s="151"/>
      <c r="K6" s="149" t="s">
        <v>37</v>
      </c>
      <c r="L6" s="150"/>
      <c r="M6" s="151"/>
      <c r="N6" s="135" t="s">
        <v>38</v>
      </c>
      <c r="O6" s="136"/>
      <c r="P6" s="137"/>
      <c r="Q6" s="142"/>
    </row>
    <row r="7" spans="1:19" ht="31.5" customHeight="1" x14ac:dyDescent="0.25">
      <c r="A7" s="131"/>
      <c r="B7" s="152" t="s">
        <v>39</v>
      </c>
      <c r="C7" s="153"/>
      <c r="D7" s="154"/>
      <c r="E7" s="152" t="s">
        <v>40</v>
      </c>
      <c r="F7" s="153"/>
      <c r="G7" s="154"/>
      <c r="H7" s="152" t="s">
        <v>41</v>
      </c>
      <c r="I7" s="153"/>
      <c r="J7" s="154"/>
      <c r="K7" s="152" t="s">
        <v>42</v>
      </c>
      <c r="L7" s="153"/>
      <c r="M7" s="154"/>
      <c r="N7" s="155" t="s">
        <v>43</v>
      </c>
      <c r="O7" s="156"/>
      <c r="P7" s="157"/>
      <c r="Q7" s="142"/>
    </row>
    <row r="8" spans="1:19" x14ac:dyDescent="0.25">
      <c r="A8" s="131"/>
      <c r="B8" s="33" t="s">
        <v>6</v>
      </c>
      <c r="C8" s="33" t="s">
        <v>7</v>
      </c>
      <c r="D8" s="33" t="s">
        <v>8</v>
      </c>
      <c r="E8" s="33" t="s">
        <v>6</v>
      </c>
      <c r="F8" s="33" t="s">
        <v>7</v>
      </c>
      <c r="G8" s="33" t="s">
        <v>8</v>
      </c>
      <c r="H8" s="33" t="s">
        <v>6</v>
      </c>
      <c r="I8" s="33" t="s">
        <v>7</v>
      </c>
      <c r="J8" s="33" t="s">
        <v>8</v>
      </c>
      <c r="K8" s="33" t="s">
        <v>6</v>
      </c>
      <c r="L8" s="33" t="s">
        <v>7</v>
      </c>
      <c r="M8" s="33" t="s">
        <v>8</v>
      </c>
      <c r="N8" s="34" t="s">
        <v>6</v>
      </c>
      <c r="O8" s="34" t="s">
        <v>7</v>
      </c>
      <c r="P8" s="34" t="s">
        <v>8</v>
      </c>
      <c r="Q8" s="142"/>
    </row>
    <row r="9" spans="1:19" ht="21.95" customHeight="1" x14ac:dyDescent="0.25">
      <c r="A9" s="35" t="s">
        <v>44</v>
      </c>
      <c r="B9" s="36">
        <v>370222</v>
      </c>
      <c r="C9" s="36">
        <v>254142</v>
      </c>
      <c r="D9" s="36">
        <v>201014</v>
      </c>
      <c r="E9" s="36">
        <v>357074</v>
      </c>
      <c r="F9" s="36">
        <v>244594</v>
      </c>
      <c r="G9" s="36">
        <v>184448</v>
      </c>
      <c r="H9" s="37">
        <v>3616964.7299999995</v>
      </c>
      <c r="I9" s="37">
        <v>3794910.54</v>
      </c>
      <c r="J9" s="37">
        <v>3795534.35</v>
      </c>
      <c r="K9" s="37">
        <v>10.129999999999999</v>
      </c>
      <c r="L9" s="37">
        <v>15.52</v>
      </c>
      <c r="M9" s="37">
        <v>20.577801602619708</v>
      </c>
      <c r="N9" s="36">
        <v>13148</v>
      </c>
      <c r="O9" s="36">
        <v>9548</v>
      </c>
      <c r="P9" s="36">
        <v>16566</v>
      </c>
      <c r="Q9" s="38" t="s">
        <v>45</v>
      </c>
      <c r="S9" s="116"/>
    </row>
    <row r="10" spans="1:19" ht="21.95" customHeight="1" x14ac:dyDescent="0.25">
      <c r="A10" s="39" t="s">
        <v>46</v>
      </c>
      <c r="B10" s="40">
        <v>51290</v>
      </c>
      <c r="C10" s="40">
        <v>30381</v>
      </c>
      <c r="D10" s="40">
        <v>22205</v>
      </c>
      <c r="E10" s="40">
        <v>48642</v>
      </c>
      <c r="F10" s="40">
        <v>28467</v>
      </c>
      <c r="G10" s="40">
        <v>18464</v>
      </c>
      <c r="H10" s="41">
        <v>749521.97</v>
      </c>
      <c r="I10" s="41">
        <v>813035.86</v>
      </c>
      <c r="J10" s="41">
        <v>809919.61</v>
      </c>
      <c r="K10" s="41">
        <v>15.41</v>
      </c>
      <c r="L10" s="41">
        <v>28.560000000000002</v>
      </c>
      <c r="M10" s="41">
        <v>43.864796902079725</v>
      </c>
      <c r="N10" s="40">
        <v>2648</v>
      </c>
      <c r="O10" s="40">
        <v>1914</v>
      </c>
      <c r="P10" s="40">
        <v>3741</v>
      </c>
      <c r="Q10" s="42" t="s">
        <v>47</v>
      </c>
      <c r="S10" s="116"/>
    </row>
    <row r="11" spans="1:19" ht="21.95" customHeight="1" x14ac:dyDescent="0.25">
      <c r="A11" s="43" t="s">
        <v>48</v>
      </c>
      <c r="B11" s="44">
        <v>43281</v>
      </c>
      <c r="C11" s="44">
        <v>28633</v>
      </c>
      <c r="D11" s="44">
        <v>22855</v>
      </c>
      <c r="E11" s="44">
        <v>42001</v>
      </c>
      <c r="F11" s="44">
        <v>26841</v>
      </c>
      <c r="G11" s="44">
        <v>20422</v>
      </c>
      <c r="H11" s="45">
        <v>718168.19000000006</v>
      </c>
      <c r="I11" s="45">
        <v>714100.21</v>
      </c>
      <c r="J11" s="45">
        <v>718831.33</v>
      </c>
      <c r="K11" s="45">
        <v>17.100000000000001</v>
      </c>
      <c r="L11" s="45">
        <v>26.6</v>
      </c>
      <c r="M11" s="45">
        <v>35.198870335912247</v>
      </c>
      <c r="N11" s="44">
        <v>1280</v>
      </c>
      <c r="O11" s="44">
        <v>1792</v>
      </c>
      <c r="P11" s="44">
        <v>2433</v>
      </c>
      <c r="Q11" s="46" t="s">
        <v>49</v>
      </c>
      <c r="S11" s="116"/>
    </row>
    <row r="12" spans="1:19" ht="21.95" customHeight="1" x14ac:dyDescent="0.25">
      <c r="A12" s="47" t="s">
        <v>50</v>
      </c>
      <c r="B12" s="40">
        <v>43746</v>
      </c>
      <c r="C12" s="40">
        <v>27999</v>
      </c>
      <c r="D12" s="40">
        <v>22421</v>
      </c>
      <c r="E12" s="40">
        <v>41675</v>
      </c>
      <c r="F12" s="40">
        <v>26598</v>
      </c>
      <c r="G12" s="40">
        <v>18723</v>
      </c>
      <c r="H12" s="41">
        <v>738437.17</v>
      </c>
      <c r="I12" s="41">
        <v>747112.86</v>
      </c>
      <c r="J12" s="41">
        <v>742591.19</v>
      </c>
      <c r="K12" s="41">
        <v>17.72</v>
      </c>
      <c r="L12" s="41">
        <v>28.089999999999996</v>
      </c>
      <c r="M12" s="41">
        <v>39.661976713133576</v>
      </c>
      <c r="N12" s="40">
        <v>2071</v>
      </c>
      <c r="O12" s="40">
        <v>1401</v>
      </c>
      <c r="P12" s="40">
        <v>3698</v>
      </c>
      <c r="Q12" s="42" t="s">
        <v>51</v>
      </c>
      <c r="S12" s="116"/>
    </row>
    <row r="13" spans="1:19" ht="21.95" customHeight="1" x14ac:dyDescent="0.25">
      <c r="A13" s="48" t="s">
        <v>52</v>
      </c>
      <c r="B13" s="44">
        <v>56945</v>
      </c>
      <c r="C13" s="44">
        <v>36755</v>
      </c>
      <c r="D13" s="44">
        <v>27860</v>
      </c>
      <c r="E13" s="44">
        <v>54481</v>
      </c>
      <c r="F13" s="44">
        <v>34118</v>
      </c>
      <c r="G13" s="44">
        <v>24907</v>
      </c>
      <c r="H13" s="45">
        <v>731361.11</v>
      </c>
      <c r="I13" s="45">
        <v>731368.9</v>
      </c>
      <c r="J13" s="45">
        <v>736394.81</v>
      </c>
      <c r="K13" s="45">
        <v>13.419999999999998</v>
      </c>
      <c r="L13" s="45">
        <v>21.44</v>
      </c>
      <c r="M13" s="45">
        <v>29.565777090777694</v>
      </c>
      <c r="N13" s="44">
        <v>2464</v>
      </c>
      <c r="O13" s="44">
        <v>2637</v>
      </c>
      <c r="P13" s="44">
        <v>2953</v>
      </c>
      <c r="Q13" s="49" t="s">
        <v>53</v>
      </c>
      <c r="S13" s="116"/>
    </row>
    <row r="14" spans="1:19" ht="21.95" customHeight="1" x14ac:dyDescent="0.25">
      <c r="A14" s="47" t="s">
        <v>54</v>
      </c>
      <c r="B14" s="40">
        <v>65510</v>
      </c>
      <c r="C14" s="40">
        <v>52082</v>
      </c>
      <c r="D14" s="40">
        <v>42134</v>
      </c>
      <c r="E14" s="40">
        <v>64221</v>
      </c>
      <c r="F14" s="40">
        <v>51647</v>
      </c>
      <c r="G14" s="40">
        <v>40899</v>
      </c>
      <c r="H14" s="41">
        <v>235240.32000000001</v>
      </c>
      <c r="I14" s="41">
        <v>291745.08999999997</v>
      </c>
      <c r="J14" s="41">
        <v>302084.44</v>
      </c>
      <c r="K14" s="41">
        <v>3.66</v>
      </c>
      <c r="L14" s="41">
        <v>5.65</v>
      </c>
      <c r="M14" s="41">
        <v>7.3861082178048365</v>
      </c>
      <c r="N14" s="40">
        <v>1289</v>
      </c>
      <c r="O14" s="40">
        <v>435</v>
      </c>
      <c r="P14" s="40">
        <v>1235</v>
      </c>
      <c r="Q14" s="42" t="s">
        <v>55</v>
      </c>
      <c r="S14" s="116"/>
    </row>
    <row r="15" spans="1:19" ht="21.95" customHeight="1" x14ac:dyDescent="0.25">
      <c r="A15" s="50" t="s">
        <v>56</v>
      </c>
      <c r="B15" s="51">
        <v>109450</v>
      </c>
      <c r="C15" s="51">
        <v>78292</v>
      </c>
      <c r="D15" s="51">
        <v>63539</v>
      </c>
      <c r="E15" s="51">
        <v>106054</v>
      </c>
      <c r="F15" s="51">
        <v>76923</v>
      </c>
      <c r="G15" s="51">
        <v>61033</v>
      </c>
      <c r="H15" s="52">
        <v>444235.97000000003</v>
      </c>
      <c r="I15" s="52">
        <v>497547.62</v>
      </c>
      <c r="J15" s="52">
        <v>485712.97</v>
      </c>
      <c r="K15" s="52">
        <v>4.1899999999999995</v>
      </c>
      <c r="L15" s="52">
        <v>6.4700000000000006</v>
      </c>
      <c r="M15" s="52">
        <v>7.9582024478560776</v>
      </c>
      <c r="N15" s="51">
        <v>3396</v>
      </c>
      <c r="O15" s="51">
        <v>1369</v>
      </c>
      <c r="P15" s="51">
        <v>2506</v>
      </c>
      <c r="Q15" s="53" t="s">
        <v>57</v>
      </c>
      <c r="S15" s="116"/>
    </row>
    <row r="16" spans="1:19" x14ac:dyDescent="0.25">
      <c r="A16" s="31" t="s">
        <v>26</v>
      </c>
      <c r="S16" s="116"/>
    </row>
    <row r="17" spans="1:19" x14ac:dyDescent="0.25">
      <c r="A17" s="31" t="s">
        <v>27</v>
      </c>
      <c r="B17" s="54"/>
      <c r="C17" s="54"/>
      <c r="D17" s="54"/>
      <c r="S17" s="116"/>
    </row>
  </sheetData>
  <mergeCells count="16">
    <mergeCell ref="A4:A8"/>
    <mergeCell ref="B4:D6"/>
    <mergeCell ref="E4:M4"/>
    <mergeCell ref="N4:P4"/>
    <mergeCell ref="Q4:Q8"/>
    <mergeCell ref="E5:M5"/>
    <mergeCell ref="N5:P5"/>
    <mergeCell ref="E6:G6"/>
    <mergeCell ref="H6:J6"/>
    <mergeCell ref="K6:M6"/>
    <mergeCell ref="N6:P6"/>
    <mergeCell ref="B7:D7"/>
    <mergeCell ref="E7:G7"/>
    <mergeCell ref="H7:J7"/>
    <mergeCell ref="K7:M7"/>
    <mergeCell ref="N7:P7"/>
  </mergeCells>
  <pageMargins left="0.35433070866141736" right="0.19685039370078741" top="0.74803149606299213" bottom="0.74803149606299213" header="0.31496062992125984" footer="0.31496062992125984"/>
  <pageSetup paperSize="9" scale="90"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5"/>
  <sheetViews>
    <sheetView zoomScaleNormal="100" workbookViewId="0">
      <selection activeCell="E28" sqref="E28"/>
    </sheetView>
  </sheetViews>
  <sheetFormatPr defaultRowHeight="15" x14ac:dyDescent="0.25"/>
  <cols>
    <col min="1" max="1" width="17.7109375" customWidth="1"/>
    <col min="2" max="7" width="12.7109375" customWidth="1"/>
    <col min="8" max="8" width="17.7109375" customWidth="1"/>
    <col min="9" max="9" width="11.42578125" bestFit="1" customWidth="1"/>
  </cols>
  <sheetData>
    <row r="1" spans="1:10" x14ac:dyDescent="0.25">
      <c r="A1" s="158" t="s">
        <v>58</v>
      </c>
      <c r="B1" s="158"/>
      <c r="C1" s="158"/>
      <c r="D1" s="158"/>
      <c r="E1" s="158"/>
      <c r="F1" s="158"/>
      <c r="G1" s="158"/>
      <c r="H1" s="158"/>
      <c r="I1" s="158"/>
      <c r="J1" s="158"/>
    </row>
    <row r="2" spans="1:10" x14ac:dyDescent="0.25">
      <c r="A2" s="32" t="s">
        <v>59</v>
      </c>
      <c r="B2" s="32"/>
      <c r="C2" s="32"/>
      <c r="D2" s="32"/>
      <c r="E2" s="32"/>
      <c r="F2" s="32"/>
      <c r="G2" s="55"/>
    </row>
    <row r="4" spans="1:10" ht="30.75" customHeight="1" x14ac:dyDescent="0.25">
      <c r="A4" s="159" t="s">
        <v>30</v>
      </c>
      <c r="B4" s="132" t="s">
        <v>60</v>
      </c>
      <c r="C4" s="133"/>
      <c r="D4" s="134"/>
      <c r="E4" s="161" t="s">
        <v>61</v>
      </c>
      <c r="F4" s="162"/>
      <c r="G4" s="162"/>
      <c r="H4" s="56"/>
    </row>
    <row r="5" spans="1:10" ht="36.75" customHeight="1" x14ac:dyDescent="0.25">
      <c r="A5" s="159"/>
      <c r="B5" s="152" t="s">
        <v>62</v>
      </c>
      <c r="C5" s="153"/>
      <c r="D5" s="154"/>
      <c r="E5" s="163" t="s">
        <v>63</v>
      </c>
      <c r="F5" s="164"/>
      <c r="G5" s="164"/>
      <c r="H5" s="57" t="s">
        <v>33</v>
      </c>
    </row>
    <row r="6" spans="1:10" x14ac:dyDescent="0.25">
      <c r="A6" s="160"/>
      <c r="B6" s="58">
        <v>2010</v>
      </c>
      <c r="C6" s="58">
        <v>2013</v>
      </c>
      <c r="D6" s="58">
        <v>2016</v>
      </c>
      <c r="E6" s="58">
        <v>2010</v>
      </c>
      <c r="F6" s="58">
        <v>2013</v>
      </c>
      <c r="G6" s="58">
        <v>2016</v>
      </c>
      <c r="H6" s="59"/>
    </row>
    <row r="7" spans="1:10" ht="21.95" customHeight="1" x14ac:dyDescent="0.25">
      <c r="A7" s="35" t="s">
        <v>44</v>
      </c>
      <c r="B7" s="60">
        <v>723211.69000000006</v>
      </c>
      <c r="C7" s="60">
        <v>643479.76</v>
      </c>
      <c r="D7" s="60">
        <v>556727.13</v>
      </c>
      <c r="E7" s="60">
        <v>2893753.04</v>
      </c>
      <c r="F7" s="60">
        <v>3151430.7800000003</v>
      </c>
      <c r="G7" s="60">
        <v>3238807.22</v>
      </c>
      <c r="H7" s="61" t="s">
        <v>45</v>
      </c>
      <c r="I7" s="116"/>
    </row>
    <row r="8" spans="1:10" ht="21.95" customHeight="1" x14ac:dyDescent="0.25">
      <c r="A8" s="62" t="s">
        <v>46</v>
      </c>
      <c r="B8" s="63">
        <v>142405.08000000002</v>
      </c>
      <c r="C8" s="63">
        <v>123710.38</v>
      </c>
      <c r="D8" s="63">
        <v>98865.02</v>
      </c>
      <c r="E8" s="63">
        <v>607116.89</v>
      </c>
      <c r="F8" s="63">
        <v>689325.48</v>
      </c>
      <c r="G8" s="63">
        <v>711054.59</v>
      </c>
      <c r="H8" s="64" t="s">
        <v>47</v>
      </c>
      <c r="I8" s="116"/>
    </row>
    <row r="9" spans="1:10" ht="21.95" customHeight="1" x14ac:dyDescent="0.25">
      <c r="A9" s="65" t="s">
        <v>48</v>
      </c>
      <c r="B9" s="66">
        <v>124950.68000000001</v>
      </c>
      <c r="C9" s="66">
        <v>122164.61000000002</v>
      </c>
      <c r="D9" s="66">
        <v>117035.46</v>
      </c>
      <c r="E9" s="66">
        <v>593217.51</v>
      </c>
      <c r="F9" s="66">
        <v>591935.6</v>
      </c>
      <c r="G9" s="66">
        <v>601795.87</v>
      </c>
      <c r="H9" s="67" t="s">
        <v>49</v>
      </c>
      <c r="I9" s="116"/>
    </row>
    <row r="10" spans="1:10" ht="21.95" customHeight="1" x14ac:dyDescent="0.25">
      <c r="A10" s="68" t="s">
        <v>50</v>
      </c>
      <c r="B10" s="63">
        <v>129014.78</v>
      </c>
      <c r="C10" s="63">
        <v>93559.64</v>
      </c>
      <c r="D10" s="63">
        <v>92115.67</v>
      </c>
      <c r="E10" s="63">
        <v>609422.39</v>
      </c>
      <c r="F10" s="63">
        <v>653553.22</v>
      </c>
      <c r="G10" s="63">
        <v>650475.52000000002</v>
      </c>
      <c r="H10" s="64" t="s">
        <v>51</v>
      </c>
      <c r="I10" s="116"/>
    </row>
    <row r="11" spans="1:10" ht="21.95" customHeight="1" x14ac:dyDescent="0.25">
      <c r="A11" s="69" t="s">
        <v>52</v>
      </c>
      <c r="B11" s="66">
        <v>120387.98000000001</v>
      </c>
      <c r="C11" s="66">
        <v>101039.29000000001</v>
      </c>
      <c r="D11" s="66">
        <v>109281.13</v>
      </c>
      <c r="E11" s="66">
        <v>610973.13</v>
      </c>
      <c r="F11" s="66">
        <v>630329.61</v>
      </c>
      <c r="G11" s="66">
        <v>627113.68000000005</v>
      </c>
      <c r="H11" s="67" t="s">
        <v>53</v>
      </c>
      <c r="I11" s="116"/>
    </row>
    <row r="12" spans="1:10" ht="21.95" customHeight="1" x14ac:dyDescent="0.25">
      <c r="A12" s="68" t="s">
        <v>54</v>
      </c>
      <c r="B12" s="63">
        <v>85663.41</v>
      </c>
      <c r="C12" s="63">
        <v>75945.58</v>
      </c>
      <c r="D12" s="63">
        <v>47110.25</v>
      </c>
      <c r="E12" s="63">
        <v>149576.91</v>
      </c>
      <c r="F12" s="63">
        <v>215799.51</v>
      </c>
      <c r="G12" s="63">
        <v>254974.19</v>
      </c>
      <c r="H12" s="64" t="s">
        <v>55</v>
      </c>
      <c r="I12" s="116"/>
    </row>
    <row r="13" spans="1:10" ht="21.95" customHeight="1" x14ac:dyDescent="0.25">
      <c r="A13" s="70" t="s">
        <v>56</v>
      </c>
      <c r="B13" s="71">
        <v>120789.76000000001</v>
      </c>
      <c r="C13" s="71">
        <v>127060.26000000001</v>
      </c>
      <c r="D13" s="71">
        <v>92319.6</v>
      </c>
      <c r="E13" s="71">
        <v>323446.21000000002</v>
      </c>
      <c r="F13" s="71">
        <v>370487.36</v>
      </c>
      <c r="G13" s="71">
        <v>393393.37</v>
      </c>
      <c r="H13" s="72" t="s">
        <v>57</v>
      </c>
      <c r="I13" s="116"/>
    </row>
    <row r="14" spans="1:10" x14ac:dyDescent="0.25">
      <c r="A14" s="31" t="s">
        <v>26</v>
      </c>
      <c r="E14" s="73"/>
      <c r="F14" s="73"/>
    </row>
    <row r="15" spans="1:10" x14ac:dyDescent="0.25">
      <c r="A15" s="31" t="s">
        <v>27</v>
      </c>
    </row>
  </sheetData>
  <mergeCells count="6">
    <mergeCell ref="A1:J1"/>
    <mergeCell ref="A4:A6"/>
    <mergeCell ref="B4:D4"/>
    <mergeCell ref="E4:G4"/>
    <mergeCell ref="B5:D5"/>
    <mergeCell ref="E5:G5"/>
  </mergeCells>
  <printOptions horizontalCentered="1"/>
  <pageMargins left="0.70866141732283472" right="0.70866141732283472" top="0.74803149606299213" bottom="0.74803149606299213" header="0.31496062992125984" footer="0.31496062992125984"/>
  <pageSetup paperSize="9" scale="105"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G27" sqref="G27"/>
    </sheetView>
  </sheetViews>
  <sheetFormatPr defaultRowHeight="15" x14ac:dyDescent="0.25"/>
  <cols>
    <col min="1" max="1" width="15.140625" customWidth="1"/>
    <col min="2" max="2" width="12.85546875" customWidth="1"/>
    <col min="3" max="3" width="16.140625" customWidth="1"/>
    <col min="4" max="4" width="12.28515625" customWidth="1"/>
    <col min="5" max="5" width="13.140625" customWidth="1"/>
    <col min="6" max="6" width="15" customWidth="1"/>
  </cols>
  <sheetData>
    <row r="1" spans="1:6" ht="30.75" customHeight="1" x14ac:dyDescent="0.25">
      <c r="A1" s="168" t="s">
        <v>64</v>
      </c>
      <c r="B1" s="168"/>
      <c r="C1" s="168"/>
      <c r="D1" s="168"/>
      <c r="E1" s="168"/>
      <c r="F1" s="168"/>
    </row>
    <row r="2" spans="1:6" ht="15" customHeight="1" x14ac:dyDescent="0.25">
      <c r="A2" s="74" t="s">
        <v>65</v>
      </c>
      <c r="B2" s="74"/>
      <c r="C2" s="74"/>
      <c r="D2" s="74"/>
      <c r="E2" s="74"/>
      <c r="F2" s="74"/>
    </row>
    <row r="3" spans="1:6" x14ac:dyDescent="0.25">
      <c r="A3" s="74"/>
      <c r="B3" s="74"/>
      <c r="C3" s="74"/>
      <c r="D3" s="74"/>
      <c r="E3" s="74"/>
      <c r="F3" s="75" t="s">
        <v>66</v>
      </c>
    </row>
    <row r="4" spans="1:6" x14ac:dyDescent="0.25">
      <c r="A4" s="74"/>
      <c r="B4" s="74"/>
      <c r="C4" s="74"/>
      <c r="D4" s="74"/>
      <c r="E4" s="74"/>
      <c r="F4" s="75" t="s">
        <v>67</v>
      </c>
    </row>
    <row r="5" spans="1:6" ht="24.75" customHeight="1" x14ac:dyDescent="0.25">
      <c r="A5" s="165" t="s">
        <v>30</v>
      </c>
      <c r="B5" s="166" t="s">
        <v>68</v>
      </c>
      <c r="C5" s="166"/>
      <c r="D5" s="166"/>
      <c r="E5" s="166"/>
      <c r="F5" s="165" t="s">
        <v>33</v>
      </c>
    </row>
    <row r="6" spans="1:6" ht="18.75" customHeight="1" x14ac:dyDescent="0.25">
      <c r="A6" s="165"/>
      <c r="B6" s="167" t="s">
        <v>69</v>
      </c>
      <c r="C6" s="167"/>
      <c r="D6" s="167"/>
      <c r="E6" s="167"/>
      <c r="F6" s="165"/>
    </row>
    <row r="7" spans="1:6" ht="65.25" customHeight="1" x14ac:dyDescent="0.25">
      <c r="A7" s="165"/>
      <c r="B7" s="76" t="s">
        <v>70</v>
      </c>
      <c r="C7" s="76" t="s">
        <v>71</v>
      </c>
      <c r="D7" s="76" t="s">
        <v>72</v>
      </c>
      <c r="E7" s="76" t="s">
        <v>73</v>
      </c>
      <c r="F7" s="165"/>
    </row>
    <row r="8" spans="1:6" ht="56.25" customHeight="1" x14ac:dyDescent="0.25">
      <c r="A8" s="165"/>
      <c r="B8" s="77" t="s">
        <v>74</v>
      </c>
      <c r="C8" s="77" t="s">
        <v>75</v>
      </c>
      <c r="D8" s="77" t="s">
        <v>76</v>
      </c>
      <c r="E8" s="77" t="s">
        <v>77</v>
      </c>
      <c r="F8" s="165"/>
    </row>
    <row r="9" spans="1:6" x14ac:dyDescent="0.25">
      <c r="A9" s="78" t="s">
        <v>44</v>
      </c>
      <c r="B9" s="79">
        <v>182309</v>
      </c>
      <c r="C9" s="79">
        <v>5358</v>
      </c>
      <c r="D9" s="79">
        <v>9256</v>
      </c>
      <c r="E9" s="79">
        <v>4091</v>
      </c>
      <c r="F9" s="78" t="s">
        <v>45</v>
      </c>
    </row>
    <row r="10" spans="1:6" x14ac:dyDescent="0.25">
      <c r="A10" s="80" t="s">
        <v>46</v>
      </c>
      <c r="B10" s="81">
        <v>19614</v>
      </c>
      <c r="C10" s="81">
        <v>806</v>
      </c>
      <c r="D10" s="81">
        <v>1244</v>
      </c>
      <c r="E10" s="81">
        <v>541</v>
      </c>
      <c r="F10" s="80" t="s">
        <v>47</v>
      </c>
    </row>
    <row r="11" spans="1:6" x14ac:dyDescent="0.25">
      <c r="A11" s="82" t="s">
        <v>48</v>
      </c>
      <c r="B11" s="83">
        <v>19531</v>
      </c>
      <c r="C11" s="83">
        <v>682</v>
      </c>
      <c r="D11" s="83">
        <v>1891</v>
      </c>
      <c r="E11" s="83">
        <v>751</v>
      </c>
      <c r="F11" s="82" t="s">
        <v>49</v>
      </c>
    </row>
    <row r="12" spans="1:6" x14ac:dyDescent="0.25">
      <c r="A12" s="80" t="s">
        <v>50</v>
      </c>
      <c r="B12" s="81">
        <v>19305</v>
      </c>
      <c r="C12" s="81">
        <v>714</v>
      </c>
      <c r="D12" s="81">
        <v>1867</v>
      </c>
      <c r="E12" s="81">
        <v>535</v>
      </c>
      <c r="F12" s="80" t="s">
        <v>51</v>
      </c>
    </row>
    <row r="13" spans="1:6" x14ac:dyDescent="0.25">
      <c r="A13" s="82" t="s">
        <v>52</v>
      </c>
      <c r="B13" s="83">
        <v>24357</v>
      </c>
      <c r="C13" s="83">
        <v>935</v>
      </c>
      <c r="D13" s="83">
        <v>1651</v>
      </c>
      <c r="E13" s="83">
        <v>917</v>
      </c>
      <c r="F13" s="82" t="s">
        <v>53</v>
      </c>
    </row>
    <row r="14" spans="1:6" x14ac:dyDescent="0.25">
      <c r="A14" s="80" t="s">
        <v>54</v>
      </c>
      <c r="B14" s="81">
        <v>39966</v>
      </c>
      <c r="C14" s="81">
        <v>829</v>
      </c>
      <c r="D14" s="81">
        <v>1021</v>
      </c>
      <c r="E14" s="81">
        <v>318</v>
      </c>
      <c r="F14" s="80" t="s">
        <v>55</v>
      </c>
    </row>
    <row r="15" spans="1:6" x14ac:dyDescent="0.25">
      <c r="A15" s="84" t="s">
        <v>56</v>
      </c>
      <c r="B15" s="85">
        <v>59536</v>
      </c>
      <c r="C15" s="85">
        <v>1392</v>
      </c>
      <c r="D15" s="85">
        <v>1582</v>
      </c>
      <c r="E15" s="85">
        <v>1029</v>
      </c>
      <c r="F15" s="84" t="s">
        <v>57</v>
      </c>
    </row>
    <row r="16" spans="1:6" x14ac:dyDescent="0.25">
      <c r="A16" s="31" t="s">
        <v>26</v>
      </c>
    </row>
    <row r="17" spans="1:1" x14ac:dyDescent="0.25">
      <c r="A17" s="31" t="s">
        <v>27</v>
      </c>
    </row>
  </sheetData>
  <mergeCells count="5">
    <mergeCell ref="A5:A8"/>
    <mergeCell ref="B5:E5"/>
    <mergeCell ref="F5:F8"/>
    <mergeCell ref="B6:E6"/>
    <mergeCell ref="A1:F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7"/>
  <sheetViews>
    <sheetView workbookViewId="0">
      <selection sqref="A1:H1"/>
    </sheetView>
  </sheetViews>
  <sheetFormatPr defaultRowHeight="15" x14ac:dyDescent="0.25"/>
  <cols>
    <col min="1" max="1" width="21.7109375" customWidth="1"/>
    <col min="2" max="7" width="11.7109375" customWidth="1"/>
    <col min="8" max="8" width="21.7109375" customWidth="1"/>
  </cols>
  <sheetData>
    <row r="1" spans="1:8" ht="25.5" customHeight="1" x14ac:dyDescent="0.25">
      <c r="A1" s="158" t="s">
        <v>126</v>
      </c>
      <c r="B1" s="158"/>
      <c r="C1" s="158"/>
      <c r="D1" s="158"/>
      <c r="E1" s="158"/>
      <c r="F1" s="158"/>
      <c r="G1" s="158"/>
      <c r="H1" s="158"/>
    </row>
    <row r="2" spans="1:8" x14ac:dyDescent="0.25">
      <c r="A2" s="158" t="s">
        <v>127</v>
      </c>
      <c r="B2" s="158"/>
      <c r="C2" s="158"/>
      <c r="D2" s="158"/>
      <c r="E2" s="158"/>
      <c r="F2" s="158"/>
      <c r="G2" s="158"/>
      <c r="H2" s="158"/>
    </row>
    <row r="3" spans="1:8" x14ac:dyDescent="0.25">
      <c r="A3" s="86"/>
      <c r="B3" s="86"/>
      <c r="C3" s="86"/>
      <c r="D3" s="86"/>
      <c r="E3" s="86"/>
      <c r="F3" s="86"/>
      <c r="G3" s="86"/>
      <c r="H3" s="86"/>
    </row>
    <row r="4" spans="1:8" x14ac:dyDescent="0.25">
      <c r="A4" s="86"/>
      <c r="B4" s="86"/>
      <c r="C4" s="86"/>
      <c r="D4" s="86"/>
      <c r="E4" s="86"/>
      <c r="F4" s="86"/>
      <c r="G4" s="86"/>
      <c r="H4" s="86"/>
    </row>
    <row r="5" spans="1:8" x14ac:dyDescent="0.25">
      <c r="A5" s="160" t="s">
        <v>78</v>
      </c>
      <c r="B5" s="132" t="s">
        <v>79</v>
      </c>
      <c r="C5" s="133"/>
      <c r="D5" s="134"/>
      <c r="E5" s="132" t="s">
        <v>80</v>
      </c>
      <c r="F5" s="133"/>
      <c r="G5" s="134"/>
      <c r="H5" s="171" t="s">
        <v>81</v>
      </c>
    </row>
    <row r="6" spans="1:8" x14ac:dyDescent="0.25">
      <c r="A6" s="169"/>
      <c r="B6" s="155" t="s">
        <v>82</v>
      </c>
      <c r="C6" s="156"/>
      <c r="D6" s="157"/>
      <c r="E6" s="155" t="s">
        <v>121</v>
      </c>
      <c r="F6" s="156"/>
      <c r="G6" s="157"/>
      <c r="H6" s="172"/>
    </row>
    <row r="7" spans="1:8" x14ac:dyDescent="0.25">
      <c r="A7" s="169"/>
      <c r="B7" s="135" t="s">
        <v>84</v>
      </c>
      <c r="C7" s="136"/>
      <c r="D7" s="137"/>
      <c r="E7" s="135" t="s">
        <v>85</v>
      </c>
      <c r="F7" s="136"/>
      <c r="G7" s="137"/>
      <c r="H7" s="172"/>
    </row>
    <row r="8" spans="1:8" x14ac:dyDescent="0.25">
      <c r="A8" s="169"/>
      <c r="B8" s="152" t="s">
        <v>86</v>
      </c>
      <c r="C8" s="153"/>
      <c r="D8" s="154"/>
      <c r="E8" s="155" t="s">
        <v>83</v>
      </c>
      <c r="F8" s="156"/>
      <c r="G8" s="157"/>
      <c r="H8" s="172"/>
    </row>
    <row r="9" spans="1:8" x14ac:dyDescent="0.25">
      <c r="A9" s="170"/>
      <c r="B9" s="33" t="s">
        <v>6</v>
      </c>
      <c r="C9" s="33" t="s">
        <v>7</v>
      </c>
      <c r="D9" s="33" t="s">
        <v>8</v>
      </c>
      <c r="E9" s="34" t="s">
        <v>6</v>
      </c>
      <c r="F9" s="34" t="s">
        <v>7</v>
      </c>
      <c r="G9" s="34" t="s">
        <v>8</v>
      </c>
      <c r="H9" s="173"/>
    </row>
    <row r="10" spans="1:8" x14ac:dyDescent="0.25">
      <c r="A10" s="35" t="s">
        <v>44</v>
      </c>
      <c r="B10" s="87">
        <v>357074</v>
      </c>
      <c r="C10" s="87">
        <v>244594</v>
      </c>
      <c r="D10" s="87">
        <v>184448</v>
      </c>
      <c r="E10" s="88">
        <v>3616964.7299999995</v>
      </c>
      <c r="F10" s="88">
        <v>3794910.54</v>
      </c>
      <c r="G10" s="88">
        <v>3795534.35</v>
      </c>
      <c r="H10" s="38" t="s">
        <v>45</v>
      </c>
    </row>
    <row r="11" spans="1:8" x14ac:dyDescent="0.25">
      <c r="A11" s="89" t="s">
        <v>87</v>
      </c>
      <c r="B11" s="40">
        <v>350041</v>
      </c>
      <c r="C11" s="40">
        <v>237317</v>
      </c>
      <c r="D11" s="40">
        <v>175209</v>
      </c>
      <c r="E11" s="41">
        <v>1201279.8699999999</v>
      </c>
      <c r="F11" s="41">
        <v>1223283.97</v>
      </c>
      <c r="G11" s="41">
        <v>1169657.0900000001</v>
      </c>
      <c r="H11" s="90" t="s">
        <v>88</v>
      </c>
    </row>
    <row r="12" spans="1:8" x14ac:dyDescent="0.25">
      <c r="A12" s="91" t="s">
        <v>89</v>
      </c>
      <c r="B12" s="44">
        <v>2134</v>
      </c>
      <c r="C12" s="44">
        <v>1871</v>
      </c>
      <c r="D12" s="44">
        <v>1892</v>
      </c>
      <c r="E12" s="45">
        <v>544387.64</v>
      </c>
      <c r="F12" s="45">
        <v>542947.27</v>
      </c>
      <c r="G12" s="45">
        <v>541447.82999999996</v>
      </c>
      <c r="H12" s="92" t="s">
        <v>90</v>
      </c>
    </row>
    <row r="13" spans="1:8" x14ac:dyDescent="0.25">
      <c r="A13" s="89" t="s">
        <v>91</v>
      </c>
      <c r="B13" s="40">
        <v>941</v>
      </c>
      <c r="C13" s="40">
        <v>811</v>
      </c>
      <c r="D13" s="40">
        <v>767</v>
      </c>
      <c r="E13" s="41">
        <v>643554.74</v>
      </c>
      <c r="F13" s="41">
        <v>565372.87</v>
      </c>
      <c r="G13" s="41">
        <v>510697.63</v>
      </c>
      <c r="H13" s="90" t="s">
        <v>92</v>
      </c>
    </row>
    <row r="14" spans="1:8" x14ac:dyDescent="0.25">
      <c r="A14" s="91" t="s">
        <v>93</v>
      </c>
      <c r="B14" s="44">
        <v>3639</v>
      </c>
      <c r="C14" s="44">
        <v>4323</v>
      </c>
      <c r="D14" s="44">
        <v>6322</v>
      </c>
      <c r="E14" s="45">
        <v>1151450.76</v>
      </c>
      <c r="F14" s="45">
        <v>1396944.55</v>
      </c>
      <c r="G14" s="45">
        <v>1536372.73</v>
      </c>
      <c r="H14" s="92" t="s">
        <v>94</v>
      </c>
    </row>
    <row r="15" spans="1:8" x14ac:dyDescent="0.25">
      <c r="A15" s="89" t="s">
        <v>95</v>
      </c>
      <c r="B15" s="40">
        <v>319</v>
      </c>
      <c r="C15" s="40">
        <v>272</v>
      </c>
      <c r="D15" s="40">
        <v>258</v>
      </c>
      <c r="E15" s="41">
        <v>76291.72</v>
      </c>
      <c r="F15" s="41">
        <v>66361.88</v>
      </c>
      <c r="G15" s="41">
        <v>37359.07</v>
      </c>
      <c r="H15" s="90" t="s">
        <v>96</v>
      </c>
    </row>
    <row r="16" spans="1:8" x14ac:dyDescent="0.25">
      <c r="A16" s="93" t="s">
        <v>46</v>
      </c>
      <c r="B16" s="94">
        <v>48642</v>
      </c>
      <c r="C16" s="94">
        <v>28467</v>
      </c>
      <c r="D16" s="94">
        <v>18464</v>
      </c>
      <c r="E16" s="95">
        <v>749521.97</v>
      </c>
      <c r="F16" s="95">
        <v>813035.86</v>
      </c>
      <c r="G16" s="95">
        <v>809919.61</v>
      </c>
      <c r="H16" s="96" t="s">
        <v>47</v>
      </c>
    </row>
    <row r="17" spans="1:8" x14ac:dyDescent="0.25">
      <c r="A17" s="89" t="s">
        <v>87</v>
      </c>
      <c r="B17" s="40">
        <v>47598</v>
      </c>
      <c r="C17" s="40">
        <v>27378</v>
      </c>
      <c r="D17" s="40">
        <v>17241</v>
      </c>
      <c r="E17" s="41">
        <v>217319.77999999997</v>
      </c>
      <c r="F17" s="41">
        <v>213015.99</v>
      </c>
      <c r="G17" s="41">
        <v>209537.95</v>
      </c>
      <c r="H17" s="90" t="s">
        <v>88</v>
      </c>
    </row>
    <row r="18" spans="1:8" x14ac:dyDescent="0.25">
      <c r="A18" s="91" t="s">
        <v>89</v>
      </c>
      <c r="B18" s="44">
        <v>332</v>
      </c>
      <c r="C18" s="44">
        <v>311</v>
      </c>
      <c r="D18" s="44">
        <v>278</v>
      </c>
      <c r="E18" s="45">
        <v>149928.20000000001</v>
      </c>
      <c r="F18" s="45">
        <v>144038.63999999998</v>
      </c>
      <c r="G18" s="45">
        <v>141153.9</v>
      </c>
      <c r="H18" s="92" t="s">
        <v>90</v>
      </c>
    </row>
    <row r="19" spans="1:8" x14ac:dyDescent="0.25">
      <c r="A19" s="89" t="s">
        <v>91</v>
      </c>
      <c r="B19" s="40">
        <v>127</v>
      </c>
      <c r="C19" s="40">
        <v>91</v>
      </c>
      <c r="D19" s="40">
        <v>80</v>
      </c>
      <c r="E19" s="41">
        <v>103977.26</v>
      </c>
      <c r="F19" s="41">
        <v>80588.45</v>
      </c>
      <c r="G19" s="41">
        <v>67921.25</v>
      </c>
      <c r="H19" s="90" t="s">
        <v>92</v>
      </c>
    </row>
    <row r="20" spans="1:8" x14ac:dyDescent="0.25">
      <c r="A20" s="91" t="s">
        <v>93</v>
      </c>
      <c r="B20" s="44">
        <v>528</v>
      </c>
      <c r="C20" s="44">
        <v>636</v>
      </c>
      <c r="D20" s="44">
        <v>818</v>
      </c>
      <c r="E20" s="45">
        <v>270566.27</v>
      </c>
      <c r="F20" s="45">
        <v>371041.62</v>
      </c>
      <c r="G20" s="45">
        <v>387331.42</v>
      </c>
      <c r="H20" s="92" t="s">
        <v>94</v>
      </c>
    </row>
    <row r="21" spans="1:8" x14ac:dyDescent="0.25">
      <c r="A21" s="89" t="s">
        <v>95</v>
      </c>
      <c r="B21" s="40">
        <v>57</v>
      </c>
      <c r="C21" s="40">
        <v>51</v>
      </c>
      <c r="D21" s="40">
        <v>46</v>
      </c>
      <c r="E21" s="41">
        <v>7730.4600000000009</v>
      </c>
      <c r="F21" s="41">
        <v>4351.16</v>
      </c>
      <c r="G21" s="41">
        <v>3975.09</v>
      </c>
      <c r="H21" s="90" t="s">
        <v>96</v>
      </c>
    </row>
    <row r="22" spans="1:8" x14ac:dyDescent="0.25">
      <c r="A22" s="93" t="s">
        <v>48</v>
      </c>
      <c r="B22" s="94">
        <v>42001</v>
      </c>
      <c r="C22" s="94">
        <v>26841</v>
      </c>
      <c r="D22" s="94">
        <v>20422</v>
      </c>
      <c r="E22" s="95">
        <v>718168.19000000006</v>
      </c>
      <c r="F22" s="95">
        <v>714100.21</v>
      </c>
      <c r="G22" s="95">
        <v>718831.33</v>
      </c>
      <c r="H22" s="96" t="s">
        <v>49</v>
      </c>
    </row>
    <row r="23" spans="1:8" x14ac:dyDescent="0.25">
      <c r="A23" s="89" t="s">
        <v>87</v>
      </c>
      <c r="B23" s="40">
        <v>40682</v>
      </c>
      <c r="C23" s="40">
        <v>25553</v>
      </c>
      <c r="D23" s="40">
        <v>18897</v>
      </c>
      <c r="E23" s="41">
        <v>182351.05</v>
      </c>
      <c r="F23" s="41">
        <v>181290.46000000002</v>
      </c>
      <c r="G23" s="41">
        <v>171783.29</v>
      </c>
      <c r="H23" s="90" t="s">
        <v>88</v>
      </c>
    </row>
    <row r="24" spans="1:8" x14ac:dyDescent="0.25">
      <c r="A24" s="91" t="s">
        <v>89</v>
      </c>
      <c r="B24" s="44">
        <v>432</v>
      </c>
      <c r="C24" s="44">
        <v>369</v>
      </c>
      <c r="D24" s="44">
        <v>302</v>
      </c>
      <c r="E24" s="45">
        <v>96746.069999999992</v>
      </c>
      <c r="F24" s="45">
        <v>108811.81999999999</v>
      </c>
      <c r="G24" s="45">
        <v>96480.28</v>
      </c>
      <c r="H24" s="92" t="s">
        <v>90</v>
      </c>
    </row>
    <row r="25" spans="1:8" x14ac:dyDescent="0.25">
      <c r="A25" s="89" t="s">
        <v>91</v>
      </c>
      <c r="B25" s="40">
        <v>206</v>
      </c>
      <c r="C25" s="40">
        <v>190</v>
      </c>
      <c r="D25" s="40">
        <v>183</v>
      </c>
      <c r="E25" s="41">
        <v>172660.58000000002</v>
      </c>
      <c r="F25" s="41">
        <v>155097.26</v>
      </c>
      <c r="G25" s="41">
        <v>145501.51999999999</v>
      </c>
      <c r="H25" s="90" t="s">
        <v>92</v>
      </c>
    </row>
    <row r="26" spans="1:8" x14ac:dyDescent="0.25">
      <c r="A26" s="91" t="s">
        <v>93</v>
      </c>
      <c r="B26" s="44">
        <v>605</v>
      </c>
      <c r="C26" s="44">
        <v>660</v>
      </c>
      <c r="D26" s="44">
        <v>975</v>
      </c>
      <c r="E26" s="45">
        <v>239273.87000000002</v>
      </c>
      <c r="F26" s="45">
        <v>256297.35</v>
      </c>
      <c r="G26" s="45">
        <v>292388.77</v>
      </c>
      <c r="H26" s="92" t="s">
        <v>94</v>
      </c>
    </row>
    <row r="27" spans="1:8" x14ac:dyDescent="0.25">
      <c r="A27" s="89" t="s">
        <v>95</v>
      </c>
      <c r="B27" s="40">
        <v>76</v>
      </c>
      <c r="C27" s="40">
        <v>69</v>
      </c>
      <c r="D27" s="40">
        <v>64</v>
      </c>
      <c r="E27" s="41">
        <v>27136.620000000003</v>
      </c>
      <c r="F27" s="41">
        <v>12603.32</v>
      </c>
      <c r="G27" s="41">
        <v>12677.48</v>
      </c>
      <c r="H27" s="90" t="s">
        <v>96</v>
      </c>
    </row>
    <row r="28" spans="1:8" x14ac:dyDescent="0.25">
      <c r="A28" s="93" t="s">
        <v>50</v>
      </c>
      <c r="B28" s="94">
        <v>41675</v>
      </c>
      <c r="C28" s="94">
        <v>26598</v>
      </c>
      <c r="D28" s="94">
        <v>18723</v>
      </c>
      <c r="E28" s="95">
        <v>738437.17</v>
      </c>
      <c r="F28" s="95">
        <v>747112.86</v>
      </c>
      <c r="G28" s="95">
        <v>742591.19</v>
      </c>
      <c r="H28" s="96" t="s">
        <v>51</v>
      </c>
    </row>
    <row r="29" spans="1:8" x14ac:dyDescent="0.25">
      <c r="A29" s="89" t="s">
        <v>87</v>
      </c>
      <c r="B29" s="40">
        <v>40445</v>
      </c>
      <c r="C29" s="40">
        <v>25335</v>
      </c>
      <c r="D29" s="40">
        <v>17103</v>
      </c>
      <c r="E29" s="41">
        <v>185284.25</v>
      </c>
      <c r="F29" s="41">
        <v>173954.58000000002</v>
      </c>
      <c r="G29" s="41">
        <v>159212.06</v>
      </c>
      <c r="H29" s="90" t="s">
        <v>88</v>
      </c>
    </row>
    <row r="30" spans="1:8" x14ac:dyDescent="0.25">
      <c r="A30" s="91" t="s">
        <v>89</v>
      </c>
      <c r="B30" s="44">
        <v>383</v>
      </c>
      <c r="C30" s="44">
        <v>301</v>
      </c>
      <c r="D30" s="44">
        <v>351</v>
      </c>
      <c r="E30" s="45">
        <v>148062.37</v>
      </c>
      <c r="F30" s="45">
        <v>142588.01999999999</v>
      </c>
      <c r="G30" s="45">
        <v>138893.35999999999</v>
      </c>
      <c r="H30" s="92" t="s">
        <v>90</v>
      </c>
    </row>
    <row r="31" spans="1:8" x14ac:dyDescent="0.25">
      <c r="A31" s="89" t="s">
        <v>91</v>
      </c>
      <c r="B31" s="40">
        <v>192</v>
      </c>
      <c r="C31" s="40">
        <v>164</v>
      </c>
      <c r="D31" s="40">
        <v>159</v>
      </c>
      <c r="E31" s="41">
        <v>161232.43</v>
      </c>
      <c r="F31" s="41">
        <v>146302.38</v>
      </c>
      <c r="G31" s="41">
        <v>135131.51999999999</v>
      </c>
      <c r="H31" s="90" t="s">
        <v>92</v>
      </c>
    </row>
    <row r="32" spans="1:8" x14ac:dyDescent="0.25">
      <c r="A32" s="91" t="s">
        <v>93</v>
      </c>
      <c r="B32" s="44">
        <v>612</v>
      </c>
      <c r="C32" s="44">
        <v>761</v>
      </c>
      <c r="D32" s="44">
        <v>1079</v>
      </c>
      <c r="E32" s="45">
        <v>235323.37000000002</v>
      </c>
      <c r="F32" s="45">
        <v>274738.02</v>
      </c>
      <c r="G32" s="45">
        <v>298559.18</v>
      </c>
      <c r="H32" s="92" t="s">
        <v>94</v>
      </c>
    </row>
    <row r="33" spans="1:8" x14ac:dyDescent="0.25">
      <c r="A33" s="89" t="s">
        <v>95</v>
      </c>
      <c r="B33" s="40">
        <v>43</v>
      </c>
      <c r="C33" s="40">
        <v>37</v>
      </c>
      <c r="D33" s="40">
        <v>30</v>
      </c>
      <c r="E33" s="41">
        <v>8534.75</v>
      </c>
      <c r="F33" s="41">
        <v>9529.86</v>
      </c>
      <c r="G33" s="41">
        <v>10795.06</v>
      </c>
      <c r="H33" s="90" t="s">
        <v>96</v>
      </c>
    </row>
    <row r="34" spans="1:8" x14ac:dyDescent="0.25">
      <c r="A34" s="93" t="s">
        <v>52</v>
      </c>
      <c r="B34" s="94">
        <v>54481</v>
      </c>
      <c r="C34" s="94">
        <v>34118</v>
      </c>
      <c r="D34" s="94">
        <v>24907</v>
      </c>
      <c r="E34" s="95">
        <v>731361.11</v>
      </c>
      <c r="F34" s="95">
        <v>731368.9</v>
      </c>
      <c r="G34" s="95">
        <v>736394.81</v>
      </c>
      <c r="H34" s="96" t="s">
        <v>53</v>
      </c>
    </row>
    <row r="35" spans="1:8" x14ac:dyDescent="0.25">
      <c r="A35" s="89" t="s">
        <v>87</v>
      </c>
      <c r="B35" s="40">
        <v>53080</v>
      </c>
      <c r="C35" s="40">
        <v>32669</v>
      </c>
      <c r="D35" s="40">
        <v>22731</v>
      </c>
      <c r="E35" s="41">
        <v>244647.47000000003</v>
      </c>
      <c r="F35" s="41">
        <v>230375.13999999998</v>
      </c>
      <c r="G35" s="41">
        <v>215842.4</v>
      </c>
      <c r="H35" s="90" t="s">
        <v>88</v>
      </c>
    </row>
    <row r="36" spans="1:8" x14ac:dyDescent="0.25">
      <c r="A36" s="91" t="s">
        <v>89</v>
      </c>
      <c r="B36" s="44">
        <v>421</v>
      </c>
      <c r="C36" s="44">
        <v>315</v>
      </c>
      <c r="D36" s="44">
        <v>369</v>
      </c>
      <c r="E36" s="45">
        <v>103461.73000000001</v>
      </c>
      <c r="F36" s="45">
        <v>99902.680000000008</v>
      </c>
      <c r="G36" s="45">
        <v>103524.53</v>
      </c>
      <c r="H36" s="92" t="s">
        <v>90</v>
      </c>
    </row>
    <row r="37" spans="1:8" x14ac:dyDescent="0.25">
      <c r="A37" s="89" t="s">
        <v>91</v>
      </c>
      <c r="B37" s="40">
        <v>161</v>
      </c>
      <c r="C37" s="40">
        <v>139</v>
      </c>
      <c r="D37" s="40">
        <v>135</v>
      </c>
      <c r="E37" s="41">
        <v>120444.93999999999</v>
      </c>
      <c r="F37" s="41">
        <v>110027.31000000001</v>
      </c>
      <c r="G37" s="41">
        <v>96514.43</v>
      </c>
      <c r="H37" s="90" t="s">
        <v>92</v>
      </c>
    </row>
    <row r="38" spans="1:8" x14ac:dyDescent="0.25">
      <c r="A38" s="91" t="s">
        <v>93</v>
      </c>
      <c r="B38" s="44">
        <v>791</v>
      </c>
      <c r="C38" s="44">
        <v>964</v>
      </c>
      <c r="D38" s="44">
        <v>1642</v>
      </c>
      <c r="E38" s="45">
        <v>254881.87999999998</v>
      </c>
      <c r="F38" s="45">
        <v>285898.16000000003</v>
      </c>
      <c r="G38" s="45">
        <v>316409.88</v>
      </c>
      <c r="H38" s="92" t="s">
        <v>94</v>
      </c>
    </row>
    <row r="39" spans="1:8" x14ac:dyDescent="0.25">
      <c r="A39" s="89" t="s">
        <v>95</v>
      </c>
      <c r="B39" s="40">
        <v>28</v>
      </c>
      <c r="C39" s="40">
        <v>31</v>
      </c>
      <c r="D39" s="40">
        <v>31</v>
      </c>
      <c r="E39" s="41">
        <v>7925.0899999999992</v>
      </c>
      <c r="F39" s="41">
        <v>5165.6099999999997</v>
      </c>
      <c r="G39" s="41">
        <v>4103.59</v>
      </c>
      <c r="H39" s="90" t="s">
        <v>96</v>
      </c>
    </row>
    <row r="40" spans="1:8" x14ac:dyDescent="0.25">
      <c r="A40" s="93" t="s">
        <v>54</v>
      </c>
      <c r="B40" s="94">
        <v>64221</v>
      </c>
      <c r="C40" s="94">
        <v>51647</v>
      </c>
      <c r="D40" s="94">
        <v>40900</v>
      </c>
      <c r="E40" s="95">
        <v>235240.32000000001</v>
      </c>
      <c r="F40" s="95">
        <v>291745.08999999997</v>
      </c>
      <c r="G40" s="95">
        <v>302084.44</v>
      </c>
      <c r="H40" s="96" t="s">
        <v>55</v>
      </c>
    </row>
    <row r="41" spans="1:8" x14ac:dyDescent="0.25">
      <c r="A41" s="89" t="s">
        <v>87</v>
      </c>
      <c r="B41" s="40">
        <v>63464</v>
      </c>
      <c r="C41" s="40">
        <v>50794</v>
      </c>
      <c r="D41" s="40">
        <v>39728</v>
      </c>
      <c r="E41" s="41">
        <v>142244.45000000001</v>
      </c>
      <c r="F41" s="41">
        <v>176360.13999999998</v>
      </c>
      <c r="G41" s="41">
        <v>195516.59</v>
      </c>
      <c r="H41" s="90" t="s">
        <v>88</v>
      </c>
    </row>
    <row r="42" spans="1:8" x14ac:dyDescent="0.25">
      <c r="A42" s="91" t="s">
        <v>89</v>
      </c>
      <c r="B42" s="44">
        <v>230</v>
      </c>
      <c r="C42" s="44">
        <v>248</v>
      </c>
      <c r="D42" s="44">
        <v>249</v>
      </c>
      <c r="E42" s="45">
        <v>12139.57</v>
      </c>
      <c r="F42" s="45">
        <v>13580.670000000002</v>
      </c>
      <c r="G42" s="45">
        <v>16463.75</v>
      </c>
      <c r="H42" s="92" t="s">
        <v>90</v>
      </c>
    </row>
    <row r="43" spans="1:8" x14ac:dyDescent="0.25">
      <c r="A43" s="89" t="s">
        <v>91</v>
      </c>
      <c r="B43" s="40">
        <v>98</v>
      </c>
      <c r="C43" s="40">
        <v>76</v>
      </c>
      <c r="D43" s="40">
        <v>73</v>
      </c>
      <c r="E43" s="41">
        <v>21398.97</v>
      </c>
      <c r="F43" s="41">
        <v>13841.52</v>
      </c>
      <c r="G43" s="41">
        <v>12683.06</v>
      </c>
      <c r="H43" s="90" t="s">
        <v>92</v>
      </c>
    </row>
    <row r="44" spans="1:8" x14ac:dyDescent="0.25">
      <c r="A44" s="91" t="s">
        <v>93</v>
      </c>
      <c r="B44" s="44">
        <v>369</v>
      </c>
      <c r="C44" s="44">
        <v>489</v>
      </c>
      <c r="D44" s="44">
        <v>802</v>
      </c>
      <c r="E44" s="45">
        <v>37410.639999999999</v>
      </c>
      <c r="F44" s="45">
        <v>63011.64</v>
      </c>
      <c r="G44" s="45">
        <v>76210.320000000007</v>
      </c>
      <c r="H44" s="92" t="s">
        <v>94</v>
      </c>
    </row>
    <row r="45" spans="1:8" x14ac:dyDescent="0.25">
      <c r="A45" s="89" t="s">
        <v>95</v>
      </c>
      <c r="B45" s="40">
        <v>60</v>
      </c>
      <c r="C45" s="40">
        <v>40</v>
      </c>
      <c r="D45" s="40">
        <v>47</v>
      </c>
      <c r="E45" s="41">
        <v>22046.69</v>
      </c>
      <c r="F45" s="41">
        <v>24951.120000000003</v>
      </c>
      <c r="G45" s="41">
        <v>1210.72</v>
      </c>
      <c r="H45" s="90" t="s">
        <v>96</v>
      </c>
    </row>
    <row r="46" spans="1:8" x14ac:dyDescent="0.25">
      <c r="A46" s="93" t="s">
        <v>56</v>
      </c>
      <c r="B46" s="94">
        <v>106054</v>
      </c>
      <c r="C46" s="94">
        <v>76923</v>
      </c>
      <c r="D46" s="94">
        <v>61033</v>
      </c>
      <c r="E46" s="95">
        <v>444235.97000000003</v>
      </c>
      <c r="F46" s="95">
        <v>497547.62</v>
      </c>
      <c r="G46" s="95">
        <v>485712.97</v>
      </c>
      <c r="H46" s="96" t="s">
        <v>57</v>
      </c>
    </row>
    <row r="47" spans="1:8" x14ac:dyDescent="0.25">
      <c r="A47" s="89" t="s">
        <v>87</v>
      </c>
      <c r="B47" s="40">
        <v>104772</v>
      </c>
      <c r="C47" s="40">
        <v>75588</v>
      </c>
      <c r="D47" s="40">
        <v>59509</v>
      </c>
      <c r="E47" s="41">
        <v>229432.87000000002</v>
      </c>
      <c r="F47" s="41">
        <v>248287.66</v>
      </c>
      <c r="G47" s="41">
        <v>217764.82</v>
      </c>
      <c r="H47" s="90" t="s">
        <v>88</v>
      </c>
    </row>
    <row r="48" spans="1:8" x14ac:dyDescent="0.25">
      <c r="A48" s="91" t="s">
        <v>89</v>
      </c>
      <c r="B48" s="44">
        <v>336</v>
      </c>
      <c r="C48" s="44">
        <v>327</v>
      </c>
      <c r="D48" s="44">
        <v>342</v>
      </c>
      <c r="E48" s="45">
        <v>34049.699999999997</v>
      </c>
      <c r="F48" s="45">
        <v>34025.440000000002</v>
      </c>
      <c r="G48" s="45">
        <v>44932.02</v>
      </c>
      <c r="H48" s="92" t="s">
        <v>90</v>
      </c>
    </row>
    <row r="49" spans="1:8" x14ac:dyDescent="0.25">
      <c r="A49" s="89" t="s">
        <v>91</v>
      </c>
      <c r="B49" s="40">
        <v>157</v>
      </c>
      <c r="C49" s="40">
        <v>151</v>
      </c>
      <c r="D49" s="40">
        <v>136</v>
      </c>
      <c r="E49" s="41">
        <v>63840.56</v>
      </c>
      <c r="F49" s="41">
        <v>59515.95</v>
      </c>
      <c r="G49" s="41">
        <v>52945.84</v>
      </c>
      <c r="H49" s="90" t="s">
        <v>92</v>
      </c>
    </row>
    <row r="50" spans="1:8" x14ac:dyDescent="0.25">
      <c r="A50" s="91" t="s">
        <v>93</v>
      </c>
      <c r="B50" s="44">
        <v>734</v>
      </c>
      <c r="C50" s="44">
        <v>813</v>
      </c>
      <c r="D50" s="44">
        <v>1006</v>
      </c>
      <c r="E50" s="45">
        <v>113994.73000000001</v>
      </c>
      <c r="F50" s="45">
        <v>145957.76000000001</v>
      </c>
      <c r="G50" s="45">
        <v>165473.17000000001</v>
      </c>
      <c r="H50" s="92" t="s">
        <v>94</v>
      </c>
    </row>
    <row r="51" spans="1:8" x14ac:dyDescent="0.25">
      <c r="A51" s="97" t="s">
        <v>95</v>
      </c>
      <c r="B51" s="98">
        <v>55</v>
      </c>
      <c r="C51" s="98">
        <v>44</v>
      </c>
      <c r="D51" s="98">
        <v>40</v>
      </c>
      <c r="E51" s="99">
        <v>2918.1099999999997</v>
      </c>
      <c r="F51" s="99">
        <v>9760.8100000000013</v>
      </c>
      <c r="G51" s="99">
        <v>4597.13</v>
      </c>
      <c r="H51" s="100" t="s">
        <v>96</v>
      </c>
    </row>
    <row r="52" spans="1:8" x14ac:dyDescent="0.25">
      <c r="A52" s="31" t="s">
        <v>97</v>
      </c>
      <c r="B52" s="1"/>
      <c r="C52" s="1"/>
      <c r="D52" s="1"/>
      <c r="E52" s="1"/>
      <c r="F52" s="1"/>
      <c r="G52" s="1"/>
      <c r="H52" s="1"/>
    </row>
    <row r="53" spans="1:8" x14ac:dyDescent="0.25">
      <c r="A53" s="31" t="s">
        <v>124</v>
      </c>
    </row>
    <row r="54" spans="1:8" x14ac:dyDescent="0.25">
      <c r="A54" s="31" t="s">
        <v>128</v>
      </c>
    </row>
    <row r="55" spans="1:8" x14ac:dyDescent="0.25">
      <c r="A55" s="31" t="s">
        <v>129</v>
      </c>
    </row>
    <row r="56" spans="1:8" x14ac:dyDescent="0.25">
      <c r="A56" s="31" t="s">
        <v>26</v>
      </c>
      <c r="B56" s="31"/>
      <c r="C56" s="31"/>
      <c r="D56" s="31"/>
      <c r="E56" s="31"/>
      <c r="F56" s="31"/>
      <c r="G56" s="31"/>
      <c r="H56" s="31"/>
    </row>
    <row r="57" spans="1:8" x14ac:dyDescent="0.25">
      <c r="A57" s="31" t="s">
        <v>27</v>
      </c>
      <c r="B57" s="31"/>
      <c r="C57" s="31"/>
      <c r="D57" s="31"/>
      <c r="E57" s="31"/>
      <c r="F57" s="31"/>
      <c r="G57" s="31"/>
      <c r="H57" s="31"/>
    </row>
  </sheetData>
  <mergeCells count="12">
    <mergeCell ref="B8:D8"/>
    <mergeCell ref="E8:G8"/>
    <mergeCell ref="A1:H1"/>
    <mergeCell ref="A2:H2"/>
    <mergeCell ref="A5:A9"/>
    <mergeCell ref="B5:D5"/>
    <mergeCell ref="E5:G5"/>
    <mergeCell ref="H5:H9"/>
    <mergeCell ref="B6:D6"/>
    <mergeCell ref="E6:G6"/>
    <mergeCell ref="B7:D7"/>
    <mergeCell ref="E7:G7"/>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3"/>
  <sheetViews>
    <sheetView zoomScaleNormal="100" zoomScaleSheetLayoutView="115" workbookViewId="0">
      <selection activeCell="F20" sqref="F20"/>
    </sheetView>
  </sheetViews>
  <sheetFormatPr defaultRowHeight="15" x14ac:dyDescent="0.25"/>
  <cols>
    <col min="1" max="1" width="6.140625" customWidth="1"/>
    <col min="2" max="2" width="10.5703125" customWidth="1"/>
    <col min="4" max="4" width="11.140625" customWidth="1"/>
    <col min="5" max="5" width="9.28515625" customWidth="1"/>
    <col min="7" max="7" width="8.5703125" customWidth="1"/>
    <col min="9" max="9" width="8.85546875" customWidth="1"/>
    <col min="10" max="10" width="9" customWidth="1"/>
    <col min="14" max="14" width="9" customWidth="1"/>
    <col min="15" max="15" width="10.5703125" customWidth="1"/>
    <col min="16" max="16" width="10.85546875" customWidth="1"/>
    <col min="17" max="17" width="10" customWidth="1"/>
  </cols>
  <sheetData>
    <row r="1" spans="1:18" x14ac:dyDescent="0.25">
      <c r="A1" s="101" t="s">
        <v>98</v>
      </c>
    </row>
    <row r="2" spans="1:18" x14ac:dyDescent="0.25">
      <c r="A2" s="101" t="s">
        <v>125</v>
      </c>
    </row>
    <row r="4" spans="1:18" ht="21" customHeight="1" x14ac:dyDescent="0.25">
      <c r="A4" s="174" t="s">
        <v>99</v>
      </c>
      <c r="B4" s="176" t="s">
        <v>31</v>
      </c>
      <c r="C4" s="178" t="s">
        <v>35</v>
      </c>
      <c r="D4" s="179"/>
      <c r="E4" s="180" t="s">
        <v>100</v>
      </c>
      <c r="F4" s="181"/>
      <c r="G4" s="181"/>
      <c r="H4" s="181"/>
      <c r="I4" s="182"/>
      <c r="J4" s="180" t="s">
        <v>100</v>
      </c>
      <c r="K4" s="181"/>
      <c r="L4" s="181"/>
      <c r="M4" s="181"/>
      <c r="N4" s="181"/>
      <c r="O4" s="182"/>
      <c r="P4" s="187" t="s">
        <v>101</v>
      </c>
      <c r="Q4" s="187"/>
    </row>
    <row r="5" spans="1:18" x14ac:dyDescent="0.25">
      <c r="A5" s="175"/>
      <c r="B5" s="177"/>
      <c r="C5" s="188" t="s">
        <v>40</v>
      </c>
      <c r="D5" s="189"/>
      <c r="E5" s="102" t="s">
        <v>102</v>
      </c>
      <c r="F5" s="176" t="s">
        <v>103</v>
      </c>
      <c r="G5" s="176"/>
      <c r="H5" s="176" t="s">
        <v>104</v>
      </c>
      <c r="I5" s="176"/>
      <c r="J5" s="176" t="s">
        <v>105</v>
      </c>
      <c r="K5" s="176"/>
      <c r="L5" s="176" t="s">
        <v>106</v>
      </c>
      <c r="M5" s="176"/>
      <c r="N5" s="176" t="s">
        <v>107</v>
      </c>
      <c r="O5" s="176"/>
      <c r="P5" s="187"/>
      <c r="Q5" s="187"/>
    </row>
    <row r="6" spans="1:18" x14ac:dyDescent="0.25">
      <c r="A6" s="175"/>
      <c r="B6" s="177"/>
      <c r="C6" s="185"/>
      <c r="D6" s="190"/>
      <c r="E6" s="103" t="s">
        <v>108</v>
      </c>
      <c r="F6" s="184" t="s">
        <v>109</v>
      </c>
      <c r="G6" s="184"/>
      <c r="H6" s="184" t="s">
        <v>110</v>
      </c>
      <c r="I6" s="184"/>
      <c r="J6" s="184" t="s">
        <v>111</v>
      </c>
      <c r="K6" s="184"/>
      <c r="L6" s="184" t="s">
        <v>112</v>
      </c>
      <c r="M6" s="184"/>
      <c r="N6" s="185" t="s">
        <v>113</v>
      </c>
      <c r="O6" s="186"/>
      <c r="P6" s="187"/>
      <c r="Q6" s="187"/>
    </row>
    <row r="7" spans="1:18" ht="51" customHeight="1" x14ac:dyDescent="0.25">
      <c r="A7" s="175"/>
      <c r="B7" s="183" t="s">
        <v>39</v>
      </c>
      <c r="C7" s="102" t="s">
        <v>114</v>
      </c>
      <c r="D7" s="104" t="s">
        <v>115</v>
      </c>
      <c r="E7" s="102" t="s">
        <v>114</v>
      </c>
      <c r="F7" s="102" t="s">
        <v>114</v>
      </c>
      <c r="G7" s="104" t="s">
        <v>115</v>
      </c>
      <c r="H7" s="102" t="s">
        <v>114</v>
      </c>
      <c r="I7" s="104" t="s">
        <v>115</v>
      </c>
      <c r="J7" s="102" t="s">
        <v>114</v>
      </c>
      <c r="K7" s="104" t="s">
        <v>115</v>
      </c>
      <c r="L7" s="102" t="s">
        <v>114</v>
      </c>
      <c r="M7" s="104" t="s">
        <v>115</v>
      </c>
      <c r="N7" s="102" t="s">
        <v>114</v>
      </c>
      <c r="O7" s="104" t="s">
        <v>115</v>
      </c>
      <c r="P7" s="102" t="s">
        <v>116</v>
      </c>
      <c r="Q7" s="102" t="s">
        <v>117</v>
      </c>
    </row>
    <row r="8" spans="1:18" ht="67.5" customHeight="1" x14ac:dyDescent="0.25">
      <c r="A8" s="175"/>
      <c r="B8" s="183"/>
      <c r="C8" s="105" t="s">
        <v>118</v>
      </c>
      <c r="D8" s="106" t="s">
        <v>41</v>
      </c>
      <c r="E8" s="105" t="s">
        <v>118</v>
      </c>
      <c r="F8" s="105" t="s">
        <v>118</v>
      </c>
      <c r="G8" s="106" t="s">
        <v>41</v>
      </c>
      <c r="H8" s="105" t="s">
        <v>118</v>
      </c>
      <c r="I8" s="106" t="s">
        <v>41</v>
      </c>
      <c r="J8" s="105" t="s">
        <v>118</v>
      </c>
      <c r="K8" s="106" t="s">
        <v>41</v>
      </c>
      <c r="L8" s="105" t="s">
        <v>118</v>
      </c>
      <c r="M8" s="106" t="s">
        <v>41</v>
      </c>
      <c r="N8" s="105" t="s">
        <v>118</v>
      </c>
      <c r="O8" s="106" t="s">
        <v>41</v>
      </c>
      <c r="P8" s="103" t="s">
        <v>119</v>
      </c>
      <c r="Q8" s="103" t="s">
        <v>120</v>
      </c>
    </row>
    <row r="9" spans="1:18" ht="21.95" customHeight="1" x14ac:dyDescent="0.25">
      <c r="A9" s="107">
        <v>2010</v>
      </c>
      <c r="B9" s="108">
        <v>370222</v>
      </c>
      <c r="C9" s="108">
        <v>357074</v>
      </c>
      <c r="D9" s="109">
        <v>3616964.7299999995</v>
      </c>
      <c r="E9" s="108">
        <v>13148</v>
      </c>
      <c r="F9" s="108">
        <v>248015</v>
      </c>
      <c r="G9" s="109">
        <v>81628.069999999992</v>
      </c>
      <c r="H9" s="108">
        <v>46944</v>
      </c>
      <c r="I9" s="109">
        <v>62550.680000000008</v>
      </c>
      <c r="J9" s="108">
        <v>41124</v>
      </c>
      <c r="K9" s="109">
        <v>163142.28</v>
      </c>
      <c r="L9" s="108">
        <v>12828</v>
      </c>
      <c r="M9" s="109">
        <v>278611.27999999997</v>
      </c>
      <c r="N9" s="108">
        <v>8163</v>
      </c>
      <c r="O9" s="109">
        <v>3031032.42</v>
      </c>
      <c r="P9" s="109">
        <f>D9/C9</f>
        <v>10.129454202770292</v>
      </c>
      <c r="Q9" s="109">
        <f>D9/B9</f>
        <v>9.7697185202392074</v>
      </c>
    </row>
    <row r="10" spans="1:18" ht="21.95" customHeight="1" x14ac:dyDescent="0.25">
      <c r="A10" s="110">
        <v>2013</v>
      </c>
      <c r="B10" s="111">
        <v>254142.44000000152</v>
      </c>
      <c r="C10" s="111">
        <v>244594</v>
      </c>
      <c r="D10" s="112">
        <v>3794910.54</v>
      </c>
      <c r="E10" s="111">
        <v>9548</v>
      </c>
      <c r="F10" s="111">
        <v>143502</v>
      </c>
      <c r="G10" s="112">
        <v>48035.409999999996</v>
      </c>
      <c r="H10" s="111">
        <v>40141</v>
      </c>
      <c r="I10" s="112">
        <v>52951.46</v>
      </c>
      <c r="J10" s="111">
        <v>38689</v>
      </c>
      <c r="K10" s="112">
        <v>156204.9</v>
      </c>
      <c r="L10" s="111">
        <v>13402</v>
      </c>
      <c r="M10" s="112">
        <v>299557.11</v>
      </c>
      <c r="N10" s="111">
        <v>8860</v>
      </c>
      <c r="O10" s="112">
        <v>3238161.66</v>
      </c>
      <c r="P10" s="112">
        <f>D10/C10</f>
        <v>15.515141581559647</v>
      </c>
      <c r="Q10" s="112">
        <f>D10/B10</f>
        <v>14.932218876941519</v>
      </c>
    </row>
    <row r="11" spans="1:18" ht="21.95" customHeight="1" x14ac:dyDescent="0.25">
      <c r="A11" s="113">
        <v>2016</v>
      </c>
      <c r="B11" s="114">
        <v>201013.69000000093</v>
      </c>
      <c r="C11" s="114">
        <v>184448</v>
      </c>
      <c r="D11" s="115">
        <v>3795534.35</v>
      </c>
      <c r="E11" s="114">
        <v>16566</v>
      </c>
      <c r="F11" s="114">
        <v>102608</v>
      </c>
      <c r="G11" s="115">
        <v>33709.658899999988</v>
      </c>
      <c r="H11" s="114">
        <v>27304</v>
      </c>
      <c r="I11" s="115">
        <v>35884.84290000004</v>
      </c>
      <c r="J11" s="114">
        <v>29741</v>
      </c>
      <c r="K11" s="115">
        <v>129059.07339999928</v>
      </c>
      <c r="L11" s="114">
        <v>15343</v>
      </c>
      <c r="M11" s="115">
        <v>362492.4668999979</v>
      </c>
      <c r="N11" s="114">
        <v>9452</v>
      </c>
      <c r="O11" s="115">
        <v>3234388.3062000033</v>
      </c>
      <c r="P11" s="115">
        <f>D11/C11</f>
        <v>20.577801602619708</v>
      </c>
      <c r="Q11" s="115">
        <f>D11/B11</f>
        <v>18.881969432032129</v>
      </c>
      <c r="R11" s="54"/>
    </row>
    <row r="12" spans="1:18" x14ac:dyDescent="0.25">
      <c r="A12" s="31" t="s">
        <v>26</v>
      </c>
    </row>
    <row r="13" spans="1:18" x14ac:dyDescent="0.25">
      <c r="A13" s="31" t="s">
        <v>27</v>
      </c>
    </row>
  </sheetData>
  <mergeCells count="18">
    <mergeCell ref="P4:Q6"/>
    <mergeCell ref="C5:D6"/>
    <mergeCell ref="F5:G5"/>
    <mergeCell ref="H5:I5"/>
    <mergeCell ref="J5:K5"/>
    <mergeCell ref="A4:A8"/>
    <mergeCell ref="B4:B6"/>
    <mergeCell ref="C4:D4"/>
    <mergeCell ref="E4:I4"/>
    <mergeCell ref="J4:O4"/>
    <mergeCell ref="B7:B8"/>
    <mergeCell ref="L5:M5"/>
    <mergeCell ref="N5:O5"/>
    <mergeCell ref="F6:G6"/>
    <mergeCell ref="H6:I6"/>
    <mergeCell ref="J6:K6"/>
    <mergeCell ref="L6:M6"/>
    <mergeCell ref="N6:O6"/>
  </mergeCells>
  <pageMargins left="0.19685039370078741" right="0.19685039370078741" top="0.74803149606299213" bottom="0.74803149606299213" header="0.31496062992125984" footer="0.31496062992125984"/>
  <pageSetup paperSize="9" scale="90" orientation="landscape"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7</vt:i4>
      </vt:variant>
      <vt:variant>
        <vt:lpstr>Named Ranges</vt:lpstr>
      </vt:variant>
      <vt:variant>
        <vt:i4>3</vt:i4>
      </vt:variant>
    </vt:vector>
  </HeadingPairs>
  <TitlesOfParts>
    <vt:vector size="10" baseType="lpstr">
      <vt:lpstr>Fss2016-GeneralCharact</vt:lpstr>
      <vt:lpstr>Table 1.1.</vt:lpstr>
      <vt:lpstr>Table 1.2.</vt:lpstr>
      <vt:lpstr>Table 1.3</vt:lpstr>
      <vt:lpstr>Table 1.4.</vt:lpstr>
      <vt:lpstr>Table 1.5.</vt:lpstr>
      <vt:lpstr>Table 1.6.</vt:lpstr>
      <vt:lpstr>'Fss2016-GeneralCharact'!Print_Area</vt:lpstr>
      <vt:lpstr>'Table 1.1.'!Print_Area</vt:lpstr>
      <vt:lpstr>'Table 1.3'!Print_Area</vt:lpstr>
    </vt:vector>
  </TitlesOfParts>
  <Company>HP Inc.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Radomira Bruseva</dc:creator>
  <cp:lastModifiedBy>Radomira Bruseva</cp:lastModifiedBy>
  <cp:lastPrinted>2023-05-09T08:21:12Z</cp:lastPrinted>
  <dcterms:created xsi:type="dcterms:W3CDTF">2018-10-01T07:23:24Z</dcterms:created>
  <dcterms:modified xsi:type="dcterms:W3CDTF">2023-05-11T12:53:52Z</dcterms:modified>
</cp:coreProperties>
</file>