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Fidanka_PC 2020\Fidanka\ANKETI\publications 2019\"/>
    </mc:Choice>
  </mc:AlternateContent>
  <bookViews>
    <workbookView xWindow="0" yWindow="0" windowWidth="28800" windowHeight="11175" tabRatio="873" firstSheet="4" activeTab="14"/>
  </bookViews>
  <sheets>
    <sheet name="List" sheetId="11" r:id="rId1"/>
    <sheet name="01.01-367-LandUse" sheetId="41" r:id="rId2"/>
    <sheet name="01.02-Landuse" sheetId="2" r:id="rId3"/>
    <sheet name="01.03-Landuse" sheetId="3" r:id="rId4"/>
    <sheet name="01.04-Landuse" sheetId="25" r:id="rId5"/>
    <sheet name="02.01-375-Crops" sheetId="39" r:id="rId6"/>
    <sheet name="02.02-crops" sheetId="40" r:id="rId7"/>
    <sheet name="03-371-Vegetables" sheetId="38" r:id="rId8"/>
    <sheet name="04.01-372-Fruits " sheetId="37" r:id="rId9"/>
    <sheet name="05-373-Wine" sheetId="36" r:id="rId10"/>
    <sheet name="06-379-Processing" sheetId="35" r:id="rId11"/>
    <sheet name="07.01-374-Livestock " sheetId="31" r:id="rId12"/>
    <sheet name="07.02-Livestock " sheetId="32" r:id="rId13"/>
    <sheet name="07.03-Livestock" sheetId="33" r:id="rId14"/>
    <sheet name="07.04-Livestock" sheetId="34" r:id="rId15"/>
    <sheet name="08-370-Poultry" sheetId="27" r:id="rId16"/>
    <sheet name="09.01-368-Honey" sheetId="28" r:id="rId17"/>
    <sheet name="09.02-Honey" sheetId="29" r:id="rId18"/>
    <sheet name="09.03-Honey" sheetId="30" r:id="rId19"/>
    <sheet name="10-376-Milk" sheetId="26" r:id="rId20"/>
    <sheet name="11-377-RedMeat" sheetId="22" r:id="rId21"/>
    <sheet name="12-378-PoultryMeat" sheetId="23" r:id="rId22"/>
    <sheet name="back cover" sheetId="24" r:id="rId23"/>
  </sheets>
  <externalReferences>
    <externalReference r:id="rId24"/>
  </externalReferences>
  <definedNames>
    <definedName name="OLE_LINK1" localSheetId="5">'02.01-375-Crops'!#REF!</definedName>
    <definedName name="OLE_LINK14" localSheetId="21">'12-378-PoultryMeat'!$A$50</definedName>
    <definedName name="OLE_LINK16" localSheetId="20">'11-377-RedMeat'!#REF!</definedName>
    <definedName name="OLE_LINK17" localSheetId="20">'11-377-RedMeat'!#REF!</definedName>
    <definedName name="OLE_LINK2" localSheetId="1">'01.01-367-LandUse'!#REF!</definedName>
    <definedName name="OLE_LINK26" localSheetId="19">'10-376-Milk'!#REF!</definedName>
    <definedName name="OLE_LINK28" localSheetId="19">'10-376-Milk'!$S$59</definedName>
    <definedName name="OLE_LINK3" localSheetId="5">'02.01-375-Crops'!#REF!</definedName>
    <definedName name="OLE_LINK33" localSheetId="19">'10-376-Milk'!$T$64</definedName>
    <definedName name="OLE_LINK4" localSheetId="16">'09.01-368-Honey'!#REF!</definedName>
    <definedName name="OLE_LINK5" localSheetId="20">'11-377-RedMeat'!#REF!</definedName>
    <definedName name="OLE_LINK6" localSheetId="20">'11-377-RedMeat'!#REF!</definedName>
    <definedName name="OLE_LINK8" localSheetId="5">'02.01-375-Crops'!#REF!</definedName>
    <definedName name="page1" localSheetId="0">List!#REF!</definedName>
    <definedName name="_xlnm.Print_Area" localSheetId="1">'01.01-367-LandUse'!$A$1:$H$46</definedName>
    <definedName name="_xlnm.Print_Area" localSheetId="5">'02.01-375-Crops'!#REF!,'[1]02.02-361-crops'!$A$53:$G$87</definedName>
    <definedName name="_xlnm.Print_Area" localSheetId="6">'02.02-crops'!$A$1:$H$88</definedName>
    <definedName name="_xlnm.Print_Area" localSheetId="7">'03-371-Vegetables'!$A$1:$F$167</definedName>
    <definedName name="_xlnm.Print_Area" localSheetId="8">'04.01-372-Fruits '!$A$1:$L$105</definedName>
    <definedName name="_xlnm.Print_Area" localSheetId="9">'05-373-Wine'!$A$1:$G$86</definedName>
    <definedName name="_xlnm.Print_Area" localSheetId="10">'06-379-Processing'!$A$1:$I$69</definedName>
    <definedName name="_xlnm.Print_Area" localSheetId="12">'07.02-Livestock '!$A$1:$J$82</definedName>
    <definedName name="_xlnm.Print_Area" localSheetId="14">'07.04-Livestock'!$A$1:$F$47</definedName>
    <definedName name="_xlnm.Print_Area" localSheetId="15">'08-370-Poultry'!$A$1:$I$102</definedName>
    <definedName name="_xlnm.Print_Area" localSheetId="16">'09.01-368-Honey'!$A$1:$J$62</definedName>
    <definedName name="_xlnm.Print_Area" localSheetId="19">'10-376-Milk'!$A$1:$H$108</definedName>
    <definedName name="_xlnm.Print_Area" localSheetId="20">'11-377-RedMeat'!$A$1:$K$91</definedName>
    <definedName name="_xlnm.Print_Area" localSheetId="21">'12-378-PoultryMeat'!$A$1:$H$54</definedName>
    <definedName name="_xlnm.Print_Area" localSheetId="0">List!$B$2:$E$36</definedName>
    <definedName name="_xlnm.Print_Titles" localSheetId="3">'01.03-Landuse'!$A:$A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2" l="1"/>
</calcChain>
</file>

<file path=xl/sharedStrings.xml><?xml version="1.0" encoding="utf-8"?>
<sst xmlns="http://schemas.openxmlformats.org/spreadsheetml/2006/main" count="2163" uniqueCount="1039">
  <si>
    <t>1. Заетост и използване на земята (БАНСИК)</t>
  </si>
  <si>
    <t>(хектари)</t>
  </si>
  <si>
    <t>Основни категории</t>
  </si>
  <si>
    <t>БЪЛГАРИЯ</t>
  </si>
  <si>
    <t>СЕВЕРО- ЗАПАДЕН</t>
  </si>
  <si>
    <t>СЕВЕРЕН ЦЕНТРАЛЕН</t>
  </si>
  <si>
    <t>СЕВЕРО- ИЗТОЧЕН</t>
  </si>
  <si>
    <t>ЮГО - ИЗТОЧЕН</t>
  </si>
  <si>
    <t>ЮГО - ЗАПАДЕН</t>
  </si>
  <si>
    <t>ЮЖЕН ЦЕНТРАЛЕН</t>
  </si>
  <si>
    <t>пшеница</t>
  </si>
  <si>
    <t>ечемик</t>
  </si>
  <si>
    <t>ръж и тритикале</t>
  </si>
  <si>
    <t>овес</t>
  </si>
  <si>
    <t>царевица</t>
  </si>
  <si>
    <t>други зърнени</t>
  </si>
  <si>
    <t>Общо зърнени (вкл. за фураж):</t>
  </si>
  <si>
    <t>слънчоглед</t>
  </si>
  <si>
    <t>други маслодайни</t>
  </si>
  <si>
    <t>Общо маслодайни:</t>
  </si>
  <si>
    <t>тютюн</t>
  </si>
  <si>
    <t>други индустриални култури</t>
  </si>
  <si>
    <t>Общо технически:</t>
  </si>
  <si>
    <t>картофи</t>
  </si>
  <si>
    <t>грах, фасул, бакла, леща и други варива</t>
  </si>
  <si>
    <t>пресни зеленчуци без зелен фасул и зелен грах</t>
  </si>
  <si>
    <t>оранжерии</t>
  </si>
  <si>
    <t>Общо зеленчуци и цветя:</t>
  </si>
  <si>
    <t>окопни и други едногодишни фуражни култури</t>
  </si>
  <si>
    <t>ливади с бобови</t>
  </si>
  <si>
    <t>ливади с житни</t>
  </si>
  <si>
    <t>Общо ливади и едногодишни фуражни (без царевица):</t>
  </si>
  <si>
    <t>Угари</t>
  </si>
  <si>
    <t>ОБРАБОТВАЕМА ЗЕМЯ:</t>
  </si>
  <si>
    <t>Семейни градини</t>
  </si>
  <si>
    <t>постоянно продуктивни ливади</t>
  </si>
  <si>
    <t>високопланински пасища</t>
  </si>
  <si>
    <t>затревени слабопродуктивни площи</t>
  </si>
  <si>
    <t>ливади-овощни градини</t>
  </si>
  <si>
    <t>Общо постоянно затревени площи и ливади-овощни градини:</t>
  </si>
  <si>
    <t>лозя</t>
  </si>
  <si>
    <t>кайсии, зарзали и праскови</t>
  </si>
  <si>
    <t>череши и вишни</t>
  </si>
  <si>
    <t>сливи</t>
  </si>
  <si>
    <t>ябълки</t>
  </si>
  <si>
    <t>круши и други овощни култури</t>
  </si>
  <si>
    <t>други трайни насаждения (подкултури, ягодоплодни)</t>
  </si>
  <si>
    <t>разсадници</t>
  </si>
  <si>
    <t>Общо трайни насаждения:</t>
  </si>
  <si>
    <t>ИЗПОЛЗВАНА ЗЕМЕДЕЛСКА ПЛОЩ:</t>
  </si>
  <si>
    <t>Необработвана земя</t>
  </si>
  <si>
    <t>ПЛОЩ СЪС СЕЛСКОСТОПАНСКО ПРЕДНАЗНАЧЕНИЕ:</t>
  </si>
  <si>
    <t>Източник: МЗХГ, отдел "Агростатистика", анкета "Заетост и използване на земята (БАНСИК)"</t>
  </si>
  <si>
    <t xml:space="preserve">Таблица 1.1. Заетост на територията през 2019 г. по статистически райони                                    </t>
  </si>
  <si>
    <t>Продължение и край</t>
  </si>
  <si>
    <t xml:space="preserve">
              Основни 
                       категории                                                      
Райони и области</t>
  </si>
  <si>
    <t>Зърнени (вкл. за фураж)</t>
  </si>
  <si>
    <t>Маслодайни</t>
  </si>
  <si>
    <t>Технически</t>
  </si>
  <si>
    <t>Зеленчуци и оранжерии</t>
  </si>
  <si>
    <t>Ливади и едногодишни фуражни (без царевица)</t>
  </si>
  <si>
    <t>Обработвае-ма земя</t>
  </si>
  <si>
    <t>Постоянно затревени площи и ливади-овощни градини</t>
  </si>
  <si>
    <t>Трайни насaждения</t>
  </si>
  <si>
    <t>Използвана земеделска площ</t>
  </si>
  <si>
    <t>Площ със селско-стопанско значение</t>
  </si>
  <si>
    <t>Северозападен</t>
  </si>
  <si>
    <t>Видин</t>
  </si>
  <si>
    <t>Враца</t>
  </si>
  <si>
    <t>Ловеч</t>
  </si>
  <si>
    <t>Монтана</t>
  </si>
  <si>
    <t>Плевен</t>
  </si>
  <si>
    <t>Северен централен</t>
  </si>
  <si>
    <t>Велико Търново</t>
  </si>
  <si>
    <t>Габрово</t>
  </si>
  <si>
    <t>Разград</t>
  </si>
  <si>
    <t>Русе</t>
  </si>
  <si>
    <t>Силистра</t>
  </si>
  <si>
    <t>Североизточен</t>
  </si>
  <si>
    <t>Варна</t>
  </si>
  <si>
    <t>Добрич</t>
  </si>
  <si>
    <t>Търговище</t>
  </si>
  <si>
    <t>Шумен</t>
  </si>
  <si>
    <t>Югоизточен</t>
  </si>
  <si>
    <t>Бургас</t>
  </si>
  <si>
    <t>Сливен</t>
  </si>
  <si>
    <t>Стара Загора</t>
  </si>
  <si>
    <t>Ямбол</t>
  </si>
  <si>
    <t>Югозападен</t>
  </si>
  <si>
    <t>Благоевград</t>
  </si>
  <si>
    <t>Кюстендил</t>
  </si>
  <si>
    <t>Перник</t>
  </si>
  <si>
    <t>София (столица)</t>
  </si>
  <si>
    <t>София</t>
  </si>
  <si>
    <t>Южен централен</t>
  </si>
  <si>
    <t>Кърджали</t>
  </si>
  <si>
    <t>Пазарджик</t>
  </si>
  <si>
    <t>Пловдив</t>
  </si>
  <si>
    <t>Смолян</t>
  </si>
  <si>
    <t>Хасково</t>
  </si>
  <si>
    <t>Таблица 1.2. Основна заетост на територията по 28 области през 2019 г.</t>
  </si>
  <si>
    <t>Таблица 1.3. Обработваема земя, използвана земеделска площ и площ със селскостопанско предназначение по години</t>
  </si>
  <si>
    <t xml:space="preserve">       (хектари)</t>
  </si>
  <si>
    <t xml:space="preserve">                                 Години
   Заетост</t>
  </si>
  <si>
    <t>Пшеница</t>
  </si>
  <si>
    <t>Ечемик</t>
  </si>
  <si>
    <t>Ръж и тритикале</t>
  </si>
  <si>
    <t>Овес</t>
  </si>
  <si>
    <t>Царевица</t>
  </si>
  <si>
    <t>Други житни</t>
  </si>
  <si>
    <t>Слънчоглед</t>
  </si>
  <si>
    <t>Тютюн</t>
  </si>
  <si>
    <t>Индустриални маслодайни култури</t>
  </si>
  <si>
    <t>Други индустриални култури</t>
  </si>
  <si>
    <t>Картофи</t>
  </si>
  <si>
    <t>Грах, фасул, бакла, леща и други варива</t>
  </si>
  <si>
    <t>Пресни зеленчуци</t>
  </si>
  <si>
    <t>Разсадници</t>
  </si>
  <si>
    <t>///</t>
  </si>
  <si>
    <t>Едногодишни фуражни култури</t>
  </si>
  <si>
    <t>Ливади засети с бобови</t>
  </si>
  <si>
    <t>Ливади засети с житни</t>
  </si>
  <si>
    <t>Угар</t>
  </si>
  <si>
    <t>Оранжерии</t>
  </si>
  <si>
    <t>Овощни насаждения</t>
  </si>
  <si>
    <t>Лозя – чиста култура</t>
  </si>
  <si>
    <t>Смесени трайни насаждения</t>
  </si>
  <si>
    <t>*-от 2010 година Съгласно Регламент (ЕО) №1166/2008, разсадниците се отнасят в категория трайни насaждения</t>
  </si>
  <si>
    <r>
      <t>Източник:</t>
    </r>
    <r>
      <rPr>
        <i/>
        <sz val="8"/>
        <color rgb="FF000000"/>
        <rFont val="Calibri"/>
        <family val="2"/>
        <charset val="204"/>
      </rPr>
      <t xml:space="preserve"> МЗХГ, отдел "Агростатистика", анкета "Заетост и използване на земята (БАНСИК)"</t>
    </r>
  </si>
  <si>
    <t>Таблица 1.4. Функционално използване на земята по години</t>
  </si>
  <si>
    <t xml:space="preserve">                                 Години
Наименование</t>
  </si>
  <si>
    <t>Минно дело и депа за разтоварване</t>
  </si>
  <si>
    <t>Селско стопанство и рибовъдство</t>
  </si>
  <si>
    <t>Горско стопанство и защита на средата</t>
  </si>
  <si>
    <t>Промишленост, енергийно производство и търговия</t>
  </si>
  <si>
    <t>Мрежи (плавателни, пътни, въздушни и др.)</t>
  </si>
  <si>
    <t>Администрация  и местно управление</t>
  </si>
  <si>
    <t>Армия</t>
  </si>
  <si>
    <t>Образование, култура и култови места</t>
  </si>
  <si>
    <t>Здравни и социални центрове, спорт и развлечения</t>
  </si>
  <si>
    <t>Индивидуални и колективни жилища</t>
  </si>
  <si>
    <t>Не се използват или временно не се използват, нямат специално предназначение</t>
  </si>
  <si>
    <t>Култури</t>
  </si>
  <si>
    <t>Засети площи</t>
  </si>
  <si>
    <t>Реколтирани площи</t>
  </si>
  <si>
    <t>Средни добиви</t>
  </si>
  <si>
    <t>Производство</t>
  </si>
  <si>
    <t>Влажност</t>
  </si>
  <si>
    <t>Примеси</t>
  </si>
  <si>
    <t>(ха)</t>
  </si>
  <si>
    <t>(кг/ха)</t>
  </si>
  <si>
    <t>(тонове)</t>
  </si>
  <si>
    <t>(%)</t>
  </si>
  <si>
    <t>Ръж</t>
  </si>
  <si>
    <t>Царевица за зърно</t>
  </si>
  <si>
    <t>Тритикале</t>
  </si>
  <si>
    <t>Сорго</t>
  </si>
  <si>
    <t>-</t>
  </si>
  <si>
    <t>Ориз</t>
  </si>
  <si>
    <t>Рапица</t>
  </si>
  <si>
    <t>Соя</t>
  </si>
  <si>
    <t>Маслодаен лен</t>
  </si>
  <si>
    <t>Фъстъци</t>
  </si>
  <si>
    <t>Други маслодайни култури</t>
  </si>
  <si>
    <t>Кориандър</t>
  </si>
  <si>
    <t>Временни житни треви</t>
  </si>
  <si>
    <t>Люцерна</t>
  </si>
  <si>
    <t>Леща</t>
  </si>
  <si>
    <t>Зрял фасул</t>
  </si>
  <si>
    <t>Нахут</t>
  </si>
  <si>
    <t>Кореноплодни фуражни култури</t>
  </si>
  <si>
    <t>Други едногодишни фуражни култури (суха маса)</t>
  </si>
  <si>
    <t>% наторени площи с:</t>
  </si>
  <si>
    <t>% третирани площи с:</t>
  </si>
  <si>
    <t>Азотни торове</t>
  </si>
  <si>
    <t>Фосфорни торове</t>
  </si>
  <si>
    <t>Калиеви 
торове</t>
  </si>
  <si>
    <t>Комбинирани торове</t>
  </si>
  <si>
    <t>Хербициди</t>
  </si>
  <si>
    <t>Инсектициди</t>
  </si>
  <si>
    <t>Фунгициди</t>
  </si>
  <si>
    <t>Таблица 2.2. Наторени площи и проведени растителнозащитни мероприятия – реколта`2019</t>
  </si>
  <si>
    <t>Статистически зони
Статистически райони</t>
  </si>
  <si>
    <t>България</t>
  </si>
  <si>
    <t>Северна и Югоизточна България</t>
  </si>
  <si>
    <t>Югозападна и Южна централна България</t>
  </si>
  <si>
    <t xml:space="preserve"> Производство (тонове)</t>
  </si>
  <si>
    <t>Среден добив (кг/ха)</t>
  </si>
  <si>
    <t>Царевица за силаж и за зелен фураж</t>
  </si>
  <si>
    <t xml:space="preserve">Постоянни
ливади за
сено </t>
  </si>
  <si>
    <t>Производство (тонове)</t>
  </si>
  <si>
    <t>Таблица 2.3. Реколтирани площи, производство и средни добиви от полски култури – реколта`2019         по статистически зони и райони</t>
  </si>
  <si>
    <t>Таблица 2.3. Реколтирани площи, производство и средни добиви от полски култури – реколта`2019, по статистически зони и райони</t>
  </si>
  <si>
    <t>Основни площи</t>
  </si>
  <si>
    <t>Ед. мярка</t>
  </si>
  <si>
    <t>Открити площи с пресни зеленчуци,  ягоди, картофи и бобови култури</t>
  </si>
  <si>
    <t>ха</t>
  </si>
  <si>
    <t xml:space="preserve"> Стъклени оранжерии</t>
  </si>
  <si>
    <t xml:space="preserve"> Полиетиленови оранжерии</t>
  </si>
  <si>
    <t xml:space="preserve"> Обща площ</t>
  </si>
  <si>
    <t>3. Производство на зеленчуци - реколта ‘2019 година</t>
  </si>
  <si>
    <r>
      <rPr>
        <b/>
        <i/>
        <sz val="8"/>
        <rFont val="Calibri"/>
        <family val="2"/>
        <charset val="204"/>
        <scheme val="minor"/>
      </rPr>
      <t xml:space="preserve">Източник: </t>
    </r>
    <r>
      <rPr>
        <i/>
        <sz val="8"/>
        <rFont val="Calibri"/>
        <family val="2"/>
        <charset val="204"/>
        <scheme val="minor"/>
      </rPr>
      <t>МЗХГ, отдел "Агростатистика"-Анкета "Производство на зеленчуци - реколта`2019"</t>
    </r>
  </si>
  <si>
    <t>* Средните добиви са от открити площи</t>
  </si>
  <si>
    <t> ///</t>
  </si>
  <si>
    <t>Общо:</t>
  </si>
  <si>
    <t>Ягоди</t>
  </si>
  <si>
    <t>Чесън – зрял</t>
  </si>
  <si>
    <t>Моркови</t>
  </si>
  <si>
    <t>Лук кромид - зрял</t>
  </si>
  <si>
    <t>Грудкови и лукови зеленчуци</t>
  </si>
  <si>
    <t>Чубрица</t>
  </si>
  <si>
    <t>Праз</t>
  </si>
  <si>
    <t>c</t>
  </si>
  <si>
    <t>Спанак</t>
  </si>
  <si>
    <t>Салати и марули</t>
  </si>
  <si>
    <t>Листни или стъблени зеленчуци (с изключение на зеленчуци от рода Brassica)</t>
  </si>
  <si>
    <t>Цветно зеле (карфиол)</t>
  </si>
  <si>
    <t>Главесто зеле</t>
  </si>
  <si>
    <t>Зеленчуци от рода Brassica</t>
  </si>
  <si>
    <t>Градински фасул - зелен</t>
  </si>
  <si>
    <t>Градински грах - зелен</t>
  </si>
  <si>
    <t xml:space="preserve">Пресни бобови култури </t>
  </si>
  <si>
    <t>Бамя</t>
  </si>
  <si>
    <t>Сладка царевица</t>
  </si>
  <si>
    <t>Дини</t>
  </si>
  <si>
    <t>Пъпеши</t>
  </si>
  <si>
    <t>Тикви за семе</t>
  </si>
  <si>
    <t>с</t>
  </si>
  <si>
    <t>Тикви и кратуни</t>
  </si>
  <si>
    <t xml:space="preserve">Тиквички </t>
  </si>
  <si>
    <t>Патладжани</t>
  </si>
  <si>
    <t>Корнишони</t>
  </si>
  <si>
    <t>Краставици</t>
  </si>
  <si>
    <t>Домати</t>
  </si>
  <si>
    <t>Плодови зеленчуци</t>
  </si>
  <si>
    <t>ОБЩО</t>
  </si>
  <si>
    <t xml:space="preserve">От открити площи </t>
  </si>
  <si>
    <t>Среден добив* (кг/ха)</t>
  </si>
  <si>
    <t>Открити реколтирани 
площи (ха)</t>
  </si>
  <si>
    <t>Наименование</t>
  </si>
  <si>
    <t>Таблица 3.2. Площи, производство и средни добиви от зеленчуци - реколта’2019</t>
  </si>
  <si>
    <t>Пипер (вкл. Лют)</t>
  </si>
  <si>
    <t>Други зеленчуци от рода Brassica (броколи и брюкселско зеле)</t>
  </si>
  <si>
    <t>Артишок</t>
  </si>
  <si>
    <t>Други листни или стъблени зеленчуци (копър, магданоз, лук кромид- зелен, аспержи и др.)</t>
  </si>
  <si>
    <t>Други грудкови и лукови зеленчуци (ряпа, репички, целина салатно ,цвекло арпаджик и др.)</t>
  </si>
  <si>
    <t xml:space="preserve">       (NUTS2)</t>
  </si>
  <si>
    <t>Пипер 
(сладък и лют)</t>
  </si>
  <si>
    <t>Краставици и корнишони</t>
  </si>
  <si>
    <t>Патладжани*</t>
  </si>
  <si>
    <t>Северна  и Югоизточна България</t>
  </si>
  <si>
    <t>Югозападна и Южна България</t>
  </si>
  <si>
    <t>Средни добиви от открити площи (кг/ха)</t>
  </si>
  <si>
    <t>Открити площи  (хектари)</t>
  </si>
  <si>
    <t xml:space="preserve">Картофи </t>
  </si>
  <si>
    <t>Общо призводство  (тонове)</t>
  </si>
  <si>
    <t>Средни добиви  (кг/ха)</t>
  </si>
  <si>
    <t>*Производството на патладжани, пъпеши, главесто зеле и лук-кромид зрял е само от открити площи</t>
  </si>
  <si>
    <t xml:space="preserve">Таблица 3.4. Сравнение на общото производство </t>
  </si>
  <si>
    <t>Видове зеленчуци</t>
  </si>
  <si>
    <t>Реколта'2018
(тона)</t>
  </si>
  <si>
    <t>Пипер (вкл. лют пипер)</t>
  </si>
  <si>
    <t>Патладжан</t>
  </si>
  <si>
    <t>Дини и пъпеши</t>
  </si>
  <si>
    <t>Реколта'2018
(кг/ха)</t>
  </si>
  <si>
    <t>Лук кромид-зрял</t>
  </si>
  <si>
    <t>Таблица 3.6. Сравнение на оранжерийното производство</t>
  </si>
  <si>
    <t xml:space="preserve">Краставици </t>
  </si>
  <si>
    <t>Други зеленчуци (без гъби)</t>
  </si>
  <si>
    <t>Общо</t>
  </si>
  <si>
    <t>Таблица 3.7. Сравнение на реколтираните открити площи на основни зеленчуци</t>
  </si>
  <si>
    <t>Реколта'2018
(ха)</t>
  </si>
  <si>
    <t>Пипер</t>
  </si>
  <si>
    <t xml:space="preserve">Таблица 3.1. Основни площи, използвани за производство на зеленчуци – реколта’2019             </t>
  </si>
  <si>
    <t xml:space="preserve">Таблица 3.3. Площи, производство и средни добиви от зеленчуци - реколта’2019          </t>
  </si>
  <si>
    <r>
      <t>Източник:</t>
    </r>
    <r>
      <rPr>
        <i/>
        <sz val="8"/>
        <color rgb="FF000000"/>
        <rFont val="Calibri"/>
        <family val="2"/>
        <charset val="204"/>
        <scheme val="minor"/>
      </rPr>
      <t xml:space="preserve"> МЗХГ, отдел “Агростатистика” – Анкета “Производство на зеленчуци – реколта’2019”</t>
    </r>
  </si>
  <si>
    <t>Реколта'2019
(тона)</t>
  </si>
  <si>
    <t>Реколта'2019
(кг/ха)</t>
  </si>
  <si>
    <r>
      <rPr>
        <b/>
        <sz val="8"/>
        <rFont val="Calibri"/>
        <family val="2"/>
        <charset val="204"/>
        <scheme val="minor"/>
      </rPr>
      <t>Източник:</t>
    </r>
    <r>
      <rPr>
        <sz val="8"/>
        <rFont val="Calibri"/>
        <family val="2"/>
        <charset val="204"/>
        <scheme val="minor"/>
      </rPr>
      <t xml:space="preserve"> </t>
    </r>
    <r>
      <rPr>
        <i/>
        <sz val="8"/>
        <rFont val="Calibri"/>
        <family val="2"/>
        <charset val="204"/>
        <scheme val="minor"/>
      </rPr>
      <t>МЗХГ, отдел “Агростатистика” – Анкета “Производство на зеленчуци – реколта’2019 г. и 2018 г.”</t>
    </r>
  </si>
  <si>
    <r>
      <rPr>
        <b/>
        <sz val="8"/>
        <rFont val="Calibri"/>
        <family val="2"/>
        <charset val="204"/>
        <scheme val="minor"/>
      </rPr>
      <t>Източник:</t>
    </r>
    <r>
      <rPr>
        <i/>
        <sz val="8"/>
        <rFont val="Calibri"/>
        <family val="2"/>
        <charset val="204"/>
        <scheme val="minor"/>
      </rPr>
      <t xml:space="preserve"> МЗХГ, отдел "Агростатистика"-Анкета "Производство на зеленчуци - реколта 2019 г. и 2018 г."</t>
    </r>
  </si>
  <si>
    <r>
      <rPr>
        <b/>
        <sz val="8"/>
        <rFont val="Calibri"/>
        <family val="2"/>
        <charset val="204"/>
        <scheme val="minor"/>
      </rPr>
      <t>Източник:</t>
    </r>
    <r>
      <rPr>
        <sz val="8"/>
        <rFont val="Calibri"/>
        <family val="2"/>
        <charset val="204"/>
        <scheme val="minor"/>
      </rPr>
      <t xml:space="preserve"> </t>
    </r>
    <r>
      <rPr>
        <i/>
        <sz val="8"/>
        <rFont val="Calibri"/>
        <family val="2"/>
        <charset val="204"/>
        <scheme val="minor"/>
      </rPr>
      <t>МЗХГ, отдел “Агростатистика” – Анкета “Производство на зеленчуци – реколта’ 2019г. и 2018 г.”</t>
    </r>
  </si>
  <si>
    <t>Реколта'2019
(ха)</t>
  </si>
  <si>
    <t>*Общо площи-плододаващи, невстъпили в плододаване и изоставени площи</t>
  </si>
  <si>
    <t xml:space="preserve">Други овощни видове </t>
  </si>
  <si>
    <t>Малини</t>
  </si>
  <si>
    <t>Лешници</t>
  </si>
  <si>
    <t>Бадеми</t>
  </si>
  <si>
    <t>Орехи</t>
  </si>
  <si>
    <t>Вишни</t>
  </si>
  <si>
    <t>Череши</t>
  </si>
  <si>
    <t>Сливи и джанки</t>
  </si>
  <si>
    <t>Праскови и нектарини</t>
  </si>
  <si>
    <t>Кайсии и зарзали</t>
  </si>
  <si>
    <t>Круши</t>
  </si>
  <si>
    <t>Ябълки</t>
  </si>
  <si>
    <t>Средни добиви 
(кг/хектар)</t>
  </si>
  <si>
    <t>Произ-водство
(тонове)</t>
  </si>
  <si>
    <t>Млади невстъпили 
в плодода-
ване
(хектари)</t>
  </si>
  <si>
    <t>Реколти-
рани площи 
(хектари)</t>
  </si>
  <si>
    <t>Общо площи
(хектари)</t>
  </si>
  <si>
    <t>Култура</t>
  </si>
  <si>
    <t>4. Производство на плодове - реколта’2019</t>
  </si>
  <si>
    <t>Таблица 4.1. Площи, производство и средни добиви на плодове – реколта'2019</t>
  </si>
  <si>
    <r>
      <rPr>
        <b/>
        <i/>
        <sz val="8"/>
        <rFont val="Calibri"/>
        <family val="2"/>
        <charset val="204"/>
        <scheme val="minor"/>
      </rPr>
      <t xml:space="preserve">Източник: </t>
    </r>
    <r>
      <rPr>
        <i/>
        <sz val="8"/>
        <rFont val="Calibri"/>
        <family val="2"/>
        <charset val="204"/>
        <scheme val="minor"/>
      </rPr>
      <t>МЗХГ, отдел „Агростатистика“, „Производство на плодове – реколта’2019“</t>
    </r>
  </si>
  <si>
    <t>Други овощни видове</t>
  </si>
  <si>
    <t>Таблица 4.2. Реколтирани площи – реколта'2019 по статистически зони и статистически райони</t>
  </si>
  <si>
    <t>от които:</t>
  </si>
  <si>
    <t>Таблица 4.3. Сравнение на реколтираните площи - реколта'2018 и реколта'2019</t>
  </si>
  <si>
    <r>
      <rPr>
        <b/>
        <i/>
        <sz val="8"/>
        <rFont val="Calibri"/>
        <family val="2"/>
        <scheme val="minor"/>
      </rPr>
      <t>Източник:</t>
    </r>
    <r>
      <rPr>
        <i/>
        <sz val="8"/>
        <rFont val="Calibri"/>
        <family val="2"/>
        <scheme val="minor"/>
      </rPr>
      <t xml:space="preserve"> МЗХГ, отдел „Агростатистика“, „Производство на плодове – реколта’2019"</t>
    </r>
  </si>
  <si>
    <t xml:space="preserve">Югозападен </t>
  </si>
  <si>
    <t xml:space="preserve">Таблица 4.4. Производство на плодове – реколта'2019, по статистически зони и статистически райони    </t>
  </si>
  <si>
    <r>
      <rPr>
        <b/>
        <i/>
        <sz val="8"/>
        <rFont val="Calibri"/>
        <family val="2"/>
        <scheme val="minor"/>
      </rPr>
      <t>Източник:</t>
    </r>
    <r>
      <rPr>
        <i/>
        <sz val="8"/>
        <rFont val="Calibri"/>
        <family val="2"/>
        <scheme val="minor"/>
      </rPr>
      <t xml:space="preserve"> МЗХГ, отдел „Агростатистика“, „Производство на плодове – реколта’2019“</t>
    </r>
  </si>
  <si>
    <t>Таблица 4.5. Сравнение на производството на плодове – реколта'2018 и реколта'2019</t>
  </si>
  <si>
    <t xml:space="preserve">Сливи и джанки </t>
  </si>
  <si>
    <t>Таблица 4.6. Средни добиви – реколта'2019, по статистически зони и статистически райони</t>
  </si>
  <si>
    <t>Кайсии и зарзалии</t>
  </si>
  <si>
    <t>За преработка</t>
  </si>
  <si>
    <t>Таблица 4.7. Реализация на плодове – реколта'2019</t>
  </si>
  <si>
    <t>%</t>
  </si>
  <si>
    <t>От тях реколтирани</t>
  </si>
  <si>
    <t>2018 г.</t>
  </si>
  <si>
    <t>2017 г.</t>
  </si>
  <si>
    <t>2016 г.</t>
  </si>
  <si>
    <t>2015 г.</t>
  </si>
  <si>
    <t>2014 г.</t>
  </si>
  <si>
    <t>2013 г.</t>
  </si>
  <si>
    <t>2012 г.</t>
  </si>
  <si>
    <t>2011 г.</t>
  </si>
  <si>
    <t>(xa)</t>
  </si>
  <si>
    <t>Общо площи с
лозя</t>
  </si>
  <si>
    <t>Лозя извън
земеделските стопанства</t>
  </si>
  <si>
    <t>Площи с лозови насаждения в стопанствата</t>
  </si>
  <si>
    <t>Година</t>
  </si>
  <si>
    <t>2019 г.</t>
  </si>
  <si>
    <t xml:space="preserve">Таблица 5.1. Лозята в България за периода 2011 – 2019 година                                                                                                                                   </t>
  </si>
  <si>
    <r>
      <rPr>
        <b/>
        <i/>
        <sz val="8"/>
        <color theme="1"/>
        <rFont val="Calibri"/>
        <family val="2"/>
        <charset val="204"/>
        <scheme val="minor"/>
      </rP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„Агростатистика“, „Набллюдение на производството на грозде и вино’2019“</t>
    </r>
  </si>
  <si>
    <t>5. Производство на грозде и вино – реколта’2019</t>
  </si>
  <si>
    <t>Таблица 5.2. Разпределение на площите по местонахождение на стопанствата през 2019 година</t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</si>
  <si>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„Агростатистика“, „Набллюдение на производството на грозде и вино’2019“</t>
    </r>
  </si>
  <si>
    <t>Винени сортове</t>
  </si>
  <si>
    <t>в т. ч. червени
винени сортове</t>
  </si>
  <si>
    <t>в т.ч. бели
винени сортове</t>
  </si>
  <si>
    <t>Десертни сортове</t>
  </si>
  <si>
    <t>Грозде от лозя</t>
  </si>
  <si>
    <t>Грозде 
от асми</t>
  </si>
  <si>
    <t>Общо произведено грозде</t>
  </si>
  <si>
    <t>Винено</t>
  </si>
  <si>
    <t>Десертно</t>
  </si>
  <si>
    <t>Общо произведено
 грозде от лозя</t>
  </si>
  <si>
    <t>Отн. дял 
%</t>
  </si>
  <si>
    <t>.</t>
  </si>
  <si>
    <t>Таблица 5.4. Производство на грозде по статистически райони и зони – реколта’2019</t>
  </si>
  <si>
    <t>Средни добиви от лозя</t>
  </si>
  <si>
    <t>Таблица 5.5. Средни добиви на грозде от лозя – реколта’2019</t>
  </si>
  <si>
    <t xml:space="preserve">(тонове)          </t>
  </si>
  <si>
    <r>
      <t xml:space="preserve">Общо произведено грозде, 
</t>
    </r>
    <r>
      <rPr>
        <b/>
        <i/>
        <sz val="9"/>
        <color rgb="FF000000"/>
        <rFont val="Calibri"/>
        <family val="2"/>
        <charset val="204"/>
        <scheme val="minor"/>
      </rPr>
      <t>от което за:</t>
    </r>
  </si>
  <si>
    <t>Директна консумация</t>
  </si>
  <si>
    <t>Преработка в т.ч. за:</t>
  </si>
  <si>
    <t>Винификация в промишлени условия*</t>
  </si>
  <si>
    <t>Винификация в извън промишлени условия</t>
  </si>
  <si>
    <t>Други продукти</t>
  </si>
  <si>
    <t>* Данните са от Изпълнителна агенция по лозата и виното</t>
  </si>
  <si>
    <t xml:space="preserve">Таблица 5.6. Разпределение на произведеното грозде – реколта’2019                                                                                                                                         </t>
  </si>
  <si>
    <t>Общи площи</t>
  </si>
  <si>
    <r>
      <t>Относителен</t>
    </r>
    <r>
      <rPr>
        <sz val="10"/>
        <color rgb="FF00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дял</t>
    </r>
  </si>
  <si>
    <r>
      <t xml:space="preserve"> </t>
    </r>
    <r>
      <rPr>
        <b/>
        <sz val="9"/>
        <color rgb="FF000000"/>
        <rFont val="Calibri"/>
        <family val="2"/>
        <charset val="204"/>
      </rPr>
      <t>Общо оранжерийна площ</t>
    </r>
  </si>
  <si>
    <t>Открити реколтирани площи  (ха)</t>
  </si>
  <si>
    <t>Използвани площи - реколта’2019</t>
  </si>
  <si>
    <t>Изменение  2019/2018 г.
(%)</t>
  </si>
  <si>
    <t>(хил. тонове)</t>
  </si>
  <si>
    <t>Вид</t>
  </si>
  <si>
    <t>Брой предприятия</t>
  </si>
  <si>
    <t>Производство от площи, 
стопанисвани от предприятието</t>
  </si>
  <si>
    <t>Доставени от български производители директно или чрез търговци</t>
  </si>
  <si>
    <t>Доставки от ЕС</t>
  </si>
  <si>
    <t>Внос от трети страни</t>
  </si>
  <si>
    <t>Плодове, преработени на ишлеме</t>
  </si>
  <si>
    <t>Праскови</t>
  </si>
  <si>
    <t>Сливи</t>
  </si>
  <si>
    <t>Кайсии</t>
  </si>
  <si>
    <t>Други</t>
  </si>
  <si>
    <t>с - конфидециални данни</t>
  </si>
  <si>
    <t>6. Дейност на предприятията, преработващи плодове и зеленчуци в България през 2019 година</t>
  </si>
  <si>
    <t>Таблица 6.1. Основни видове плодове, преработени през 2019 г.</t>
  </si>
  <si>
    <r>
      <t xml:space="preserve">Източник: </t>
    </r>
    <r>
      <rPr>
        <i/>
        <sz val="8"/>
        <color rgb="FF000000"/>
        <rFont val="Calibri"/>
        <family val="2"/>
        <charset val="204"/>
      </rPr>
      <t>МЗХГ, отдел „Агростатистика“ – Наблюдение на предприятията, преработващи плодове и зеленчуци през 2019 г.</t>
    </r>
  </si>
  <si>
    <t>C</t>
  </si>
  <si>
    <t>Производство от площи, стопанисвани от предприятията</t>
  </si>
  <si>
    <t>Зеленчуци, преработени на ишлеме</t>
  </si>
  <si>
    <t>Фасул - зелен</t>
  </si>
  <si>
    <t>Грах - зелен</t>
  </si>
  <si>
    <t>Гъби</t>
  </si>
  <si>
    <t>Други зеленчуци</t>
  </si>
  <si>
    <t xml:space="preserve">Таблица 6.2. Основни видове зеленчуци, преработени през 2019 г.                                                                                                                                                                                                                  </t>
  </si>
  <si>
    <t xml:space="preserve">Таблица 6.3. Готова продукция от праскови, вишни, череши, домати и пипер                                                                                   </t>
  </si>
  <si>
    <t>Готова продукция от:</t>
  </si>
  <si>
    <t>Вложени пресни суровини</t>
  </si>
  <si>
    <t>Вложен концентрат</t>
  </si>
  <si>
    <t>Произведена готова продукция</t>
  </si>
  <si>
    <t>В страната</t>
  </si>
  <si>
    <t>Изпращания за ЕС</t>
  </si>
  <si>
    <t>Износ за трети страни</t>
  </si>
  <si>
    <t>Начални запаси към 01.01.2019 г.</t>
  </si>
  <si>
    <t>Запаси към 31.12.2019 г.</t>
  </si>
  <si>
    <t>Произведена продукция</t>
  </si>
  <si>
    <t>Прясно пакетирани</t>
  </si>
  <si>
    <t>Замразени</t>
  </si>
  <si>
    <t>Сушени</t>
  </si>
  <si>
    <t>Туршии</t>
  </si>
  <si>
    <t>Консерви</t>
  </si>
  <si>
    <t>Концентрати и сокове</t>
  </si>
  <si>
    <t>Други   продукти</t>
  </si>
  <si>
    <t>От плодове</t>
  </si>
  <si>
    <t>От зеленчуци</t>
  </si>
  <si>
    <t>Смес (от плодове и зеленчуци)</t>
  </si>
  <si>
    <t>От гъби</t>
  </si>
  <si>
    <t>От картофи</t>
  </si>
  <si>
    <t xml:space="preserve">Таблица 6.4. Готова продукция от плодове и зеленчуци, произведена през 2019г.                                                                                                                  (хил. тонове)                                                                                                                                              </t>
  </si>
  <si>
    <t>Реализация:</t>
  </si>
  <si>
    <t xml:space="preserve">От плодове </t>
  </si>
  <si>
    <t>(хил. т.)</t>
  </si>
  <si>
    <t xml:space="preserve"> - в страната</t>
  </si>
  <si>
    <t xml:space="preserve"> - в ЕС</t>
  </si>
  <si>
    <t xml:space="preserve"> - в трети страни</t>
  </si>
  <si>
    <t xml:space="preserve"> - на склад към 31.12.2018 г. и брак</t>
  </si>
  <si>
    <t>Таблица 6.5. Реализация на готовата продукция през 2019 г.</t>
  </si>
  <si>
    <t>Показатели</t>
  </si>
  <si>
    <t>Говеда общо</t>
  </si>
  <si>
    <t>Крави 
общо</t>
  </si>
  <si>
    <t>Биволи общо</t>
  </si>
  <si>
    <t>Биволи-ци</t>
  </si>
  <si>
    <t>Свине общо</t>
  </si>
  <si>
    <t>Свине майки</t>
  </si>
  <si>
    <t>Овце общо</t>
  </si>
  <si>
    <t>Овце майки</t>
  </si>
  <si>
    <t>Кози общо</t>
  </si>
  <si>
    <t>Кози майки</t>
  </si>
  <si>
    <t>Животни (хил. бр.)</t>
  </si>
  <si>
    <t>Изменение 2018/2017</t>
  </si>
  <si>
    <t>Стопанства (хил. бр.)</t>
  </si>
  <si>
    <t>Среден брой животни в стопанство</t>
  </si>
  <si>
    <t>Изменение 2017/2016</t>
  </si>
  <si>
    <r>
      <t>7. Селскостопанските животни в България към 1</t>
    </r>
    <r>
      <rPr>
        <b/>
        <vertAlign val="superscript"/>
        <sz val="11"/>
        <color rgb="FF000000"/>
        <rFont val="Calibri"/>
        <family val="2"/>
        <charset val="204"/>
      </rPr>
      <t>-ви</t>
    </r>
    <r>
      <rPr>
        <b/>
        <sz val="11"/>
        <color rgb="FF000000"/>
        <rFont val="Calibri"/>
        <family val="2"/>
        <charset val="204"/>
      </rPr>
      <t xml:space="preserve"> ноември 2019 година</t>
    </r>
  </si>
  <si>
    <r>
      <t>Таблица 7.1. Брой на стопанствата и животните в България към 1</t>
    </r>
    <r>
      <rPr>
        <b/>
        <vertAlign val="superscript"/>
        <sz val="10"/>
        <color rgb="FF000000"/>
        <rFont val="Calibri"/>
        <family val="2"/>
        <charset val="204"/>
      </rPr>
      <t>-ви</t>
    </r>
    <r>
      <rPr>
        <b/>
        <sz val="10"/>
        <color rgb="FF000000"/>
        <rFont val="Calibri"/>
        <family val="2"/>
        <charset val="204"/>
      </rPr>
      <t xml:space="preserve"> ноември 2019 г.</t>
    </r>
  </si>
  <si>
    <r>
      <t>Източник:</t>
    </r>
    <r>
      <rPr>
        <sz val="8"/>
        <color rgb="FF000000"/>
        <rFont val="Calibri"/>
        <family val="2"/>
        <charset val="204"/>
      </rPr>
      <t xml:space="preserve"> МЗХГ, отдел “Агростатистика” – анкета “Брой на селскостопанските животни в България към 1</t>
    </r>
    <r>
      <rPr>
        <vertAlign val="superscript"/>
        <sz val="8"/>
        <color rgb="FF000000"/>
        <rFont val="Calibri"/>
        <family val="2"/>
        <charset val="204"/>
      </rPr>
      <t>-ви</t>
    </r>
    <r>
      <rPr>
        <sz val="8"/>
        <color rgb="FF000000"/>
        <rFont val="Calibri"/>
        <family val="2"/>
        <charset val="204"/>
      </rPr>
      <t xml:space="preserve"> ноември 2019 г.”</t>
    </r>
  </si>
  <si>
    <t>Брой животни в стопанство</t>
  </si>
  <si>
    <t>Млечни крави</t>
  </si>
  <si>
    <t>Биволици</t>
  </si>
  <si>
    <t>Заплодени овце и дзвизки</t>
  </si>
  <si>
    <t>Заплодени кози майки и млади кози, заплодени за първи път</t>
  </si>
  <si>
    <t>Женски свине за разплод над 50 кг</t>
  </si>
  <si>
    <t>Стопан-ства</t>
  </si>
  <si>
    <t>Животни</t>
  </si>
  <si>
    <t>Живот-ни</t>
  </si>
  <si>
    <t>1 – 9</t>
  </si>
  <si>
    <t>10 и повече</t>
  </si>
  <si>
    <r>
      <t>Таблица 7.2. Разпределение на женските животни по стопанства в България към 1</t>
    </r>
    <r>
      <rPr>
        <b/>
        <vertAlign val="superscript"/>
        <sz val="10"/>
        <color rgb="FF000000"/>
        <rFont val="Calibri"/>
        <family val="2"/>
        <charset val="204"/>
      </rPr>
      <t>-ви</t>
    </r>
    <r>
      <rPr>
        <b/>
        <sz val="10"/>
        <color rgb="FF000000"/>
        <rFont val="Calibri"/>
        <family val="2"/>
        <charset val="204"/>
      </rPr>
      <t xml:space="preserve"> ноември 2019 г.</t>
    </r>
  </si>
  <si>
    <r>
      <t>Източник:</t>
    </r>
    <r>
      <rPr>
        <i/>
        <sz val="8"/>
        <color rgb="FF000000"/>
        <rFont val="Calibri"/>
        <family val="2"/>
        <charset val="204"/>
      </rPr>
      <t xml:space="preserve"> МЗХГ, отдел “Агростатистика” – анкета “Брой на селскостопанските животни в България към 1</t>
    </r>
    <r>
      <rPr>
        <i/>
        <vertAlign val="superscript"/>
        <sz val="8"/>
        <color rgb="FF000000"/>
        <rFont val="Calibri"/>
        <family val="2"/>
        <charset val="204"/>
      </rPr>
      <t>-ви</t>
    </r>
    <r>
      <rPr>
        <i/>
        <sz val="8"/>
        <color rgb="FF000000"/>
        <rFont val="Calibri"/>
        <family val="2"/>
        <charset val="204"/>
      </rPr>
      <t xml:space="preserve"> ноември 2019 г.”</t>
    </r>
  </si>
  <si>
    <t>Стопанства</t>
  </si>
  <si>
    <t>(брой)</t>
  </si>
  <si>
    <t>( хил.бр.)</t>
  </si>
  <si>
    <t>1-2</t>
  </si>
  <si>
    <t>3-9</t>
  </si>
  <si>
    <t>10-19</t>
  </si>
  <si>
    <t>20 - 49</t>
  </si>
  <si>
    <t>50 - 99</t>
  </si>
  <si>
    <t>100 и повече</t>
  </si>
  <si>
    <t>Таблица 7.3. Разпределение на млечните крави според броя на отглежданите животни в стопанство към 01.11.2019 г.</t>
  </si>
  <si>
    <t>Изменение 2019/2018</t>
  </si>
  <si>
    <t>20-99</t>
  </si>
  <si>
    <t>(хил.бр.)</t>
  </si>
  <si>
    <t>1-9</t>
  </si>
  <si>
    <t>100-299</t>
  </si>
  <si>
    <t>300 и повече</t>
  </si>
  <si>
    <r>
      <t>Източник:</t>
    </r>
    <r>
      <rPr>
        <i/>
        <sz val="8"/>
        <color rgb="FF000000"/>
        <rFont val="Calibri"/>
        <family val="2"/>
        <charset val="204"/>
      </rPr>
      <t xml:space="preserve"> МЗХГ, отдел “Агростатистика” – анкета “Брой на 
селскостопанските животни в България към 1</t>
    </r>
    <r>
      <rPr>
        <i/>
        <vertAlign val="superscript"/>
        <sz val="8"/>
        <color rgb="FF000000"/>
        <rFont val="Calibri"/>
        <family val="2"/>
        <charset val="204"/>
      </rPr>
      <t>-ви</t>
    </r>
    <r>
      <rPr>
        <i/>
        <sz val="8"/>
        <color rgb="FF000000"/>
        <rFont val="Calibri"/>
        <family val="2"/>
        <charset val="204"/>
      </rPr>
      <t xml:space="preserve"> ноември 2019 г.”</t>
    </r>
  </si>
  <si>
    <t>Таблица 7.6. Разпределение на заплодените кози според броя на отглежданите животни към 01.11.2019г.</t>
  </si>
  <si>
    <t>Женски свине за разплод над 50 кг.</t>
  </si>
  <si>
    <t>10-49</t>
  </si>
  <si>
    <t>50 - 199</t>
  </si>
  <si>
    <t>200 и повече</t>
  </si>
  <si>
    <t>Таблица 7.7. Разпределение на женските свине за разплод над 50 кг според броя на отглежданите животни към 01.11.2019 г.</t>
  </si>
  <si>
    <t>(хил. литри)</t>
  </si>
  <si>
    <t>Райони</t>
  </si>
  <si>
    <t>Краве</t>
  </si>
  <si>
    <t>Биволско</t>
  </si>
  <si>
    <t>Овче</t>
  </si>
  <si>
    <t>Козе</t>
  </si>
  <si>
    <t>Мляко общо</t>
  </si>
  <si>
    <t>Относителен дял</t>
  </si>
  <si>
    <t>Таблица 7.8. Производство на мляко в страната за периода 01.11.2018 г. – 31.10.2019 г.</t>
  </si>
  <si>
    <r>
      <t>Източник:</t>
    </r>
    <r>
      <rPr>
        <i/>
        <sz val="8"/>
        <color rgb="FF000000"/>
        <rFont val="Calibri"/>
        <family val="2"/>
        <charset val="204"/>
      </rPr>
      <t xml:space="preserve"> МЗХГ, отдел “Агростатистика” – анкета “Брой на селскостопанските 
животни в България към 1</t>
    </r>
    <r>
      <rPr>
        <i/>
        <vertAlign val="superscript"/>
        <sz val="8"/>
        <color rgb="FF000000"/>
        <rFont val="Calibri"/>
        <family val="2"/>
        <charset val="204"/>
      </rPr>
      <t>-ви</t>
    </r>
    <r>
      <rPr>
        <i/>
        <sz val="8"/>
        <color rgb="FF000000"/>
        <rFont val="Calibri"/>
        <family val="2"/>
        <charset val="204"/>
      </rPr>
      <t xml:space="preserve"> ноември 2019 г.”</t>
    </r>
  </si>
  <si>
    <t>(хил. броя)</t>
  </si>
  <si>
    <t>ЕРД</t>
  </si>
  <si>
    <t>Овце</t>
  </si>
  <si>
    <t>Кози</t>
  </si>
  <si>
    <t>Свине</t>
  </si>
  <si>
    <t>Таблица 7.9. Реализация на животни (предадени в кланици, заклани в стопанствата и продадени на посредници) за периода 01.11.2018 г. – 31.10.2019 г.</t>
  </si>
  <si>
    <t>Други крави</t>
  </si>
  <si>
    <t>Общо говеда</t>
  </si>
  <si>
    <t>Райони (NUTS2)</t>
  </si>
  <si>
    <r>
      <t>Таблица 7.10. Разпределение на животните и стопанствата към 1</t>
    </r>
    <r>
      <rPr>
        <b/>
        <vertAlign val="superscript"/>
        <sz val="10"/>
        <color rgb="FF000000"/>
        <rFont val="Calibri"/>
        <family val="2"/>
        <charset val="204"/>
      </rPr>
      <t>-ви</t>
    </r>
    <r>
      <rPr>
        <b/>
        <sz val="10"/>
        <color rgb="FF000000"/>
        <rFont val="Calibri"/>
        <family val="2"/>
        <charset val="204"/>
      </rPr>
      <t xml:space="preserve"> ноември 2019 г. по райони                            (NUTS2) </t>
    </r>
  </si>
  <si>
    <t>Продължение</t>
  </si>
  <si>
    <t>(NUTS2)</t>
  </si>
  <si>
    <t>Общо овце</t>
  </si>
  <si>
    <r>
      <t>Таблица 7.10.  Разпределение на животните и стопанствата към 1</t>
    </r>
    <r>
      <rPr>
        <b/>
        <vertAlign val="superscript"/>
        <sz val="10"/>
        <color rgb="FF000000"/>
        <rFont val="Calibri"/>
        <family val="2"/>
        <charset val="204"/>
      </rPr>
      <t>-ви</t>
    </r>
    <r>
      <rPr>
        <b/>
        <sz val="10"/>
        <color rgb="FF000000"/>
        <rFont val="Calibri"/>
        <family val="2"/>
        <charset val="204"/>
      </rPr>
      <t xml:space="preserve"> ноември 2019 г. по райони</t>
    </r>
  </si>
  <si>
    <r>
      <t>Източник:</t>
    </r>
    <r>
      <rPr>
        <i/>
        <sz val="8"/>
        <color rgb="FF000000"/>
        <rFont val="Calibri"/>
        <family val="2"/>
        <charset val="204"/>
      </rPr>
      <t xml:space="preserve"> МЗХГ, отдел “Агростатистика” – анкета “Брой на селскостопанските животни в България към 1</t>
    </r>
    <r>
      <rPr>
        <i/>
        <vertAlign val="superscript"/>
        <sz val="8"/>
        <color rgb="FF000000"/>
        <rFont val="Calibri"/>
        <family val="2"/>
        <charset val="204"/>
      </rPr>
      <t>-ви</t>
    </r>
    <r>
      <rPr>
        <i/>
        <sz val="8"/>
        <color rgb="FF000000"/>
        <rFont val="Calibri"/>
        <family val="2"/>
        <charset val="204"/>
      </rPr>
      <t xml:space="preserve"> ноември 2019 година”</t>
    </r>
  </si>
  <si>
    <t>Общо кози</t>
  </si>
  <si>
    <t>Общо Биволици</t>
  </si>
  <si>
    <t>Основни свине майки</t>
  </si>
  <si>
    <t>Общо свине</t>
  </si>
  <si>
    <t>Таблица 7.11. Разпределение на броя на животните по категории</t>
  </si>
  <si>
    <t>Категории животни</t>
  </si>
  <si>
    <t>1-ви ноември 2018 г.</t>
  </si>
  <si>
    <t>ОБЩО ГОВЕДА</t>
  </si>
  <si>
    <t>Общо телета под 1 година</t>
  </si>
  <si>
    <t xml:space="preserve">   в т.ч. телета за угояване под 1 година</t>
  </si>
  <si>
    <t xml:space="preserve">   в т.ч. други мъжки телета под 1 година</t>
  </si>
  <si>
    <t xml:space="preserve">   в т.ч. други женски телета под 1 година</t>
  </si>
  <si>
    <t>Мъжки животни от 1 до 2 години</t>
  </si>
  <si>
    <t>Юници за угояване от 1 до 2 години</t>
  </si>
  <si>
    <t>Юници за разплод от 1 до 2 години</t>
  </si>
  <si>
    <t>Бици и волове на 2 години и повече</t>
  </si>
  <si>
    <t>Юници за угояване на 2 год. и повече</t>
  </si>
  <si>
    <t>Юници за разплод на 2 год. и повече</t>
  </si>
  <si>
    <t>Общо крави на 2 години и повече</t>
  </si>
  <si>
    <t xml:space="preserve">     в т.ч. млечни крави</t>
  </si>
  <si>
    <t xml:space="preserve">     в т.ч. други крави</t>
  </si>
  <si>
    <t>ОБЩО БИВОЛИ</t>
  </si>
  <si>
    <t>Малакини на 1 година и повече</t>
  </si>
  <si>
    <t>Мъжки на 1 година и повече</t>
  </si>
  <si>
    <t>Малачета и малакини под 1 година</t>
  </si>
  <si>
    <t>ОБЩО ОВЦЕ</t>
  </si>
  <si>
    <t>Млечни овце майки</t>
  </si>
  <si>
    <t>Други овце</t>
  </si>
  <si>
    <t>1-ви ноември 2019 г.</t>
  </si>
  <si>
    <t>Кокошки и подрастващи носачки</t>
  </si>
  <si>
    <t>Пилета за месо</t>
  </si>
  <si>
    <t>Общ брой кокошки и пилета</t>
  </si>
  <si>
    <t>Пуйки</t>
  </si>
  <si>
    <t>Патици</t>
  </si>
  <si>
    <t>Други птици</t>
  </si>
  <si>
    <t>Общо птици</t>
  </si>
  <si>
    <t>8. Птицевъдството в България през 2019 година</t>
  </si>
  <si>
    <r>
      <t>Таблица 8.1.  Основни видове птици в България към 31</t>
    </r>
    <r>
      <rPr>
        <b/>
        <vertAlign val="superscript"/>
        <sz val="10"/>
        <color rgb="FF000000"/>
        <rFont val="Calibri"/>
        <family val="2"/>
        <charset val="204"/>
      </rPr>
      <t>-ви</t>
    </r>
    <r>
      <rPr>
        <b/>
        <sz val="10"/>
        <color rgb="FF000000"/>
        <rFont val="Calibri"/>
        <family val="2"/>
        <charset val="204"/>
      </rPr>
      <t xml:space="preserve"> декември 2019 г. по статистически райони (Nuts2)</t>
    </r>
  </si>
  <si>
    <r>
      <t>Източник:</t>
    </r>
    <r>
      <rPr>
        <i/>
        <sz val="8"/>
        <color rgb="FF000000"/>
        <rFont val="Calibri"/>
        <family val="2"/>
        <charset val="204"/>
      </rPr>
      <t xml:space="preserve"> МЗХГ ,  отдел "Агростатистика" - анкета "Птицевъдството в България през 2019 г."</t>
    </r>
  </si>
  <si>
    <t>Брой птици в стопанство</t>
  </si>
  <si>
    <t>Кокошки носачки и подрастващи</t>
  </si>
  <si>
    <t>(хил.броя)</t>
  </si>
  <si>
    <t>1 ÷ 99</t>
  </si>
  <si>
    <t>100 ÷ 9 999</t>
  </si>
  <si>
    <t>10 000 ÷ 99 999</t>
  </si>
  <si>
    <t>100 000 и повече</t>
  </si>
  <si>
    <t>Изменене 
2019/2018</t>
  </si>
  <si>
    <r>
      <t>Таблица 8.2. Разпределиние на стопанствата и отглежданите в тях кокошки носачки и подрастващи според броя на птиците в стопанството към 31</t>
    </r>
    <r>
      <rPr>
        <b/>
        <vertAlign val="superscript"/>
        <sz val="10"/>
        <color rgb="FF000000"/>
        <rFont val="Calibri"/>
        <family val="2"/>
        <charset val="204"/>
      </rPr>
      <t>-ви</t>
    </r>
    <r>
      <rPr>
        <b/>
        <sz val="10"/>
        <color rgb="FF000000"/>
        <rFont val="Calibri"/>
        <family val="2"/>
        <charset val="204"/>
      </rPr>
      <t xml:space="preserve"> декември 2019 година</t>
    </r>
  </si>
  <si>
    <r>
      <rPr>
        <b/>
        <sz val="8"/>
        <color rgb="FF000000"/>
        <rFont val="Calibri"/>
        <family val="2"/>
        <charset val="204"/>
      </rPr>
      <t>Източник:</t>
    </r>
    <r>
      <rPr>
        <b/>
        <i/>
        <sz val="8"/>
        <color rgb="FF000000"/>
        <rFont val="Calibri"/>
        <family val="2"/>
        <charset val="204"/>
      </rPr>
      <t xml:space="preserve"> </t>
    </r>
    <r>
      <rPr>
        <i/>
        <sz val="8"/>
        <color rgb="FF000000"/>
        <rFont val="Calibri"/>
        <family val="2"/>
        <charset val="204"/>
      </rPr>
      <t>МЗХГ ,  отдел "Агростатистика" - анкета "Птицевъдството в България през 2019 г."</t>
    </r>
  </si>
  <si>
    <t>1 ÷ 199</t>
  </si>
  <si>
    <t>200 ÷ 9 999</t>
  </si>
  <si>
    <r>
      <t>Таблица 8.3. Разпределиние на стопанствата и отглежданите в тях пилета за месо според броя на птиците в стопанството към 31</t>
    </r>
    <r>
      <rPr>
        <b/>
        <vertAlign val="superscript"/>
        <sz val="10"/>
        <color rgb="FF000000"/>
        <rFont val="Calibri"/>
        <family val="2"/>
        <charset val="204"/>
      </rPr>
      <t>-ви</t>
    </r>
    <r>
      <rPr>
        <b/>
        <sz val="10"/>
        <color rgb="FF000000"/>
        <rFont val="Calibri"/>
        <family val="2"/>
        <charset val="204"/>
      </rPr>
      <t xml:space="preserve"> декември 2019 година</t>
    </r>
  </si>
  <si>
    <t>Яйца от кокошки</t>
  </si>
  <si>
    <t>Яйца от други птици</t>
  </si>
  <si>
    <t>Общо
яйца</t>
  </si>
  <si>
    <t>Таблица 8.4. Производство на яйца през 2019 г. по статистически райони</t>
  </si>
  <si>
    <r>
      <t xml:space="preserve">Източник: </t>
    </r>
    <r>
      <rPr>
        <i/>
        <sz val="8"/>
        <color rgb="FF000000"/>
        <rFont val="Calibri"/>
        <family val="2"/>
        <charset val="204"/>
      </rPr>
      <t>МЗХГ ,  отдел "Агростатистика" - анкета "Птицевъдството в България през 2019 г."</t>
    </r>
  </si>
  <si>
    <t>Общо за страната</t>
  </si>
  <si>
    <t>общо</t>
  </si>
  <si>
    <t>в т.ч. за консумация</t>
  </si>
  <si>
    <t>Северна и Югоизточно България</t>
  </si>
  <si>
    <t>Вид яйца</t>
  </si>
  <si>
    <t>Общо яйца</t>
  </si>
  <si>
    <t>Средно тегло на яйцата</t>
  </si>
  <si>
    <t>Общо тегло на яйцата</t>
  </si>
  <si>
    <t>(грама)</t>
  </si>
  <si>
    <t>От кокошки</t>
  </si>
  <si>
    <t>в т.ч.  за люпене</t>
  </si>
  <si>
    <t xml:space="preserve">         - за месо</t>
  </si>
  <si>
    <t xml:space="preserve">         - за носачки</t>
  </si>
  <si>
    <t xml:space="preserve">         - общоползвателни</t>
  </si>
  <si>
    <t>От пуйки</t>
  </si>
  <si>
    <t>От патици</t>
  </si>
  <si>
    <t>От гъски</t>
  </si>
  <si>
    <t>От пъдпъдъци</t>
  </si>
  <si>
    <t>От щрауси</t>
  </si>
  <si>
    <t>От токачки</t>
  </si>
  <si>
    <t>Общо яйца:</t>
  </si>
  <si>
    <t>Таблица 8.5. Тегло на произведените яйца в страната 
през 2019 г.</t>
  </si>
  <si>
    <t>80.3</t>
  </si>
  <si>
    <t>78.7</t>
  </si>
  <si>
    <t>152.3</t>
  </si>
  <si>
    <t>Вид птици</t>
  </si>
  <si>
    <t>Заклани птици в стопанствата</t>
  </si>
  <si>
    <t>Общо живо тегло</t>
  </si>
  <si>
    <t>Кланично тегло</t>
  </si>
  <si>
    <t>(тона)</t>
  </si>
  <si>
    <t>Кокошки и пилета</t>
  </si>
  <si>
    <t>Други видове птици</t>
  </si>
  <si>
    <t>Таблица 8.6. Производство на месо от птици директно в стопанствата през 2019 година</t>
  </si>
  <si>
    <t>Люпилни</t>
  </si>
  <si>
    <t>Заложени яйца
за инкубация</t>
  </si>
  <si>
    <t>Реализира-ни едноднев-ни пилета</t>
  </si>
  <si>
    <t>Дял от общия брой на заложени-те яйца</t>
  </si>
  <si>
    <t>Кокошки, от тях:</t>
  </si>
  <si>
    <t>– за месо</t>
  </si>
  <si>
    <t>– за носачки</t>
  </si>
  <si>
    <t>– общоползвателни</t>
  </si>
  <si>
    <t>Таблица 8.7. Дейност на люпилните в България през 2019 г.</t>
  </si>
  <si>
    <t>92.29%</t>
  </si>
  <si>
    <t>83.82%</t>
  </si>
  <si>
    <t>7.79%</t>
  </si>
  <si>
    <t>0.68%</t>
  </si>
  <si>
    <t>0.03%</t>
  </si>
  <si>
    <t>7.64%</t>
  </si>
  <si>
    <t>0.04%</t>
  </si>
  <si>
    <r>
      <t>Таблица 8.8</t>
    </r>
    <r>
      <rPr>
        <b/>
        <sz val="12"/>
        <color rgb="FF00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Основни видове птици в България към 31</t>
    </r>
    <r>
      <rPr>
        <b/>
        <vertAlign val="superscript"/>
        <sz val="10"/>
        <color rgb="FF000000"/>
        <rFont val="Calibri"/>
        <family val="2"/>
        <charset val="204"/>
      </rPr>
      <t>-ви</t>
    </r>
    <r>
      <rPr>
        <b/>
        <sz val="10"/>
        <color rgb="FF000000"/>
        <rFont val="Calibri"/>
        <family val="2"/>
        <charset val="204"/>
      </rPr>
      <t xml:space="preserve"> декември                                                                                                </t>
    </r>
  </si>
  <si>
    <t>Кокошки и пилета общо</t>
  </si>
  <si>
    <t>Гъски</t>
  </si>
  <si>
    <t>Птици общо</t>
  </si>
  <si>
    <t>2010 г.</t>
  </si>
  <si>
    <t>Статистически зони 
(NUTS 1) и
статистически райони
(NUTS 2)</t>
  </si>
  <si>
    <t>Пчелни семейства към 1.10.2018</t>
  </si>
  <si>
    <t>Пчелни семейства, от които е добиван мед</t>
  </si>
  <si>
    <t>Среден брой пчелни семейства</t>
  </si>
  <si>
    <t>Добит пчелен мед</t>
  </si>
  <si>
    <t>Среден добив на мед от едно пчелно семейство</t>
  </si>
  <si>
    <t>(кг)</t>
  </si>
  <si>
    <r>
      <t>Източник:</t>
    </r>
    <r>
      <rPr>
        <i/>
        <sz val="8"/>
        <color rgb="FF000000"/>
        <rFont val="Calibri"/>
        <family val="2"/>
        <charset val="204"/>
      </rPr>
      <t xml:space="preserve"> МЗХГ, отдел “Агростатистика”, анкети “Пчеларството в България”</t>
    </r>
  </si>
  <si>
    <t>9. Пчеларство в България през 2019 година</t>
  </si>
  <si>
    <t>Таблица 9.1.  Налични пчелни семейства и производство на пчелен мед по статистически райони през 2019 година</t>
  </si>
  <si>
    <t xml:space="preserve">Стопанства с пчелни семейства  към 1.10.2019 </t>
  </si>
  <si>
    <t>Пчелни семейства към 1.10.2019</t>
  </si>
  <si>
    <t>63.0</t>
  </si>
  <si>
    <t>71.6</t>
  </si>
  <si>
    <t>63.2</t>
  </si>
  <si>
    <t>83.4</t>
  </si>
  <si>
    <t>71.7</t>
  </si>
  <si>
    <t>38.7</t>
  </si>
  <si>
    <t>31.6</t>
  </si>
  <si>
    <t>43.9</t>
  </si>
  <si>
    <t>Статистически зони (NUTS 1)
и статистически райони 
(NUTS 2)</t>
  </si>
  <si>
    <t>Общо унищоже-ни пчелни семейства</t>
  </si>
  <si>
    <t xml:space="preserve">в т.ч. </t>
  </si>
  <si>
    <t>от отравяне</t>
  </si>
  <si>
    <t>от болести</t>
  </si>
  <si>
    <t>от глад</t>
  </si>
  <si>
    <t>по други причини</t>
  </si>
  <si>
    <t>Северна и   Югоизточна България</t>
  </si>
  <si>
    <t>Таблица 9.2.  Унищожени пчелни семейства и загуби, нанесени по различни причини 
през 2019 г. по статистически райони</t>
  </si>
  <si>
    <t>Изменение 
2019/2018</t>
  </si>
  <si>
    <t>Статистически зони (NUTS 1) и статистически райони (NUTS 2)</t>
  </si>
  <si>
    <t>Изменение  2019/2018</t>
  </si>
  <si>
    <t xml:space="preserve">Пчелни семейства, от които е добиван  мед през 2018 г. </t>
  </si>
  <si>
    <t>Пчелни семейства, от които е добиван мед през 2019 г.</t>
  </si>
  <si>
    <t>Таблица 9.4. Разпределение на стопанствата според броя на отглежданите в тях пчелни семейства</t>
  </si>
  <si>
    <t>Брой пчелни семейства в стопанство</t>
  </si>
  <si>
    <r>
      <t>Стопанства към 1</t>
    </r>
    <r>
      <rPr>
        <b/>
        <vertAlign val="superscript"/>
        <sz val="9"/>
        <rFont val="Calibri"/>
        <family val="2"/>
        <charset val="204"/>
      </rPr>
      <t>-ви</t>
    </r>
    <r>
      <rPr>
        <b/>
        <sz val="9"/>
        <rFont val="Calibri"/>
        <family val="2"/>
        <charset val="204"/>
      </rPr>
      <t xml:space="preserve"> октомври</t>
    </r>
  </si>
  <si>
    <r>
      <t>Пчелни семейства към 1</t>
    </r>
    <r>
      <rPr>
        <b/>
        <vertAlign val="superscript"/>
        <sz val="9"/>
        <rFont val="Calibri"/>
        <family val="2"/>
        <charset val="204"/>
      </rPr>
      <t xml:space="preserve">-ви </t>
    </r>
    <r>
      <rPr>
        <b/>
        <sz val="9"/>
        <rFont val="Calibri"/>
        <family val="2"/>
        <charset val="204"/>
      </rPr>
      <t>октомври</t>
    </r>
  </si>
  <si>
    <t xml:space="preserve">      (брой)</t>
  </si>
  <si>
    <t xml:space="preserve"> (%)</t>
  </si>
  <si>
    <t>от 1 до 9</t>
  </si>
  <si>
    <t>от 10 до 49</t>
  </si>
  <si>
    <t>от 50 до 149</t>
  </si>
  <si>
    <t>150 и повече</t>
  </si>
  <si>
    <t>Изменение    2019/2018</t>
  </si>
  <si>
    <t>Таблица 9.5. Реализация на пчелен мед и средни продажни цени</t>
  </si>
  <si>
    <t>Вид реализация</t>
  </si>
  <si>
    <t>Средна цена* през 2018 г.</t>
  </si>
  <si>
    <t>(лв./кг)</t>
  </si>
  <si>
    <t>Директни продажби на краен потребител</t>
  </si>
  <si>
    <t>Директни продажби на търговците на дребно</t>
  </si>
  <si>
    <t>Продажби на преработвателни предприятия</t>
  </si>
  <si>
    <t>Продажби за промишлеността</t>
  </si>
  <si>
    <t>Общо продажби от 01.01. до 30.09.</t>
  </si>
  <si>
    <t>Собствена консумация и подхранване на пчели</t>
  </si>
  <si>
    <r>
      <t>Нереализирани количества мед към 1</t>
    </r>
    <r>
      <rPr>
        <vertAlign val="superscript"/>
        <sz val="9"/>
        <color rgb="FF000000"/>
        <rFont val="Calibri"/>
        <family val="2"/>
        <charset val="204"/>
      </rPr>
      <t>-ви</t>
    </r>
    <r>
      <rPr>
        <sz val="9"/>
        <color rgb="FF000000"/>
        <rFont val="Calibri"/>
        <family val="2"/>
        <charset val="204"/>
      </rPr>
      <t xml:space="preserve"> октомври</t>
    </r>
  </si>
  <si>
    <r>
      <t xml:space="preserve">* </t>
    </r>
    <r>
      <rPr>
        <i/>
        <sz val="8"/>
        <color rgb="FF000000"/>
        <rFont val="Calibri"/>
        <family val="2"/>
        <charset val="204"/>
      </rPr>
      <t>Цените са без ДДС.</t>
    </r>
  </si>
  <si>
    <r>
      <t>Количество реализиран пчелен мед през 2018 г</t>
    </r>
    <r>
      <rPr>
        <b/>
        <i/>
        <sz val="9"/>
        <color rgb="FF000000"/>
        <rFont val="Calibri"/>
        <family val="2"/>
        <charset val="204"/>
      </rPr>
      <t>.</t>
    </r>
  </si>
  <si>
    <t>Количество реализиран пчелен мед през 2019 г.</t>
  </si>
  <si>
    <t>Средна цена* през 2019 г.</t>
  </si>
  <si>
    <t>Изменение на средната цена  2019/2018</t>
  </si>
  <si>
    <t>Таблица 9.6. Профилактични мероприятия и подхранване на пчелните семейства през 2017 г. и през 2018 г.</t>
  </si>
  <si>
    <t>Мероприятия</t>
  </si>
  <si>
    <t xml:space="preserve">Пчелни семейства
</t>
  </si>
  <si>
    <t>Среден разход за 1 пчелно семейство</t>
  </si>
  <si>
    <t>Пчелни семейства</t>
  </si>
  <si>
    <t>(лв.)</t>
  </si>
  <si>
    <t xml:space="preserve">  (лв.)</t>
  </si>
  <si>
    <t xml:space="preserve">  (%)</t>
  </si>
  <si>
    <t>Третиране срещу вароатоза</t>
  </si>
  <si>
    <t>Зимно подхранване</t>
  </si>
  <si>
    <t>Пролетно подхранване</t>
  </si>
  <si>
    <t>Есенно подхранване</t>
  </si>
  <si>
    <t>Други разходи (рамки, восъчни основи и пчелни майки)</t>
  </si>
  <si>
    <r>
      <t>Източник:</t>
    </r>
    <r>
      <rPr>
        <i/>
        <sz val="8"/>
        <color rgb="FF000000"/>
        <rFont val="Calibri"/>
        <family val="2"/>
        <charset val="204"/>
      </rPr>
      <t xml:space="preserve"> МЗХГ, отдел “Агростатистика” ,  анкети “Пчеларството в България”</t>
    </r>
  </si>
  <si>
    <t>5.00</t>
  </si>
  <si>
    <t>Таблица 9.7. Съхранение на пчелния мед и стойност на съхранението му (вкл. транспортни и складови разходи)</t>
  </si>
  <si>
    <t>Вид на съдовете за съхранение</t>
  </si>
  <si>
    <t>Стойност за съхранение</t>
  </si>
  <si>
    <t>Относителен дял на стопанствата, които използват съдове за 
съхранение по видове</t>
  </si>
  <si>
    <t>В тенекии</t>
  </si>
  <si>
    <t>Стъклени буркани</t>
  </si>
  <si>
    <t>В пластмасови опаковки</t>
  </si>
  <si>
    <t>Други опаковки</t>
  </si>
  <si>
    <t>Таблица 9.8. Подвижно пчерларство</t>
  </si>
  <si>
    <t>Характеристики</t>
  </si>
  <si>
    <t>Пчелни семейства, включени в подвижно пчеларство                                             (брой)</t>
  </si>
  <si>
    <t>Стопанства, практикували подвижно пчеларство                                             (брой)</t>
  </si>
  <si>
    <t>Стойност на транспортните разходи и ветеринарните свидетелства (лева за едно пчелно семейство)</t>
  </si>
  <si>
    <t>Вид на млякото</t>
  </si>
  <si>
    <t>Количество</t>
  </si>
  <si>
    <t>Дял от преработеното мляко</t>
  </si>
  <si>
    <t>Дял от преработе-ното мляко</t>
  </si>
  <si>
    <t>Биволско и смес</t>
  </si>
  <si>
    <t>10. Дейност на млекопреработвателните предприятия в България през 2019 година</t>
  </si>
  <si>
    <t>Таблица 10.1. Декларирани количества преработено мляко през 2017, 2018 и 2019 г.</t>
  </si>
  <si>
    <t>0.5%</t>
  </si>
  <si>
    <t>0.6%</t>
  </si>
  <si>
    <t>29.0%</t>
  </si>
  <si>
    <t>Юридически статут</t>
  </si>
  <si>
    <t>Предприятия</t>
  </si>
  <si>
    <t>Дял от количеството преработено мляко</t>
  </si>
  <si>
    <t>Брой</t>
  </si>
  <si>
    <t>Еднолични търговци</t>
  </si>
  <si>
    <t>Търговски дружества, регистрирани по ТЗ</t>
  </si>
  <si>
    <r>
      <t>Източник:</t>
    </r>
    <r>
      <rPr>
        <i/>
        <sz val="8"/>
        <color rgb="FF000000"/>
        <rFont val="Calibri"/>
        <family val="2"/>
        <charset val="204"/>
      </rPr>
      <t xml:space="preserve"> МЗХГ , отдел “Агростатистика”</t>
    </r>
  </si>
  <si>
    <t>Таблица 10.2. Юридически статут на млекопреработвателните предприятия през 2019 г.</t>
  </si>
  <si>
    <t>Количество преработено мляко (хил.литри)</t>
  </si>
  <si>
    <t>Вид  реализация</t>
  </si>
  <si>
    <t>Общо мляко</t>
  </si>
  <si>
    <t>в т.ч. краве</t>
  </si>
  <si>
    <t>Преработено в предприятията</t>
  </si>
  <si>
    <t>Директни продажби,  собствена консумация и друга употреба в стопанствата</t>
  </si>
  <si>
    <t>Общо добито мляко:</t>
  </si>
  <si>
    <t>Таблица 10.3. Производство и реализация на мляко в България през 2019 година.</t>
  </si>
  <si>
    <t>Вид мляко</t>
  </si>
  <si>
    <t>Съдържание на мазнини</t>
  </si>
  <si>
    <t>Съдържание на белтъчини</t>
  </si>
  <si>
    <t>Краве мляко</t>
  </si>
  <si>
    <t>Овче мляко</t>
  </si>
  <si>
    <t>Козе мляко</t>
  </si>
  <si>
    <t>Биволско мляко</t>
  </si>
  <si>
    <r>
      <t xml:space="preserve">Източник: </t>
    </r>
    <r>
      <rPr>
        <i/>
        <sz val="8"/>
        <color rgb="FF000000"/>
        <rFont val="Calibri"/>
        <family val="2"/>
        <charset val="204"/>
      </rPr>
      <t>МЗХГ , отдел “Агростатистика”</t>
    </r>
  </si>
  <si>
    <r>
      <t>Таблица 10.4. Средно съдържание на млечни мазнини и млечни белтъчини в</t>
    </r>
    <r>
      <rPr>
        <b/>
        <sz val="10"/>
        <rFont val="Calibri"/>
        <family val="2"/>
        <charset val="204"/>
      </rPr>
      <t xml:space="preserve"> суровото</t>
    </r>
    <r>
      <rPr>
        <b/>
        <sz val="10"/>
        <color rgb="FFFF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мляко, постъпило за преработка през 2019 г.</t>
    </r>
  </si>
  <si>
    <t>Статистически райони</t>
  </si>
  <si>
    <t>в т. ч. краве</t>
  </si>
  <si>
    <t>Изменение на общо мляко 2019/2018</t>
  </si>
  <si>
    <t>Таблица 10.5. Преработено мляко по райони (NUTS2) през 2018 и 2019 година   (хил. литри)</t>
  </si>
  <si>
    <t>Крайни продукти, предназначени за консумация</t>
  </si>
  <si>
    <t>Производство 2018 г.</t>
  </si>
  <si>
    <t>Дял на всеки продукт от групата продукти (%)</t>
  </si>
  <si>
    <t>Брой производи-тели</t>
  </si>
  <si>
    <t>Средно  производ-ство</t>
  </si>
  <si>
    <t>Течни пакетирани млека 
(хил. литри)</t>
  </si>
  <si>
    <t>Пакетирана сметана – прясна или заквасена (тона)</t>
  </si>
  <si>
    <t>Заквасено  мляко – подсладено или неподсла-дено (тона)</t>
  </si>
  <si>
    <t>oт краве мляко</t>
  </si>
  <si>
    <t>от овче или смесено мляко</t>
  </si>
  <si>
    <t>от биволско мляко</t>
  </si>
  <si>
    <t>Ароматизирани заквасени млека (с или без плодове) и млечни десерти                                 (тона)</t>
  </si>
  <si>
    <t>Сирена  
(тона)</t>
  </si>
  <si>
    <t>От краве мляко</t>
  </si>
  <si>
    <t>От овче мляко</t>
  </si>
  <si>
    <t>От козе мляко</t>
  </si>
  <si>
    <t>От биволско и смесено мляко</t>
  </si>
  <si>
    <t xml:space="preserve">Топени и пушени сирена (тона)                             </t>
  </si>
  <si>
    <r>
      <t xml:space="preserve">Източник: </t>
    </r>
    <r>
      <rPr>
        <i/>
        <sz val="8"/>
        <color rgb="FF000000"/>
        <rFont val="Calibri"/>
        <family val="2"/>
        <charset val="204"/>
      </rPr>
      <t>МЗХГ, отдел „Агростатистика“ – анкети „Дейност на млекопреработвателните предприятия в България.</t>
    </r>
  </si>
  <si>
    <t>Таблица 10.6. Производство на млечни продукти в България през 2018 и 2019 г. и брой на производителите, осъществяващи производство през 2019 г.</t>
  </si>
  <si>
    <t>Производство 2019 г.</t>
  </si>
  <si>
    <t>Измене-ние на количес-твото
2019/2018</t>
  </si>
  <si>
    <t>Продукти</t>
  </si>
  <si>
    <t>Северозападен район</t>
  </si>
  <si>
    <t>Северен централен район</t>
  </si>
  <si>
    <t>Североизточен район</t>
  </si>
  <si>
    <t>Югоизточен район</t>
  </si>
  <si>
    <t>Югозападен район</t>
  </si>
  <si>
    <t>Южен централен район</t>
  </si>
  <si>
    <t>Течно пакетирано мляко 
(хил. литри)</t>
  </si>
  <si>
    <t>Натурално кисело мляко (тона)</t>
  </si>
  <si>
    <t>Бяло саламурено сирене (тона)</t>
  </si>
  <si>
    <t>Кашкавал (тона)</t>
  </si>
  <si>
    <r>
      <t>Източник:</t>
    </r>
    <r>
      <rPr>
        <i/>
        <sz val="8"/>
        <color rgb="FF000000"/>
        <rFont val="Calibri"/>
        <family val="2"/>
        <charset val="204"/>
      </rPr>
      <t xml:space="preserve"> МЗХГ, отдел “Агростатистика”, анкета “Дейност на млекопреработвателните предприятия в България през 2019 г.”</t>
    </r>
  </si>
  <si>
    <t xml:space="preserve">Таблица 10.7. Производство на основни млечни продукти през 2019 г. по статистически райони (NUTS 2) </t>
  </si>
  <si>
    <t>Дял на всеки 
продукт от групата продукти 
(%)</t>
  </si>
  <si>
    <t>Течно пакетирано мляко (хил. литри)</t>
  </si>
  <si>
    <t>Пълномаслено</t>
  </si>
  <si>
    <t>Полумаслено</t>
  </si>
  <si>
    <t>Обезмаслено</t>
  </si>
  <si>
    <t xml:space="preserve">                       Общо:</t>
  </si>
  <si>
    <t>Сметана (тона)</t>
  </si>
  <si>
    <t>Пълномаслено или полумаслено</t>
  </si>
  <si>
    <t>За пиене</t>
  </si>
  <si>
    <t>Млечни мазнини (тона)</t>
  </si>
  <si>
    <t>в т.ч. с растителна 
мазнина</t>
  </si>
  <si>
    <t>От други млека</t>
  </si>
  <si>
    <t>Пресни сирена (вкл. извара) (тона)</t>
  </si>
  <si>
    <t>Други сирена (тона)</t>
  </si>
  <si>
    <t>Топени и пушени сирена (тона)</t>
  </si>
  <si>
    <t>Други продукти (тона)</t>
  </si>
  <si>
    <r>
      <t>Източник:</t>
    </r>
    <r>
      <rPr>
        <i/>
        <sz val="8"/>
        <color rgb="FF000000"/>
        <rFont val="Calibri"/>
        <family val="2"/>
        <charset val="204"/>
      </rPr>
      <t xml:space="preserve"> МЗХГ, отдел “Агростатистика”, анкета “Дейност на млекопреработвателните предприятия 
в България през 2019 г.”</t>
    </r>
  </si>
  <si>
    <t xml:space="preserve">Таблица 10.8. Сравнение на производството на основни крайни продукти от млекопреработвателните предприятия през 2018г. и 2019 г.
</t>
  </si>
  <si>
    <t xml:space="preserve"> Производство 2019 г.  </t>
  </si>
  <si>
    <t>Изменение
2019/2018</t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</si>
  <si>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"Агростатистика", НСИ</t>
    </r>
  </si>
  <si>
    <t>от други животни</t>
  </si>
  <si>
    <t>от овце и кози</t>
  </si>
  <si>
    <t>от свине</t>
  </si>
  <si>
    <t xml:space="preserve">от говеда </t>
  </si>
  <si>
    <t>Вътрешно 
потребле-ние (тонове)</t>
  </si>
  <si>
    <t>Износ* (тонове)</t>
  </si>
  <si>
    <t>Внос* (тонове)</t>
  </si>
  <si>
    <t>Произве-дено месо в страната (тонове)</t>
  </si>
  <si>
    <t>Вид месо</t>
  </si>
  <si>
    <t>Таблица 11.6. Вътрешно потребление на месо в Бъглария</t>
  </si>
  <si>
    <t>Биволи и еднокопитни</t>
  </si>
  <si>
    <t xml:space="preserve">                           Общо кози</t>
  </si>
  <si>
    <t>Други кози</t>
  </si>
  <si>
    <t xml:space="preserve">Ярета до 1 година </t>
  </si>
  <si>
    <t xml:space="preserve">                       Общо овце</t>
  </si>
  <si>
    <t>Агнета до 1 година</t>
  </si>
  <si>
    <t xml:space="preserve">                 Общо свине</t>
  </si>
  <si>
    <t>Други свине</t>
  </si>
  <si>
    <t>Угоени свине над 50 кг</t>
  </si>
  <si>
    <t>Прасенца до 50 кг</t>
  </si>
  <si>
    <t xml:space="preserve">                     Общо говеда</t>
  </si>
  <si>
    <t xml:space="preserve">Други говеда </t>
  </si>
  <si>
    <t>Телета и млади говеда</t>
  </si>
  <si>
    <t>Кланично тегло (тонове)</t>
  </si>
  <si>
    <t>Живо тегло (тонове)</t>
  </si>
  <si>
    <t>Заклани животни (хил. броя)</t>
  </si>
  <si>
    <t>Видове и категории животни</t>
  </si>
  <si>
    <t>Таблица 11.5. Производство на месо в България.</t>
  </si>
  <si>
    <t xml:space="preserve">                      Общо</t>
  </si>
  <si>
    <t xml:space="preserve">                       Общо кози</t>
  </si>
  <si>
    <t>Други говеда</t>
  </si>
  <si>
    <t>Телета и млади телета</t>
  </si>
  <si>
    <t xml:space="preserve">Кланично тегло (тонове) </t>
  </si>
  <si>
    <t>Таблица 11.4. Производство на месо в стопанствата</t>
  </si>
  <si>
    <t>в. това число месо от свине (тонове)</t>
  </si>
  <si>
    <t>Общо месо - кланично тегло (тонове)</t>
  </si>
  <si>
    <t xml:space="preserve">Кланици (брой) </t>
  </si>
  <si>
    <t>Търговски дружества и др.</t>
  </si>
  <si>
    <t xml:space="preserve">Еднолични търговци </t>
  </si>
  <si>
    <t>Дял от произве-денoто месо</t>
  </si>
  <si>
    <t>Дял от броя на закланите животни</t>
  </si>
  <si>
    <t xml:space="preserve">Брой кланици </t>
  </si>
  <si>
    <t xml:space="preserve">Общо овце </t>
  </si>
  <si>
    <t>Други свине (прасенца до 50 кг)</t>
  </si>
  <si>
    <t>в т.ч. обработени чрез парене</t>
  </si>
  <si>
    <t>Угоени свине</t>
  </si>
  <si>
    <t>Бикове и волове</t>
  </si>
  <si>
    <t>Крави</t>
  </si>
  <si>
    <t>Юници</t>
  </si>
  <si>
    <t>Млади говеда над 8 мес., но под 12 мес.</t>
  </si>
  <si>
    <t>Телета под или на 8 месеца</t>
  </si>
  <si>
    <t>Кланично тегло
(общо)</t>
  </si>
  <si>
    <t>Заклани животни</t>
  </si>
  <si>
    <t>Средно
 (кг)</t>
  </si>
  <si>
    <t>Общо  (тонове)</t>
  </si>
  <si>
    <t>в т.ч. на ишлеме (хил. броя)</t>
  </si>
  <si>
    <t>Общо 
(хил. броя)</t>
  </si>
  <si>
    <t>Живо тегло</t>
  </si>
  <si>
    <t>Отноше-
ние кланично / живо тегло</t>
  </si>
  <si>
    <t xml:space="preserve">Заклани животни </t>
  </si>
  <si>
    <t xml:space="preserve">Кланици </t>
  </si>
  <si>
    <t>11. Промишлено производство на червено месо в България</t>
  </si>
  <si>
    <t>Таблица 11.1. Дейност на кланиците за червено месо през 2019 година</t>
  </si>
  <si>
    <r>
      <rPr>
        <b/>
        <sz val="8"/>
        <rFont val="Calibri"/>
        <family val="2"/>
        <charset val="204"/>
        <scheme val="minor"/>
      </rPr>
      <t xml:space="preserve">Източник: </t>
    </r>
    <r>
      <rPr>
        <i/>
        <sz val="8"/>
        <rFont val="Calibri"/>
        <family val="2"/>
        <charset val="204"/>
        <scheme val="minor"/>
      </rPr>
      <t>МЗХГ, отдел “Агростатистика” – анкета “Дейност на кланиците за червено месо в България през 2019 г.”</t>
    </r>
  </si>
  <si>
    <t>Таблица 11.2. Юридически статут на кланиците през 2019 година</t>
  </si>
  <si>
    <r>
      <rPr>
        <b/>
        <i/>
        <sz val="8"/>
        <rFont val="Calibri"/>
        <family val="2"/>
        <charset val="204"/>
        <scheme val="minor"/>
      </rPr>
      <t>Източник:</t>
    </r>
    <r>
      <rPr>
        <i/>
        <sz val="8"/>
        <rFont val="Calibri"/>
        <family val="2"/>
        <charset val="204"/>
        <scheme val="minor"/>
      </rPr>
      <t>МЗХГ, отдел “Агростатистика”- анкета “Дейност на кланиците за червено месо през 2019 г.”</t>
    </r>
  </si>
  <si>
    <t>Измене-ние на ''общо месо'' 2019/2018</t>
  </si>
  <si>
    <t>Таблица 11.3. Промишлено производство на месо през 2019 година по стастически райони NUTS2</t>
  </si>
  <si>
    <r>
      <rPr>
        <b/>
        <i/>
        <sz val="8"/>
        <rFont val="Calibri"/>
        <family val="2"/>
        <charset val="204"/>
        <scheme val="minor"/>
      </rPr>
      <t>Източник:</t>
    </r>
    <r>
      <rPr>
        <i/>
        <sz val="8"/>
        <rFont val="Calibri"/>
        <family val="2"/>
        <charset val="204"/>
        <scheme val="minor"/>
      </rPr>
      <t xml:space="preserve"> МЗХГ, отдел “Агростатистика” – анкета “Дейност на кланиците за червено месо през 2019 г.”</t>
    </r>
  </si>
  <si>
    <r>
      <rPr>
        <b/>
        <i/>
        <sz val="8"/>
        <rFont val="Calibri"/>
        <family val="2"/>
        <charset val="204"/>
        <scheme val="minor"/>
      </rPr>
      <t xml:space="preserve">Източник: </t>
    </r>
    <r>
      <rPr>
        <i/>
        <sz val="8"/>
        <rFont val="Calibri"/>
        <family val="2"/>
        <charset val="204"/>
        <scheme val="minor"/>
      </rPr>
      <t>МЗХГ, отдел “Агростатистика” – 
анкета “Дейност на кланиците за червено месо през 2019 г.”</t>
    </r>
  </si>
  <si>
    <t>* Предварителни данни за 2019 година за външната търговия на месо, карантия и преработени месни продукти по тарифните кодове на Митническата тарифа.</t>
  </si>
  <si>
    <t xml:space="preserve">Угоени свине </t>
  </si>
  <si>
    <t xml:space="preserve">Биволи </t>
  </si>
  <si>
    <t>Други свине (прасенца до 50кг. Бракувани свине-майки и нерези)</t>
  </si>
  <si>
    <r>
      <t>Източник:</t>
    </r>
    <r>
      <rPr>
        <i/>
        <sz val="8"/>
        <color rgb="FF000000"/>
        <rFont val="Calibri"/>
        <family val="2"/>
        <charset val="204"/>
        <scheme val="minor"/>
      </rPr>
      <t xml:space="preserve"> МЗХГ, отдел "Агростатистика"; НСИ</t>
    </r>
  </si>
  <si>
    <t>* Предварителни данни за 2017 година за външната търговия на месо, карантия и преработени месни продукти по тарифните кодове на Митническата тарифа.</t>
  </si>
  <si>
    <t>Вътрешно потребление</t>
  </si>
  <si>
    <t>Внос *</t>
  </si>
  <si>
    <t>Произведено в стопанствата</t>
  </si>
  <si>
    <t xml:space="preserve">  Промишлено производство</t>
  </si>
  <si>
    <t>Субпродукти и втлъстен черен дроб (тонове)</t>
  </si>
  <si>
    <t xml:space="preserve">Заклани птици и зайци 
(хил. броя)       </t>
  </si>
  <si>
    <t>Кланици (брой)</t>
  </si>
  <si>
    <r>
      <rPr>
        <sz val="8"/>
        <color theme="1"/>
        <rFont val="Calibri"/>
        <family val="2"/>
        <charset val="204"/>
        <scheme val="minor"/>
      </rPr>
      <t>* </t>
    </r>
    <r>
      <rPr>
        <i/>
        <sz val="8"/>
        <color theme="1"/>
        <rFont val="Calibri"/>
        <family val="2"/>
        <charset val="204"/>
        <scheme val="minor"/>
      </rPr>
      <t>Птичи или заешки трупчета, с напълно извадени вътрешности и върнати само годните за консумация</t>
    </r>
  </si>
  <si>
    <t>Други  заготовки</t>
  </si>
  <si>
    <t>Отпаднало за преработка</t>
  </si>
  <si>
    <t>Разфасовки</t>
  </si>
  <si>
    <t>Грил</t>
  </si>
  <si>
    <t>Братфертиг*</t>
  </si>
  <si>
    <t>Кокошки  и петли</t>
  </si>
  <si>
    <t>Пилета бройлери</t>
  </si>
  <si>
    <t>Количество (тонове)</t>
  </si>
  <si>
    <t>Месо – вид заготовки</t>
  </si>
  <si>
    <t>Категории птици</t>
  </si>
  <si>
    <t>c – конфиденциални данни</t>
  </si>
  <si>
    <t>Зайци</t>
  </si>
  <si>
    <t>Патици общо</t>
  </si>
  <si>
    <t>Пуйки общо</t>
  </si>
  <si>
    <t>Кокошки и петли</t>
  </si>
  <si>
    <t>Средно (кг)</t>
  </si>
  <si>
    <t>Общо (тонове)</t>
  </si>
  <si>
    <t>Субпродукти (вкл. втлъстен черен дроб) (тонове)</t>
  </si>
  <si>
    <t>Кланично тегло (без субпродукти)</t>
  </si>
  <si>
    <t>Категории птици и зайци</t>
  </si>
  <si>
    <t>12. Дейност на кланиците за бяло месо в България през 2019 година</t>
  </si>
  <si>
    <t>Таблица 12.1. Дейност на кланиците за производство на бяло месо и субпродукти през 2019 г.</t>
  </si>
  <si>
    <r>
      <t xml:space="preserve">Източник: МЗХГ, </t>
    </r>
    <r>
      <rPr>
        <i/>
        <sz val="8"/>
        <color theme="1"/>
        <rFont val="Calibri"/>
        <family val="2"/>
        <charset val="204"/>
        <scheme val="minor"/>
      </rPr>
      <t>отдел “Агростатистика” – анкета “Дейност на кланиците за бяло месо в България през 2019 г.”</t>
    </r>
  </si>
  <si>
    <t>Таблица 12.2. Произведени директно в кланиците заготовки от птиче месо през 2019 година</t>
  </si>
  <si>
    <r>
      <t xml:space="preserve">Източник: МЗХГ, </t>
    </r>
    <r>
      <rPr>
        <i/>
        <sz val="8"/>
        <color theme="1"/>
        <rFont val="Calibri"/>
        <family val="2"/>
        <charset val="204"/>
        <scheme val="minor"/>
      </rPr>
      <t>отдел “Агростатистика” – анкета “Дейност на кланиците за бяло месо в България през
 2019 г.”</t>
    </r>
  </si>
  <si>
    <r>
      <t xml:space="preserve">Източник: МЗХГ, </t>
    </r>
    <r>
      <rPr>
        <i/>
        <sz val="8"/>
        <color theme="1"/>
        <rFont val="Calibri"/>
        <family val="2"/>
        <charset val="204"/>
        <scheme val="minor"/>
      </rPr>
      <t>отдел “Агростатистика” – анкета “Дейност на кланиците за бя</t>
    </r>
    <r>
      <rPr>
        <b/>
        <i/>
        <sz val="8"/>
        <color theme="1"/>
        <rFont val="Calibri"/>
        <family val="2"/>
        <charset val="204"/>
        <scheme val="minor"/>
      </rPr>
      <t>л</t>
    </r>
    <r>
      <rPr>
        <i/>
        <sz val="8"/>
        <color theme="1"/>
        <rFont val="Calibri"/>
        <family val="2"/>
        <charset val="204"/>
        <scheme val="minor"/>
      </rPr>
      <t>о месо в България през 2019 г.”</t>
    </r>
  </si>
  <si>
    <t xml:space="preserve">Таблица 12.4. Вътрешно потребление на птиче месо и субпродукти през 2019 година                                                        </t>
  </si>
  <si>
    <t>Изменение на  произведеното месо 
(вкл. субпродукти) 2019/2018 г.</t>
  </si>
  <si>
    <t>Заклани птици и зайци през 2019 г. (хил. броя)</t>
  </si>
  <si>
    <t>Е-mail: agrostat@mzh.government.bg; Интернет сайт на МЗХ: http://www.mzh.government.bg/bg/statistika-i-analizi/</t>
  </si>
  <si>
    <t>Таблица 7.5. Разпределение на заплодените овце и дзвизки според броя на отглежданите животни в стопанство към 01.11.2019 г.</t>
  </si>
  <si>
    <t>Таблица 7.4. Разпределение на биволиците според броя на отглежданите животни в стопанство към 01.11.2019 г.</t>
  </si>
  <si>
    <r>
      <t>Таблица 7.10. Разпределение на животните и стопанствата към 1</t>
    </r>
    <r>
      <rPr>
        <b/>
        <vertAlign val="superscript"/>
        <sz val="10"/>
        <color rgb="FF000000"/>
        <rFont val="Calibri"/>
        <family val="2"/>
        <charset val="204"/>
      </rPr>
      <t>-ви</t>
    </r>
    <r>
      <rPr>
        <b/>
        <sz val="10"/>
        <color rgb="FF000000"/>
        <rFont val="Calibri"/>
        <family val="2"/>
        <charset val="204"/>
      </rPr>
      <t xml:space="preserve"> ноември 2019 г. по райони</t>
    </r>
  </si>
  <si>
    <t>МИНИСТЕРСТВО НА ЗЕМЕДЕЛИЕТО, ХРАНИТЕ И ГОРИТЕ
2019</t>
  </si>
  <si>
    <r>
      <t>Месо от птици и зайци (тонове)</t>
    </r>
    <r>
      <rPr>
        <sz val="9"/>
        <color rgb="FF000000"/>
        <rFont val="Calibri"/>
        <family val="2"/>
        <charset val="204"/>
      </rPr>
      <t xml:space="preserve"> </t>
    </r>
  </si>
  <si>
    <r>
      <t>Износ</t>
    </r>
    <r>
      <rPr>
        <b/>
        <i/>
        <sz val="9"/>
        <color rgb="FF000000"/>
        <rFont val="Calibri"/>
        <family val="2"/>
        <charset val="204"/>
      </rPr>
      <t xml:space="preserve"> </t>
    </r>
    <r>
      <rPr>
        <b/>
        <sz val="9"/>
        <color rgb="FF000000"/>
        <rFont val="Calibri"/>
        <family val="2"/>
        <charset val="204"/>
      </rPr>
      <t>*</t>
    </r>
  </si>
  <si>
    <t>Изменение 2019/2019</t>
  </si>
  <si>
    <t>МИНИСТЕРСТВО НА ЗЕМЕДЕЛИЕТО, ХРАНИТЕ ГОРИТЕ</t>
  </si>
  <si>
    <t>СОФИЯ 1040, бул. “Христо Ботев” № 55</t>
  </si>
  <si>
    <t>Резултати</t>
  </si>
  <si>
    <t>Страница</t>
  </si>
  <si>
    <t>ИЗПОЛЗВАНЕ НА ЗЕМЯТА</t>
  </si>
  <si>
    <t>РАСТЕНИЕВЪДСТВО</t>
  </si>
  <si>
    <t>Производство на зеленчуци в България - реколта'2019 (Бюлетин № 371)</t>
  </si>
  <si>
    <t>ЖИВОТНОВЪДСТВО</t>
  </si>
  <si>
    <t>Дейност на предприятията, преработващи плодове и зеленчуци през 2019 г. (Бюлетин № 379)</t>
  </si>
  <si>
    <t>Изме-нение 2019/2018</t>
  </si>
  <si>
    <t>2. Добиви от полски култури – реколта`2019</t>
  </si>
  <si>
    <t>Таблица 2.1. Площи, средни добиви и производство от полски култури – реколта`2019</t>
  </si>
  <si>
    <r>
      <t>Селскостопанските животни в България към 1</t>
    </r>
    <r>
      <rPr>
        <vertAlign val="superscript"/>
        <sz val="14"/>
        <color rgb="FF000000"/>
        <rFont val="Calibri"/>
        <family val="2"/>
      </rPr>
      <t>-ви</t>
    </r>
    <r>
      <rPr>
        <sz val="14"/>
        <color rgb="FF000000"/>
        <rFont val="Calibri"/>
        <family val="2"/>
      </rPr>
      <t xml:space="preserve"> ноември 2019 г. (Бюлетин № 374)</t>
    </r>
  </si>
  <si>
    <r>
      <t>Източник</t>
    </r>
    <r>
      <rPr>
        <i/>
        <sz val="8"/>
        <color theme="1"/>
        <rFont val="Calibri"/>
        <family val="2"/>
        <charset val="204"/>
        <scheme val="minor"/>
      </rPr>
      <t xml:space="preserve">: МЗХГ, отдел “Агростатистика” – 
анкета  “Брой на селскостопанските животни в България към 01.11.2019“ 
и “Дейност на кланиците за червено месо през 2019 г.”
</t>
    </r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</si>
  <si>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“Агростатистика”, анкети “Дейност на млекопреработвателните предприятия в България"</t>
    </r>
  </si>
  <si>
    <r>
      <rPr>
        <b/>
        <sz val="9"/>
        <rFont val="Calibri"/>
        <family val="2"/>
        <charset val="204"/>
        <scheme val="minor"/>
      </rPr>
      <t>Измене-
ние
2018/2019</t>
    </r>
    <r>
      <rPr>
        <b/>
        <sz val="9"/>
        <color rgb="FFFF0000"/>
        <rFont val="Calibri"/>
        <family val="2"/>
        <charset val="204"/>
        <scheme val="minor"/>
      </rPr>
      <t xml:space="preserve">    </t>
    </r>
  </si>
  <si>
    <t>Таблица 3.5. Сравнение на средните добиви от открити площи</t>
  </si>
  <si>
    <t xml:space="preserve"> </t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</si>
  <si>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„Агростатистика“, „Наблюдение на производството на грозде и вино’2019“</t>
    </r>
  </si>
  <si>
    <r>
      <rPr>
        <b/>
        <sz val="8"/>
        <color rgb="FF000000"/>
        <rFont val="Calibri"/>
        <family val="2"/>
        <charset val="204"/>
      </rPr>
      <t xml:space="preserve">Източник: </t>
    </r>
    <r>
      <rPr>
        <i/>
        <sz val="8"/>
        <color rgb="FF000000"/>
        <rFont val="Calibri"/>
        <family val="2"/>
        <charset val="204"/>
      </rPr>
      <t>МЗХГ, отдел "Агростатистика" - анкета "Птицевъдството в България през 2019 г."</t>
    </r>
  </si>
  <si>
    <r>
      <t>Източник:</t>
    </r>
    <r>
      <rPr>
        <i/>
        <sz val="8"/>
        <color rgb="FF000000"/>
        <rFont val="Calibri"/>
        <family val="2"/>
        <charset val="204"/>
      </rPr>
      <t xml:space="preserve"> МЗХГ, отдел “Агростатистика”,  анкети "Пчеларството в България”</t>
    </r>
  </si>
  <si>
    <r>
      <t>Източник:</t>
    </r>
    <r>
      <rPr>
        <i/>
        <sz val="8"/>
        <color rgb="FF000000"/>
        <rFont val="Calibri"/>
        <family val="2"/>
        <charset val="204"/>
      </rPr>
      <t xml:space="preserve"> МЗХГ, отдел “Агростатистика”</t>
    </r>
  </si>
  <si>
    <t>А Г Р О С Т А Т И С Т И К А</t>
  </si>
  <si>
    <t>Птицевъдството в България през 2019 г. 
(Бюлетин № 370)</t>
  </si>
  <si>
    <t>Производство на плодове - реколта'2019 
(Бюлетин № 372)</t>
  </si>
  <si>
    <t>Заетост и използване на земята (БАНСИК) 
(Бюлетин № 367)</t>
  </si>
  <si>
    <t>София ● 2020</t>
  </si>
  <si>
    <t>Оранжерийно производство</t>
  </si>
  <si>
    <t>Таблица 9.3.  Налични пчелни семейства по статистически райони през 2018 и 2019 година</t>
  </si>
  <si>
    <t>Източник: МЗХГ, отдел „Агростатистика“ – Наблюдение на предприятията, преработващи плодове и зеленчуци през 2019 г.</t>
  </si>
  <si>
    <t>Източник: МЗХГ, отдел “Агростатистика” – анкета “Брой на
 селскостопанските животни в България към 1-ви ноември 2019 г.”</t>
  </si>
  <si>
    <t>Източник: МЗХГ, отдел “Агростатистика”, анкети “Пчеларството в България”</t>
  </si>
  <si>
    <t>Източник: МЗХГ ,  отдел "Агростатистика" - анкета "Птицевъдството в България през 2019 г."</t>
  </si>
  <si>
    <r>
      <t xml:space="preserve">Таблица 5.3. Разпределение на реколтираните лозя по статистически райони и зони – реколта’2019 година                                                                                            </t>
    </r>
    <r>
      <rPr>
        <sz val="9"/>
        <color rgb="FF000000"/>
        <rFont val="Calibri"/>
        <family val="2"/>
        <charset val="204"/>
        <scheme val="minor"/>
      </rPr>
      <t xml:space="preserve">                          </t>
    </r>
  </si>
  <si>
    <r>
      <t>Източник:</t>
    </r>
    <r>
      <rPr>
        <i/>
        <sz val="9"/>
        <color rgb="FF000000"/>
        <rFont val="Calibri"/>
        <family val="2"/>
        <charset val="204"/>
      </rPr>
      <t xml:space="preserve"> МЗХГ, отдел "Агростатистика", анкета "Заетост и използване на земята (БАНСИК)"</t>
    </r>
  </si>
  <si>
    <t>Култивирани шипки</t>
  </si>
  <si>
    <t>Реколта</t>
  </si>
  <si>
    <t>Статистически зони</t>
  </si>
  <si>
    <t>от които
Ябълки</t>
  </si>
  <si>
    <t>За</t>
  </si>
  <si>
    <t>За търговската мрежа</t>
  </si>
  <si>
    <t>собствена консумация</t>
  </si>
  <si>
    <t>направления</t>
  </si>
  <si>
    <t xml:space="preserve">Пшеница </t>
  </si>
  <si>
    <t>Пшеница*</t>
  </si>
  <si>
    <t>Просо, елда, канарено семе и други зърнени</t>
  </si>
  <si>
    <t>Фуражен грах-зърно</t>
  </si>
  <si>
    <t>Фий-семе</t>
  </si>
  <si>
    <t>Тикви за семки (маслодайни)</t>
  </si>
  <si>
    <t>Памук, влакнодаен</t>
  </si>
  <si>
    <t>Тютюн  (изсушен)</t>
  </si>
  <si>
    <t>Маслодайна роза  (розов цвят)</t>
  </si>
  <si>
    <t>Лавандула (свеж цвят)</t>
  </si>
  <si>
    <t>Маточина  (суха маса)</t>
  </si>
  <si>
    <t>Кориандър (семе)</t>
  </si>
  <si>
    <t>Резене  (семе)</t>
  </si>
  <si>
    <t>Бял трън (Силибум) (семе)</t>
  </si>
  <si>
    <t>Други ароматни и медицински култури</t>
  </si>
  <si>
    <t>Други технически култуи</t>
  </si>
  <si>
    <t>Люцерна (суха маса)</t>
  </si>
  <si>
    <t>Временни бобови за сено, с изкл. на люцерна</t>
  </si>
  <si>
    <t>Едногодишни бобови култури, цяло растение за сено</t>
  </si>
  <si>
    <t>Царевица за силаж и зелен фураж</t>
  </si>
  <si>
    <t>Зърнено-житни култури за силаж, зелен фураж и енергиини цели</t>
  </si>
  <si>
    <t>Зърнено-житни култури за сено, цяло растение</t>
  </si>
  <si>
    <t>Смесени зърнено-житни и бобови култури, за сено</t>
  </si>
  <si>
    <r>
      <t>-</t>
    </r>
    <r>
      <rPr>
        <sz val="7"/>
        <color theme="1"/>
        <rFont val="Times New Roman"/>
        <family val="1"/>
        <charset val="204"/>
      </rPr>
      <t xml:space="preserve">     </t>
    </r>
    <r>
      <rPr>
        <i/>
        <sz val="8"/>
        <color theme="1"/>
        <rFont val="Times New Roman"/>
        <family val="1"/>
        <charset val="204"/>
      </rPr>
      <t>в т.ч. Ориенталски</t>
    </r>
  </si>
  <si>
    <r>
      <t>-</t>
    </r>
    <r>
      <rPr>
        <sz val="7"/>
        <color theme="1"/>
        <rFont val="Times New Roman"/>
        <family val="1"/>
        <charset val="204"/>
      </rPr>
      <t xml:space="preserve">     </t>
    </r>
    <r>
      <rPr>
        <i/>
        <sz val="8"/>
        <color theme="1"/>
        <rFont val="Times New Roman"/>
        <family val="1"/>
        <charset val="204"/>
      </rPr>
      <t>в т.ч. Вирджиния</t>
    </r>
  </si>
  <si>
    <r>
      <t>-</t>
    </r>
    <r>
      <rPr>
        <sz val="7"/>
        <color theme="1"/>
        <rFont val="Times New Roman"/>
        <family val="1"/>
        <charset val="204"/>
      </rPr>
      <t xml:space="preserve">     </t>
    </r>
    <r>
      <rPr>
        <i/>
        <sz val="8"/>
        <color theme="1"/>
        <rFont val="Times New Roman"/>
        <family val="1"/>
        <charset val="204"/>
      </rPr>
      <t>в т.ч. Бърлей</t>
    </r>
  </si>
  <si>
    <t>* Навсякъде в публикацията в пшеница се включват обикновена и твърда пшеница, лимец и спелта.</t>
  </si>
  <si>
    <t>Реколтирани площи (ха)</t>
  </si>
  <si>
    <t xml:space="preserve">Сливи и </t>
  </si>
  <si>
    <t>джанки</t>
  </si>
  <si>
    <t>3 981</t>
  </si>
  <si>
    <t>2 550</t>
  </si>
  <si>
    <t>2 910</t>
  </si>
  <si>
    <t>Изменение 2019</t>
  </si>
  <si>
    <t xml:space="preserve"> спрямо 2018 г.</t>
  </si>
  <si>
    <t xml:space="preserve">     Ябълки</t>
  </si>
  <si>
    <t xml:space="preserve">     Праскови и нектарини</t>
  </si>
  <si>
    <t xml:space="preserve">     Кайсии и зарзали</t>
  </si>
  <si>
    <t xml:space="preserve">     Сливи и джанки</t>
  </si>
  <si>
    <t xml:space="preserve">     Череши</t>
  </si>
  <si>
    <t xml:space="preserve">     Вишни</t>
  </si>
  <si>
    <r>
      <rPr>
        <b/>
        <i/>
        <sz val="8"/>
        <rFont val="Times New Roman"/>
        <family val="1"/>
        <charset val="204"/>
      </rPr>
      <t xml:space="preserve">Източник: </t>
    </r>
    <r>
      <rPr>
        <i/>
        <sz val="8"/>
        <rFont val="Times New Roman"/>
        <family val="1"/>
        <charset val="204"/>
      </rPr>
      <t>МЗХГ, отдел „Агростатистика“, „Производство на плодове – реколта’2019“</t>
    </r>
  </si>
  <si>
    <t>Главeсто зеле*</t>
  </si>
  <si>
    <t>Лук кромид -
зрял*</t>
  </si>
  <si>
    <t xml:space="preserve">Дини и пъпеши *
</t>
  </si>
  <si>
    <t xml:space="preserve">Таблица 12.3.  Дейност на кланиците за бяло месо през 2019 година по статистически райони                    (NUTS2)                                                                </t>
  </si>
  <si>
    <t>Производство на грозде и вино - реколта'2019 
(Бюлетин № 373)</t>
  </si>
  <si>
    <t>Пчеларството в България през 2019 г.
(Бюлетин № 368)</t>
  </si>
  <si>
    <t>Дейност на млекопреработвателните предприятия в България през 2019 г. (Бюлетин № 376)</t>
  </si>
  <si>
    <t>Дейност на кланиците за червено месо и производство на месо през 2019 г. (Бюлетин № 377)</t>
  </si>
  <si>
    <t>Дейност на кланиците за бяло месо в България през 2019 г. (Бюлетин № 378)</t>
  </si>
  <si>
    <t>Добиви от полски култури - реколта'2019 
(Бюлетин № 375)</t>
  </si>
  <si>
    <r>
      <t>Източник</t>
    </r>
    <r>
      <rPr>
        <i/>
        <sz val="8"/>
        <color theme="1"/>
        <rFont val="Calibri"/>
        <family val="2"/>
        <charset val="204"/>
      </rPr>
      <t>: МЗХГ, отдел “Агростатистика”, наблюдение</t>
    </r>
    <r>
      <rPr>
        <sz val="8"/>
        <color theme="1"/>
        <rFont val="Calibri"/>
        <family val="2"/>
        <charset val="204"/>
      </rPr>
      <t xml:space="preserve"> </t>
    </r>
    <r>
      <rPr>
        <i/>
        <sz val="8"/>
        <color theme="1"/>
        <rFont val="Calibri"/>
        <family val="2"/>
        <charset val="204"/>
      </rPr>
      <t>“Добиви от полски култури – реколта`2019”</t>
    </r>
  </si>
  <si>
    <r>
      <t>Източник</t>
    </r>
    <r>
      <rPr>
        <i/>
        <sz val="8"/>
        <color theme="1"/>
        <rFont val="Calibri"/>
        <family val="2"/>
        <charset val="204"/>
      </rPr>
      <t>: МЗХГ, отдел “Агростатистика”</t>
    </r>
    <r>
      <rPr>
        <sz val="8"/>
        <color theme="1"/>
        <rFont val="Calibri"/>
        <family val="2"/>
        <charset val="204"/>
      </rPr>
      <t xml:space="preserve">, </t>
    </r>
    <r>
      <rPr>
        <i/>
        <sz val="8"/>
        <color theme="1"/>
        <rFont val="Calibri"/>
        <family val="2"/>
        <charset val="204"/>
      </rPr>
      <t>наблюдение “Добиви от полски култури – реколта`2019”</t>
    </r>
  </si>
  <si>
    <t>Други овце майки</t>
  </si>
  <si>
    <t>Овце майки общо</t>
  </si>
  <si>
    <t>Заплодени дзвизки</t>
  </si>
  <si>
    <t>Кочове (вкл. млади)</t>
  </si>
  <si>
    <t>ОБЩО КОЗИ</t>
  </si>
  <si>
    <t>Млади кози, заплодени за първи път</t>
  </si>
  <si>
    <t>Ярета</t>
  </si>
  <si>
    <t>Пръчове ( вкл. млади )</t>
  </si>
  <si>
    <t>ОБЩО СВИНЕ</t>
  </si>
  <si>
    <t>Прасенца до 20 кг</t>
  </si>
  <si>
    <t>Прасенца от 20 до 50 кг</t>
  </si>
  <si>
    <t>Прасета за угояване от 50 до 80 кг</t>
  </si>
  <si>
    <t>Прасета за угояване от 80 до 110 кг</t>
  </si>
  <si>
    <t>Прасета за угояване над 110 кг</t>
  </si>
  <si>
    <t>Нерези</t>
  </si>
  <si>
    <t xml:space="preserve">     в т.ч. заплодени свине майки</t>
  </si>
  <si>
    <t xml:space="preserve">     в т.ч. други свине майки</t>
  </si>
  <si>
    <t>Свине, заплодени за първи път</t>
  </si>
  <si>
    <t>Млади незаплождани свине над 50 кг</t>
  </si>
  <si>
    <t>Общо разплодни женски свине над 50 кг</t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</si>
  <si>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“Агростатистика” – анкета “Брой на селскостопанските животни в България към 1</t>
    </r>
    <r>
      <rPr>
        <i/>
        <vertAlign val="superscript"/>
        <sz val="8"/>
        <color theme="1"/>
        <rFont val="Calibri"/>
        <family val="2"/>
        <charset val="204"/>
        <scheme val="minor"/>
      </rPr>
      <t>-ви</t>
    </r>
    <r>
      <rPr>
        <i/>
        <sz val="8"/>
        <color theme="1"/>
        <rFont val="Calibri"/>
        <family val="2"/>
        <charset val="204"/>
        <scheme val="minor"/>
      </rPr>
      <t xml:space="preserve"> ноември 2019 година”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</si>
</sst>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1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i/>
      <sz val="16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i/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</font>
    <font>
      <b/>
      <i/>
      <sz val="9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color rgb="FF000000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8"/>
      <color rgb="FF000000"/>
      <name val="Calibri"/>
      <family val="2"/>
      <charset val="204"/>
    </font>
    <font>
      <i/>
      <sz val="8"/>
      <color rgb="FF000000"/>
      <name val="Calibri"/>
      <family val="2"/>
      <charset val="204"/>
    </font>
    <font>
      <b/>
      <sz val="10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i/>
      <sz val="8"/>
      <name val="Calibri"/>
      <family val="2"/>
      <charset val="204"/>
      <scheme val="minor"/>
    </font>
    <font>
      <b/>
      <i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i/>
      <sz val="8"/>
      <color rgb="FF000000"/>
      <name val="Calibri"/>
      <family val="2"/>
      <charset val="204"/>
      <scheme val="minor"/>
    </font>
    <font>
      <i/>
      <sz val="8"/>
      <color rgb="FF00000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rgb="FF000000"/>
      <name val="Calibri"/>
      <family val="2"/>
      <charset val="204"/>
    </font>
    <font>
      <sz val="8"/>
      <color rgb="FF000000"/>
      <name val="Calibri"/>
      <family val="2"/>
      <charset val="204"/>
      <scheme val="minor"/>
    </font>
    <font>
      <sz val="10"/>
      <color theme="1"/>
      <name val="Times New Roman"/>
      <family val="1"/>
    </font>
    <font>
      <b/>
      <i/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i/>
      <sz val="10"/>
      <color theme="1"/>
      <name val="Times New Roman"/>
      <family val="1"/>
    </font>
    <font>
      <i/>
      <sz val="10"/>
      <name val="Times New Roman"/>
      <family val="1"/>
    </font>
    <font>
      <i/>
      <sz val="8"/>
      <name val="Times New Roman"/>
      <family val="1"/>
    </font>
    <font>
      <sz val="8"/>
      <color rgb="FF000000"/>
      <name val="Calibri"/>
      <family val="2"/>
      <charset val="204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i/>
      <sz val="9"/>
      <name val="Calibri"/>
      <family val="2"/>
      <charset val="204"/>
    </font>
    <font>
      <b/>
      <sz val="9"/>
      <name val="Calibri"/>
      <family val="2"/>
      <charset val="204"/>
    </font>
    <font>
      <b/>
      <sz val="8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Calibri"/>
      <family val="2"/>
      <charset val="204"/>
    </font>
    <font>
      <sz val="9"/>
      <name val="Calibri"/>
      <family val="2"/>
      <charset val="204"/>
    </font>
    <font>
      <b/>
      <vertAlign val="superscript"/>
      <sz val="11"/>
      <color rgb="FF000000"/>
      <name val="Calibri"/>
      <family val="2"/>
      <charset val="204"/>
    </font>
    <font>
      <b/>
      <vertAlign val="superscript"/>
      <sz val="10"/>
      <color rgb="FF000000"/>
      <name val="Calibri"/>
      <family val="2"/>
      <charset val="204"/>
    </font>
    <font>
      <vertAlign val="superscript"/>
      <sz val="8"/>
      <color rgb="FF000000"/>
      <name val="Calibri"/>
      <family val="2"/>
      <charset val="204"/>
    </font>
    <font>
      <i/>
      <vertAlign val="superscript"/>
      <sz val="8"/>
      <color rgb="FF000000"/>
      <name val="Calibri"/>
      <family val="2"/>
      <charset val="204"/>
    </font>
    <font>
      <sz val="10"/>
      <name val="Times New Roman"/>
      <family val="1"/>
    </font>
    <font>
      <b/>
      <i/>
      <sz val="10"/>
      <color rgb="FF000000"/>
      <name val="Times New Roman"/>
      <family val="1"/>
    </font>
    <font>
      <b/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i/>
      <sz val="10"/>
      <name val="Times New Roman"/>
      <family val="1"/>
      <charset val="204"/>
    </font>
    <font>
      <b/>
      <i/>
      <sz val="9"/>
      <color rgb="FF000000"/>
      <name val="Calibri"/>
      <family val="2"/>
      <charset val="204"/>
    </font>
    <font>
      <b/>
      <vertAlign val="superscript"/>
      <sz val="9"/>
      <name val="Calibri"/>
      <family val="2"/>
      <charset val="204"/>
    </font>
    <font>
      <vertAlign val="superscript"/>
      <sz val="9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Times New Roman"/>
      <family val="1"/>
    </font>
    <font>
      <sz val="10"/>
      <name val="Arial"/>
      <family val="2"/>
      <charset val="204"/>
    </font>
    <font>
      <b/>
      <sz val="11"/>
      <name val="Times New Roman"/>
      <family val="1"/>
    </font>
    <font>
      <sz val="9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8000"/>
      <name val="Calibri"/>
      <family val="2"/>
    </font>
    <font>
      <sz val="12"/>
      <color theme="1"/>
      <name val="Times New Roman"/>
      <family val="1"/>
    </font>
    <font>
      <b/>
      <sz val="11"/>
      <color rgb="FF008000"/>
      <name val="Calibri"/>
      <family val="2"/>
    </font>
    <font>
      <b/>
      <sz val="30"/>
      <color rgb="FFFFFFFF"/>
      <name val="Calibri"/>
      <family val="2"/>
    </font>
    <font>
      <b/>
      <sz val="59.5"/>
      <color rgb="FF008000"/>
      <name val="Calibri"/>
      <family val="2"/>
    </font>
    <font>
      <b/>
      <sz val="60"/>
      <color rgb="FF008000"/>
      <name val="Calibri"/>
      <family val="2"/>
    </font>
    <font>
      <b/>
      <sz val="29"/>
      <color rgb="FFFFFFFF"/>
      <name val="Calibri"/>
      <family val="2"/>
    </font>
    <font>
      <sz val="1"/>
      <color theme="1"/>
      <name val="Times New Roman"/>
      <family val="1"/>
    </font>
    <font>
      <b/>
      <sz val="14"/>
      <color rgb="FF000000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Calibri"/>
      <family val="2"/>
    </font>
    <font>
      <b/>
      <sz val="14"/>
      <color rgb="FF000000"/>
      <name val="Calibri"/>
      <family val="2"/>
    </font>
    <font>
      <b/>
      <i/>
      <sz val="14"/>
      <color rgb="FF008000"/>
      <name val="Calibri"/>
      <family val="2"/>
    </font>
    <font>
      <sz val="14"/>
      <color rgb="FF000000"/>
      <name val="Calibri"/>
      <family val="2"/>
    </font>
    <font>
      <vertAlign val="superscript"/>
      <sz val="14"/>
      <color rgb="FF000000"/>
      <name val="Calibri"/>
      <family val="2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9"/>
      <color rgb="FFFF0000"/>
      <name val="Calibri"/>
      <family val="2"/>
      <charset val="204"/>
      <scheme val="minor"/>
    </font>
    <font>
      <i/>
      <sz val="7"/>
      <color theme="1"/>
      <name val="Times New Roman"/>
      <family val="1"/>
    </font>
    <font>
      <b/>
      <i/>
      <sz val="10"/>
      <color theme="1"/>
      <name val="Calibri"/>
      <family val="2"/>
      <charset val="204"/>
      <scheme val="minor"/>
    </font>
    <font>
      <i/>
      <vertAlign val="superscript"/>
      <sz val="8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</font>
    <font>
      <b/>
      <i/>
      <sz val="10"/>
      <name val="Times New Roman"/>
      <family val="1"/>
    </font>
    <font>
      <b/>
      <i/>
      <sz val="10"/>
      <name val="Calibri"/>
      <family val="2"/>
      <charset val="204"/>
      <scheme val="minor"/>
    </font>
    <font>
      <b/>
      <sz val="11"/>
      <color rgb="FF0066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28"/>
      <color theme="0"/>
      <name val="Calibri"/>
      <family val="2"/>
      <charset val="204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4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8E4BC"/>
        <bgColor theme="4" tint="0.79998168889431442"/>
      </patternFill>
    </fill>
    <fill>
      <patternFill patternType="solid">
        <fgColor rgb="FFD8E4BC"/>
        <bgColor rgb="FFDCE6F1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6" tint="0.39997558519241921"/>
      </left>
      <right/>
      <top/>
      <bottom style="thin">
        <color theme="6" tint="0.39997558519241921"/>
      </bottom>
      <diagonal/>
    </border>
    <border>
      <left/>
      <right/>
      <top style="medium">
        <color rgb="FF006600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theme="6" tint="0.39997558519241921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0">
    <xf numFmtId="0" fontId="0" fillId="0" borderId="0"/>
    <xf numFmtId="9" fontId="37" fillId="0" borderId="0" applyFont="0" applyFill="0" applyBorder="0" applyAlignment="0" applyProtection="0"/>
    <xf numFmtId="0" fontId="52" fillId="0" borderId="0"/>
    <xf numFmtId="0" fontId="91" fillId="0" borderId="0" applyNumberFormat="0" applyFill="0" applyBorder="0" applyAlignment="0" applyProtection="0"/>
    <xf numFmtId="0" fontId="101" fillId="0" borderId="0"/>
    <xf numFmtId="0" fontId="103" fillId="0" borderId="0"/>
    <xf numFmtId="0" fontId="101" fillId="0" borderId="0"/>
    <xf numFmtId="9" fontId="10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</cellStyleXfs>
  <cellXfs count="164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Fill="1"/>
    <xf numFmtId="0" fontId="14" fillId="0" borderId="0" xfId="0" applyFont="1" applyFill="1"/>
    <xf numFmtId="0" fontId="5" fillId="0" borderId="0" xfId="0" applyFont="1" applyFill="1" applyBorder="1"/>
    <xf numFmtId="0" fontId="1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18" fillId="0" borderId="0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top" wrapText="1"/>
    </xf>
    <xf numFmtId="0" fontId="22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31" fillId="0" borderId="0" xfId="0" applyFont="1" applyFill="1" applyBorder="1"/>
    <xf numFmtId="0" fontId="32" fillId="0" borderId="0" xfId="0" applyFont="1" applyFill="1"/>
    <xf numFmtId="0" fontId="33" fillId="0" borderId="0" xfId="0" applyFont="1" applyFill="1" applyBorder="1"/>
    <xf numFmtId="0" fontId="10" fillId="0" borderId="0" xfId="0" applyFont="1" applyFill="1" applyAlignment="1">
      <alignment horizontal="right"/>
    </xf>
    <xf numFmtId="0" fontId="15" fillId="0" borderId="0" xfId="0" applyFont="1" applyAlignment="1">
      <alignment vertical="center"/>
    </xf>
    <xf numFmtId="0" fontId="0" fillId="0" borderId="0" xfId="0" applyBorder="1"/>
    <xf numFmtId="0" fontId="32" fillId="0" borderId="0" xfId="0" applyFont="1" applyFill="1" applyBorder="1"/>
    <xf numFmtId="0" fontId="40" fillId="0" borderId="0" xfId="0" applyFont="1" applyFill="1" applyBorder="1"/>
    <xf numFmtId="0" fontId="41" fillId="0" borderId="0" xfId="0" applyFont="1" applyFill="1" applyBorder="1" applyAlignment="1">
      <alignment vertical="center"/>
    </xf>
    <xf numFmtId="3" fontId="40" fillId="0" borderId="0" xfId="0" applyNumberFormat="1" applyFont="1" applyFill="1" applyBorder="1"/>
    <xf numFmtId="0" fontId="42" fillId="0" borderId="0" xfId="0" applyFont="1" applyFill="1" applyBorder="1"/>
    <xf numFmtId="0" fontId="46" fillId="0" borderId="0" xfId="0" applyFont="1"/>
    <xf numFmtId="0" fontId="47" fillId="0" borderId="0" xfId="0" applyFont="1" applyFill="1" applyBorder="1"/>
    <xf numFmtId="0" fontId="47" fillId="0" borderId="0" xfId="0" applyFont="1" applyFill="1" applyBorder="1" applyAlignment="1">
      <alignment horizontal="right"/>
    </xf>
    <xf numFmtId="0" fontId="49" fillId="0" borderId="0" xfId="0" applyFont="1"/>
    <xf numFmtId="0" fontId="47" fillId="0" borderId="0" xfId="0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55" fillId="0" borderId="0" xfId="0" applyFont="1" applyFill="1" applyBorder="1"/>
    <xf numFmtId="0" fontId="60" fillId="0" borderId="0" xfId="0" applyFont="1"/>
    <xf numFmtId="0" fontId="21" fillId="0" borderId="0" xfId="0" applyFont="1" applyAlignment="1">
      <alignment horizontal="right"/>
    </xf>
    <xf numFmtId="0" fontId="65" fillId="0" borderId="0" xfId="0" applyFont="1"/>
    <xf numFmtId="0" fontId="63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69" fillId="0" borderId="0" xfId="0" applyFont="1" applyBorder="1" applyAlignment="1">
      <alignment vertical="center"/>
    </xf>
    <xf numFmtId="0" fontId="60" fillId="0" borderId="0" xfId="0" applyFont="1" applyAlignment="1"/>
    <xf numFmtId="0" fontId="19" fillId="0" borderId="0" xfId="0" applyFont="1" applyBorder="1" applyAlignment="1">
      <alignment vertical="center"/>
    </xf>
    <xf numFmtId="0" fontId="41" fillId="0" borderId="0" xfId="0" applyFont="1" applyFill="1"/>
    <xf numFmtId="0" fontId="71" fillId="0" borderId="0" xfId="0" applyFont="1" applyFill="1"/>
    <xf numFmtId="0" fontId="19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right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80" fillId="0" borderId="0" xfId="0" applyFont="1" applyFill="1" applyBorder="1" applyAlignment="1">
      <alignment vertical="center"/>
    </xf>
    <xf numFmtId="0" fontId="81" fillId="0" borderId="0" xfId="0" applyFont="1" applyFill="1" applyBorder="1"/>
    <xf numFmtId="0" fontId="29" fillId="0" borderId="0" xfId="0" applyFont="1" applyFill="1" applyBorder="1" applyAlignment="1">
      <alignment vertical="center"/>
    </xf>
    <xf numFmtId="0" fontId="74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0" fontId="79" fillId="0" borderId="0" xfId="0" applyFont="1" applyFill="1" applyBorder="1" applyAlignment="1">
      <alignment horizontal="left" vertical="top"/>
    </xf>
    <xf numFmtId="0" fontId="81" fillId="0" borderId="0" xfId="0" applyFont="1" applyFill="1" applyBorder="1" applyAlignment="1">
      <alignment wrapText="1"/>
    </xf>
    <xf numFmtId="0" fontId="80" fillId="0" borderId="0" xfId="0" applyFont="1" applyFill="1" applyBorder="1" applyAlignment="1">
      <alignment horizontal="left" vertical="top"/>
    </xf>
    <xf numFmtId="0" fontId="74" fillId="0" borderId="0" xfId="0" applyFont="1" applyFill="1" applyBorder="1" applyAlignment="1">
      <alignment vertical="top"/>
    </xf>
    <xf numFmtId="166" fontId="13" fillId="0" borderId="1" xfId="0" applyNumberFormat="1" applyFont="1" applyFill="1" applyBorder="1" applyAlignment="1">
      <alignment horizontal="right" vertical="center"/>
    </xf>
    <xf numFmtId="166" fontId="13" fillId="5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3" fontId="13" fillId="5" borderId="1" xfId="0" applyNumberFormat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right" vertical="center"/>
    </xf>
    <xf numFmtId="164" fontId="13" fillId="5" borderId="1" xfId="0" applyNumberFormat="1" applyFont="1" applyFill="1" applyBorder="1" applyAlignment="1">
      <alignment horizontal="right" vertical="center"/>
    </xf>
    <xf numFmtId="0" fontId="13" fillId="6" borderId="1" xfId="0" applyFont="1" applyFill="1" applyBorder="1" applyAlignment="1">
      <alignment horizontal="right" vertical="center"/>
    </xf>
    <xf numFmtId="166" fontId="13" fillId="6" borderId="1" xfId="0" applyNumberFormat="1" applyFont="1" applyFill="1" applyBorder="1" applyAlignment="1">
      <alignment horizontal="right" vertical="center"/>
    </xf>
    <xf numFmtId="3" fontId="13" fillId="6" borderId="1" xfId="0" applyNumberFormat="1" applyFont="1" applyFill="1" applyBorder="1" applyAlignment="1">
      <alignment horizontal="right" vertical="center"/>
    </xf>
    <xf numFmtId="0" fontId="81" fillId="0" borderId="0" xfId="0" applyFont="1" applyFill="1" applyBorder="1" applyAlignment="1">
      <alignment vertical="top" wrapText="1"/>
    </xf>
    <xf numFmtId="165" fontId="13" fillId="5" borderId="1" xfId="0" applyNumberFormat="1" applyFont="1" applyFill="1" applyBorder="1" applyAlignment="1">
      <alignment horizontal="right" vertical="center"/>
    </xf>
    <xf numFmtId="0" fontId="74" fillId="0" borderId="0" xfId="0" applyFont="1" applyFill="1" applyBorder="1" applyAlignment="1">
      <alignment wrapText="1"/>
    </xf>
    <xf numFmtId="0" fontId="74" fillId="0" borderId="0" xfId="0" applyFont="1" applyFill="1" applyBorder="1" applyAlignment="1">
      <alignment vertical="top" wrapText="1"/>
    </xf>
    <xf numFmtId="0" fontId="88" fillId="0" borderId="0" xfId="0" applyFont="1" applyFill="1" applyBorder="1"/>
    <xf numFmtId="3" fontId="83" fillId="0" borderId="1" xfId="0" applyNumberFormat="1" applyFont="1" applyFill="1" applyBorder="1" applyAlignment="1">
      <alignment horizontal="center"/>
    </xf>
    <xf numFmtId="3" fontId="83" fillId="5" borderId="1" xfId="0" applyNumberFormat="1" applyFont="1" applyFill="1" applyBorder="1" applyAlignment="1">
      <alignment horizontal="center"/>
    </xf>
    <xf numFmtId="3" fontId="12" fillId="6" borderId="1" xfId="0" applyNumberFormat="1" applyFont="1" applyFill="1" applyBorder="1" applyAlignment="1">
      <alignment horizontal="right" vertical="center"/>
    </xf>
    <xf numFmtId="3" fontId="77" fillId="0" borderId="1" xfId="0" applyNumberFormat="1" applyFont="1" applyFill="1" applyBorder="1" applyAlignment="1">
      <alignment horizontal="center"/>
    </xf>
    <xf numFmtId="166" fontId="12" fillId="5" borderId="1" xfId="0" applyNumberFormat="1" applyFont="1" applyFill="1" applyBorder="1" applyAlignment="1">
      <alignment horizontal="right" vertical="center"/>
    </xf>
    <xf numFmtId="166" fontId="77" fillId="5" borderId="1" xfId="0" applyNumberFormat="1" applyFont="1" applyFill="1" applyBorder="1" applyAlignment="1">
      <alignment horizontal="center"/>
    </xf>
    <xf numFmtId="0" fontId="89" fillId="0" borderId="0" xfId="0" applyFont="1" applyFill="1" applyBorder="1" applyAlignment="1">
      <alignment vertical="center" wrapText="1"/>
    </xf>
    <xf numFmtId="0" fontId="13" fillId="6" borderId="5" xfId="0" applyFont="1" applyFill="1" applyBorder="1" applyAlignment="1">
      <alignment horizontal="right" vertical="center"/>
    </xf>
    <xf numFmtId="0" fontId="83" fillId="0" borderId="1" xfId="0" applyFont="1" applyFill="1" applyBorder="1" applyAlignment="1">
      <alignment horizontal="center"/>
    </xf>
    <xf numFmtId="0" fontId="83" fillId="5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right" vertical="center"/>
    </xf>
    <xf numFmtId="0" fontId="80" fillId="0" borderId="0" xfId="0" applyFont="1" applyFill="1" applyBorder="1" applyAlignment="1">
      <alignment vertical="center" wrapText="1"/>
    </xf>
    <xf numFmtId="0" fontId="90" fillId="0" borderId="0" xfId="0" applyFont="1" applyFill="1" applyBorder="1" applyAlignment="1">
      <alignment horizontal="center" vertical="center"/>
    </xf>
    <xf numFmtId="0" fontId="83" fillId="5" borderId="10" xfId="0" applyFont="1" applyFill="1" applyBorder="1" applyAlignment="1">
      <alignment horizontal="center" vertical="center" wrapText="1"/>
    </xf>
    <xf numFmtId="0" fontId="88" fillId="0" borderId="0" xfId="0" applyFont="1" applyFill="1" applyBorder="1" applyAlignment="1">
      <alignment horizontal="center" vertical="center" wrapText="1"/>
    </xf>
    <xf numFmtId="0" fontId="83" fillId="5" borderId="11" xfId="0" applyFont="1" applyFill="1" applyBorder="1" applyAlignment="1">
      <alignment horizontal="center" vertical="center" wrapText="1"/>
    </xf>
    <xf numFmtId="0" fontId="83" fillId="5" borderId="6" xfId="0" applyFont="1" applyFill="1" applyBorder="1" applyAlignment="1">
      <alignment horizontal="center" vertical="center" wrapText="1"/>
    </xf>
    <xf numFmtId="0" fontId="83" fillId="5" borderId="2" xfId="0" applyFont="1" applyFill="1" applyBorder="1" applyAlignment="1">
      <alignment horizontal="center" vertical="center" wrapText="1"/>
    </xf>
    <xf numFmtId="3" fontId="83" fillId="0" borderId="2" xfId="0" applyNumberFormat="1" applyFont="1" applyFill="1" applyBorder="1" applyAlignment="1">
      <alignment horizontal="right" vertical="center" wrapText="1"/>
    </xf>
    <xf numFmtId="166" fontId="83" fillId="0" borderId="4" xfId="0" applyNumberFormat="1" applyFont="1" applyFill="1" applyBorder="1" applyAlignment="1">
      <alignment vertical="center" wrapText="1"/>
    </xf>
    <xf numFmtId="3" fontId="83" fillId="0" borderId="4" xfId="0" applyNumberFormat="1" applyFont="1" applyFill="1" applyBorder="1" applyAlignment="1">
      <alignment vertical="center" wrapText="1"/>
    </xf>
    <xf numFmtId="166" fontId="83" fillId="0" borderId="8" xfId="0" applyNumberFormat="1" applyFont="1" applyFill="1" applyBorder="1" applyAlignment="1">
      <alignment horizontal="right" vertical="center" wrapText="1"/>
    </xf>
    <xf numFmtId="3" fontId="13" fillId="5" borderId="2" xfId="0" applyNumberFormat="1" applyFont="1" applyFill="1" applyBorder="1" applyAlignment="1">
      <alignment horizontal="right" vertical="center"/>
    </xf>
    <xf numFmtId="166" fontId="13" fillId="5" borderId="4" xfId="0" applyNumberFormat="1" applyFont="1" applyFill="1" applyBorder="1" applyAlignment="1">
      <alignment vertical="center"/>
    </xf>
    <xf numFmtId="3" fontId="13" fillId="5" borderId="4" xfId="0" applyNumberFormat="1" applyFont="1" applyFill="1" applyBorder="1" applyAlignment="1">
      <alignment vertical="center"/>
    </xf>
    <xf numFmtId="166" fontId="13" fillId="5" borderId="8" xfId="0" applyNumberFormat="1" applyFont="1" applyFill="1" applyBorder="1" applyAlignment="1">
      <alignment horizontal="right" vertical="center"/>
    </xf>
    <xf numFmtId="3" fontId="13" fillId="6" borderId="2" xfId="0" applyNumberFormat="1" applyFont="1" applyFill="1" applyBorder="1" applyAlignment="1">
      <alignment horizontal="right" vertical="center"/>
    </xf>
    <xf numFmtId="166" fontId="13" fillId="6" borderId="4" xfId="0" applyNumberFormat="1" applyFont="1" applyFill="1" applyBorder="1" applyAlignment="1">
      <alignment vertical="center"/>
    </xf>
    <xf numFmtId="3" fontId="13" fillId="6" borderId="4" xfId="0" applyNumberFormat="1" applyFont="1" applyFill="1" applyBorder="1" applyAlignment="1">
      <alignment vertical="center"/>
    </xf>
    <xf numFmtId="166" fontId="13" fillId="6" borderId="8" xfId="0" applyNumberFormat="1" applyFont="1" applyFill="1" applyBorder="1" applyAlignment="1">
      <alignment horizontal="right" vertical="center"/>
    </xf>
    <xf numFmtId="166" fontId="37" fillId="5" borderId="4" xfId="3" applyNumberFormat="1" applyFont="1" applyFill="1" applyBorder="1" applyAlignment="1">
      <alignment vertical="center"/>
    </xf>
    <xf numFmtId="0" fontId="82" fillId="0" borderId="0" xfId="0" applyFont="1" applyFill="1" applyBorder="1" applyAlignment="1">
      <alignment vertical="center"/>
    </xf>
    <xf numFmtId="166" fontId="13" fillId="6" borderId="2" xfId="0" applyNumberFormat="1" applyFont="1" applyFill="1" applyBorder="1" applyAlignment="1">
      <alignment horizontal="right" vertical="center"/>
    </xf>
    <xf numFmtId="3" fontId="13" fillId="5" borderId="2" xfId="0" applyNumberFormat="1" applyFont="1" applyFill="1" applyBorder="1" applyAlignment="1">
      <alignment horizontal="right"/>
    </xf>
    <xf numFmtId="166" fontId="13" fillId="5" borderId="2" xfId="0" applyNumberFormat="1" applyFont="1" applyFill="1" applyBorder="1" applyAlignment="1">
      <alignment horizontal="right"/>
    </xf>
    <xf numFmtId="166" fontId="13" fillId="5" borderId="1" xfId="0" applyNumberFormat="1" applyFont="1" applyFill="1" applyBorder="1" applyAlignment="1">
      <alignment horizontal="right"/>
    </xf>
    <xf numFmtId="166" fontId="13" fillId="5" borderId="2" xfId="0" applyNumberFormat="1" applyFont="1" applyFill="1" applyBorder="1" applyAlignment="1">
      <alignment horizontal="right" vertical="center"/>
    </xf>
    <xf numFmtId="0" fontId="13" fillId="5" borderId="2" xfId="0" applyFont="1" applyFill="1" applyBorder="1" applyAlignment="1">
      <alignment horizontal="right"/>
    </xf>
    <xf numFmtId="0" fontId="13" fillId="6" borderId="2" xfId="0" applyFont="1" applyFill="1" applyBorder="1" applyAlignment="1">
      <alignment horizontal="right" vertical="center"/>
    </xf>
    <xf numFmtId="0" fontId="13" fillId="5" borderId="2" xfId="0" applyFont="1" applyFill="1" applyBorder="1" applyAlignment="1">
      <alignment horizontal="right" vertical="center"/>
    </xf>
    <xf numFmtId="3" fontId="77" fillId="0" borderId="2" xfId="0" applyNumberFormat="1" applyFont="1" applyFill="1" applyBorder="1" applyAlignment="1">
      <alignment horizontal="right" vertical="center"/>
    </xf>
    <xf numFmtId="3" fontId="77" fillId="5" borderId="2" xfId="0" applyNumberFormat="1" applyFont="1" applyFill="1" applyBorder="1" applyAlignment="1">
      <alignment horizontal="right" vertical="center"/>
    </xf>
    <xf numFmtId="3" fontId="83" fillId="0" borderId="2" xfId="0" applyNumberFormat="1" applyFont="1" applyFill="1" applyBorder="1" applyAlignment="1">
      <alignment horizontal="right" vertical="center"/>
    </xf>
    <xf numFmtId="3" fontId="83" fillId="5" borderId="2" xfId="0" applyNumberFormat="1" applyFont="1" applyFill="1" applyBorder="1" applyAlignment="1">
      <alignment horizontal="right" vertical="center"/>
    </xf>
    <xf numFmtId="3" fontId="83" fillId="0" borderId="2" xfId="0" applyNumberFormat="1" applyFont="1" applyFill="1" applyBorder="1" applyAlignment="1">
      <alignment horizontal="right" wrapText="1"/>
    </xf>
    <xf numFmtId="3" fontId="83" fillId="5" borderId="2" xfId="0" applyNumberFormat="1" applyFont="1" applyFill="1" applyBorder="1" applyAlignment="1">
      <alignment horizontal="right" wrapText="1"/>
    </xf>
    <xf numFmtId="3" fontId="83" fillId="0" borderId="2" xfId="0" applyNumberFormat="1" applyFont="1" applyFill="1" applyBorder="1" applyAlignment="1">
      <alignment horizontal="right"/>
    </xf>
    <xf numFmtId="0" fontId="83" fillId="5" borderId="2" xfId="0" applyFont="1" applyFill="1" applyBorder="1" applyAlignment="1">
      <alignment horizontal="right"/>
    </xf>
    <xf numFmtId="0" fontId="13" fillId="6" borderId="2" xfId="0" applyFont="1" applyFill="1" applyBorder="1" applyAlignment="1">
      <alignment vertical="center"/>
    </xf>
    <xf numFmtId="166" fontId="12" fillId="6" borderId="2" xfId="0" applyNumberFormat="1" applyFont="1" applyFill="1" applyBorder="1" applyAlignment="1">
      <alignment horizontal="right" vertical="center"/>
    </xf>
    <xf numFmtId="0" fontId="13" fillId="5" borderId="2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3" fontId="13" fillId="6" borderId="2" xfId="0" applyNumberFormat="1" applyFont="1" applyFill="1" applyBorder="1" applyAlignment="1">
      <alignment horizontal="right" vertical="center" wrapText="1"/>
    </xf>
    <xf numFmtId="0" fontId="12" fillId="5" borderId="2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3" fontId="13" fillId="5" borderId="2" xfId="0" applyNumberFormat="1" applyFont="1" applyFill="1" applyBorder="1" applyAlignment="1">
      <alignment horizontal="right" vertical="center" wrapText="1"/>
    </xf>
    <xf numFmtId="3" fontId="92" fillId="5" borderId="2" xfId="0" applyNumberFormat="1" applyFont="1" applyFill="1" applyBorder="1" applyAlignment="1">
      <alignment horizontal="right" vertical="center" wrapText="1"/>
    </xf>
    <xf numFmtId="0" fontId="12" fillId="5" borderId="2" xfId="0" applyFont="1" applyFill="1" applyBorder="1" applyAlignment="1">
      <alignment horizontal="right" vertical="center"/>
    </xf>
    <xf numFmtId="3" fontId="12" fillId="5" borderId="2" xfId="0" applyNumberFormat="1" applyFont="1" applyFill="1" applyBorder="1" applyAlignment="1">
      <alignment horizontal="right" vertical="center"/>
    </xf>
    <xf numFmtId="0" fontId="13" fillId="6" borderId="2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right" vertical="center"/>
    </xf>
    <xf numFmtId="3" fontId="12" fillId="6" borderId="2" xfId="0" applyNumberFormat="1" applyFont="1" applyFill="1" applyBorder="1" applyAlignment="1">
      <alignment horizontal="right" vertical="center"/>
    </xf>
    <xf numFmtId="3" fontId="12" fillId="6" borderId="2" xfId="0" applyNumberFormat="1" applyFont="1" applyFill="1" applyBorder="1" applyAlignment="1">
      <alignment horizontal="right" vertical="center" wrapText="1"/>
    </xf>
    <xf numFmtId="165" fontId="12" fillId="6" borderId="2" xfId="0" applyNumberFormat="1" applyFont="1" applyFill="1" applyBorder="1" applyAlignment="1">
      <alignment horizontal="right" vertical="center" wrapText="1"/>
    </xf>
    <xf numFmtId="165" fontId="13" fillId="5" borderId="2" xfId="0" applyNumberFormat="1" applyFont="1" applyFill="1" applyBorder="1" applyAlignment="1">
      <alignment horizontal="right" vertical="center" wrapText="1"/>
    </xf>
    <xf numFmtId="0" fontId="13" fillId="5" borderId="2" xfId="0" applyFont="1" applyFill="1" applyBorder="1" applyAlignment="1">
      <alignment horizontal="right" vertical="center" wrapText="1"/>
    </xf>
    <xf numFmtId="165" fontId="13" fillId="6" borderId="2" xfId="0" applyNumberFormat="1" applyFont="1" applyFill="1" applyBorder="1" applyAlignment="1">
      <alignment horizontal="right" vertical="center" wrapText="1"/>
    </xf>
    <xf numFmtId="0" fontId="13" fillId="6" borderId="2" xfId="0" applyFont="1" applyFill="1" applyBorder="1" applyAlignment="1">
      <alignment horizontal="right" vertical="center" wrapText="1"/>
    </xf>
    <xf numFmtId="164" fontId="13" fillId="5" borderId="2" xfId="0" applyNumberFormat="1" applyFont="1" applyFill="1" applyBorder="1" applyAlignment="1">
      <alignment horizontal="right" vertical="center" wrapText="1"/>
    </xf>
    <xf numFmtId="0" fontId="12" fillId="5" borderId="2" xfId="0" applyFont="1" applyFill="1" applyBorder="1" applyAlignment="1">
      <alignment horizontal="right" vertical="center" wrapText="1"/>
    </xf>
    <xf numFmtId="3" fontId="12" fillId="5" borderId="2" xfId="0" applyNumberFormat="1" applyFont="1" applyFill="1" applyBorder="1" applyAlignment="1">
      <alignment horizontal="right" vertical="center" wrapText="1"/>
    </xf>
    <xf numFmtId="165" fontId="12" fillId="5" borderId="2" xfId="0" applyNumberFormat="1" applyFont="1" applyFill="1" applyBorder="1" applyAlignment="1">
      <alignment horizontal="right" vertical="center" wrapText="1"/>
    </xf>
    <xf numFmtId="166" fontId="12" fillId="6" borderId="2" xfId="0" applyNumberFormat="1" applyFont="1" applyFill="1" applyBorder="1" applyAlignment="1">
      <alignment horizontal="right" vertical="center" wrapText="1"/>
    </xf>
    <xf numFmtId="166" fontId="13" fillId="5" borderId="2" xfId="0" applyNumberFormat="1" applyFont="1" applyFill="1" applyBorder="1" applyAlignment="1">
      <alignment horizontal="right" vertical="center" wrapText="1"/>
    </xf>
    <xf numFmtId="166" fontId="13" fillId="6" borderId="2" xfId="0" applyNumberFormat="1" applyFont="1" applyFill="1" applyBorder="1" applyAlignment="1">
      <alignment horizontal="right" vertical="center" wrapText="1"/>
    </xf>
    <xf numFmtId="166" fontId="12" fillId="5" borderId="2" xfId="0" applyNumberFormat="1" applyFont="1" applyFill="1" applyBorder="1" applyAlignment="1">
      <alignment horizontal="right" vertical="center" wrapText="1"/>
    </xf>
    <xf numFmtId="0" fontId="95" fillId="0" borderId="0" xfId="0" applyFont="1" applyFill="1" applyBorder="1" applyAlignment="1">
      <alignment horizontal="right"/>
    </xf>
    <xf numFmtId="0" fontId="13" fillId="0" borderId="2" xfId="0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horizontal="right" vertical="center" wrapText="1"/>
    </xf>
    <xf numFmtId="0" fontId="96" fillId="5" borderId="2" xfId="0" applyFont="1" applyFill="1" applyBorder="1" applyAlignment="1">
      <alignment vertical="center" wrapText="1"/>
    </xf>
    <xf numFmtId="3" fontId="96" fillId="5" borderId="2" xfId="0" applyNumberFormat="1" applyFont="1" applyFill="1" applyBorder="1" applyAlignment="1">
      <alignment horizontal="right" wrapText="1"/>
    </xf>
    <xf numFmtId="0" fontId="96" fillId="5" borderId="2" xfId="0" applyFont="1" applyFill="1" applyBorder="1" applyAlignment="1">
      <alignment horizontal="right" wrapText="1"/>
    </xf>
    <xf numFmtId="3" fontId="13" fillId="5" borderId="2" xfId="0" applyNumberFormat="1" applyFont="1" applyFill="1" applyBorder="1" applyAlignment="1">
      <alignment horizontal="right" wrapText="1"/>
    </xf>
    <xf numFmtId="0" fontId="13" fillId="5" borderId="2" xfId="0" applyFont="1" applyFill="1" applyBorder="1" applyAlignment="1">
      <alignment horizontal="right" wrapText="1"/>
    </xf>
    <xf numFmtId="0" fontId="96" fillId="6" borderId="2" xfId="0" applyFont="1" applyFill="1" applyBorder="1" applyAlignment="1">
      <alignment vertical="center" wrapText="1"/>
    </xf>
    <xf numFmtId="165" fontId="96" fillId="5" borderId="2" xfId="0" applyNumberFormat="1" applyFont="1" applyFill="1" applyBorder="1" applyAlignment="1">
      <alignment horizontal="right" wrapText="1"/>
    </xf>
    <xf numFmtId="0" fontId="81" fillId="0" borderId="0" xfId="0" applyFont="1" applyFill="1" applyBorder="1" applyAlignment="1">
      <alignment vertical="center" wrapText="1"/>
    </xf>
    <xf numFmtId="0" fontId="74" fillId="5" borderId="2" xfId="0" applyFont="1" applyFill="1" applyBorder="1" applyAlignment="1">
      <alignment horizontal="left" vertical="top" wrapText="1"/>
    </xf>
    <xf numFmtId="3" fontId="12" fillId="6" borderId="2" xfId="0" applyNumberFormat="1" applyFont="1" applyFill="1" applyBorder="1" applyAlignment="1">
      <alignment vertical="center" wrapText="1"/>
    </xf>
    <xf numFmtId="3" fontId="77" fillId="0" borderId="2" xfId="0" applyNumberFormat="1" applyFont="1" applyFill="1" applyBorder="1" applyAlignment="1"/>
    <xf numFmtId="3" fontId="96" fillId="5" borderId="2" xfId="0" applyNumberFormat="1" applyFont="1" applyFill="1" applyBorder="1" applyAlignment="1">
      <alignment wrapText="1"/>
    </xf>
    <xf numFmtId="3" fontId="76" fillId="5" borderId="2" xfId="0" applyNumberFormat="1" applyFont="1" applyFill="1" applyBorder="1" applyAlignment="1"/>
    <xf numFmtId="166" fontId="96" fillId="5" borderId="2" xfId="0" applyNumberFormat="1" applyFont="1" applyFill="1" applyBorder="1" applyAlignment="1">
      <alignment wrapText="1"/>
    </xf>
    <xf numFmtId="3" fontId="13" fillId="6" borderId="2" xfId="0" applyNumberFormat="1" applyFont="1" applyFill="1" applyBorder="1" applyAlignment="1">
      <alignment vertical="center" wrapText="1"/>
    </xf>
    <xf numFmtId="3" fontId="13" fillId="5" borderId="2" xfId="0" applyNumberFormat="1" applyFont="1" applyFill="1" applyBorder="1" applyAlignment="1">
      <alignment wrapText="1"/>
    </xf>
    <xf numFmtId="0" fontId="13" fillId="5" borderId="2" xfId="0" applyFont="1" applyFill="1" applyBorder="1" applyAlignment="1">
      <alignment wrapText="1"/>
    </xf>
    <xf numFmtId="3" fontId="83" fillId="5" borderId="2" xfId="0" applyNumberFormat="1" applyFont="1" applyFill="1" applyBorder="1" applyAlignment="1"/>
    <xf numFmtId="166" fontId="13" fillId="5" borderId="2" xfId="0" applyNumberFormat="1" applyFont="1" applyFill="1" applyBorder="1" applyAlignment="1">
      <alignment wrapText="1"/>
    </xf>
    <xf numFmtId="3" fontId="83" fillId="0" borderId="2" xfId="0" applyNumberFormat="1" applyFont="1" applyFill="1" applyBorder="1" applyAlignment="1"/>
    <xf numFmtId="3" fontId="13" fillId="5" borderId="2" xfId="0" applyNumberFormat="1" applyFont="1" applyFill="1" applyBorder="1" applyAlignment="1">
      <alignment vertical="center" wrapText="1"/>
    </xf>
    <xf numFmtId="3" fontId="96" fillId="6" borderId="2" xfId="0" applyNumberFormat="1" applyFont="1" applyFill="1" applyBorder="1" applyAlignment="1">
      <alignment wrapText="1"/>
    </xf>
    <xf numFmtId="3" fontId="76" fillId="0" borderId="2" xfId="0" applyNumberFormat="1" applyFont="1" applyFill="1" applyBorder="1" applyAlignment="1"/>
    <xf numFmtId="166" fontId="96" fillId="6" borderId="2" xfId="0" applyNumberFormat="1" applyFont="1" applyFill="1" applyBorder="1" applyAlignment="1">
      <alignment wrapText="1"/>
    </xf>
    <xf numFmtId="3" fontId="83" fillId="5" borderId="2" xfId="0" applyNumberFormat="1" applyFont="1" applyFill="1" applyBorder="1" applyAlignment="1">
      <alignment vertical="center"/>
    </xf>
    <xf numFmtId="166" fontId="13" fillId="5" borderId="2" xfId="0" applyNumberFormat="1" applyFont="1" applyFill="1" applyBorder="1" applyAlignment="1">
      <alignment horizontal="right" wrapText="1"/>
    </xf>
    <xf numFmtId="3" fontId="13" fillId="0" borderId="2" xfId="0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right" vertical="center" wrapText="1"/>
    </xf>
    <xf numFmtId="0" fontId="78" fillId="0" borderId="0" xfId="0" applyFont="1" applyFill="1" applyBorder="1" applyAlignment="1">
      <alignment vertical="center"/>
    </xf>
    <xf numFmtId="3" fontId="13" fillId="6" borderId="2" xfId="0" applyNumberFormat="1" applyFont="1" applyFill="1" applyBorder="1" applyAlignment="1">
      <alignment horizontal="right" wrapText="1"/>
    </xf>
    <xf numFmtId="2" fontId="13" fillId="6" borderId="2" xfId="0" applyNumberFormat="1" applyFont="1" applyFill="1" applyBorder="1" applyAlignment="1">
      <alignment horizontal="right" wrapText="1"/>
    </xf>
    <xf numFmtId="2" fontId="13" fillId="5" borderId="2" xfId="0" applyNumberFormat="1" applyFont="1" applyFill="1" applyBorder="1" applyAlignment="1">
      <alignment horizontal="right" wrapText="1"/>
    </xf>
    <xf numFmtId="2" fontId="13" fillId="0" borderId="2" xfId="0" applyNumberFormat="1" applyFont="1" applyFill="1" applyBorder="1" applyAlignment="1">
      <alignment horizontal="right" vertical="center" wrapText="1"/>
    </xf>
    <xf numFmtId="166" fontId="13" fillId="0" borderId="2" xfId="0" applyNumberFormat="1" applyFont="1" applyFill="1" applyBorder="1" applyAlignment="1">
      <alignment horizontal="right" vertical="center"/>
    </xf>
    <xf numFmtId="166" fontId="13" fillId="0" borderId="2" xfId="0" applyNumberFormat="1" applyFont="1" applyFill="1" applyBorder="1" applyAlignment="1">
      <alignment horizontal="right"/>
    </xf>
    <xf numFmtId="3" fontId="13" fillId="0" borderId="2" xfId="0" applyNumberFormat="1" applyFont="1" applyFill="1" applyBorder="1" applyAlignment="1">
      <alignment horizontal="right" wrapText="1"/>
    </xf>
    <xf numFmtId="2" fontId="13" fillId="0" borderId="2" xfId="0" applyNumberFormat="1" applyFont="1" applyFill="1" applyBorder="1" applyAlignment="1">
      <alignment horizontal="right" wrapText="1"/>
    </xf>
    <xf numFmtId="3" fontId="13" fillId="0" borderId="2" xfId="0" applyNumberFormat="1" applyFont="1" applyFill="1" applyBorder="1"/>
    <xf numFmtId="165" fontId="13" fillId="5" borderId="2" xfId="0" applyNumberFormat="1" applyFont="1" applyFill="1" applyBorder="1" applyAlignment="1">
      <alignment horizontal="right" vertical="center"/>
    </xf>
    <xf numFmtId="9" fontId="12" fillId="6" borderId="2" xfId="0" applyNumberFormat="1" applyFont="1" applyFill="1" applyBorder="1" applyAlignment="1">
      <alignment horizontal="right" vertical="center"/>
    </xf>
    <xf numFmtId="3" fontId="12" fillId="0" borderId="2" xfId="0" applyNumberFormat="1" applyFont="1" applyFill="1" applyBorder="1"/>
    <xf numFmtId="0" fontId="89" fillId="0" borderId="0" xfId="0" applyFont="1" applyFill="1" applyBorder="1" applyAlignment="1">
      <alignment vertical="center"/>
    </xf>
    <xf numFmtId="9" fontId="12" fillId="5" borderId="2" xfId="0" applyNumberFormat="1" applyFont="1" applyFill="1" applyBorder="1" applyAlignment="1">
      <alignment horizontal="right" vertical="center"/>
    </xf>
    <xf numFmtId="10" fontId="13" fillId="6" borderId="2" xfId="0" applyNumberFormat="1" applyFont="1" applyFill="1" applyBorder="1" applyAlignment="1">
      <alignment vertical="center"/>
    </xf>
    <xf numFmtId="0" fontId="12" fillId="6" borderId="2" xfId="0" applyFont="1" applyFill="1" applyBorder="1" applyAlignment="1">
      <alignment vertical="center"/>
    </xf>
    <xf numFmtId="3" fontId="13" fillId="6" borderId="2" xfId="0" applyNumberFormat="1" applyFont="1" applyFill="1" applyBorder="1" applyAlignment="1">
      <alignment vertical="center"/>
    </xf>
    <xf numFmtId="166" fontId="13" fillId="6" borderId="2" xfId="0" applyNumberFormat="1" applyFont="1" applyFill="1" applyBorder="1" applyAlignment="1">
      <alignment vertical="center"/>
    </xf>
    <xf numFmtId="3" fontId="13" fillId="5" borderId="2" xfId="0" applyNumberFormat="1" applyFont="1" applyFill="1" applyBorder="1" applyAlignment="1">
      <alignment vertical="center"/>
    </xf>
    <xf numFmtId="166" fontId="13" fillId="5" borderId="2" xfId="0" applyNumberFormat="1" applyFont="1" applyFill="1" applyBorder="1" applyAlignment="1">
      <alignment vertical="center"/>
    </xf>
    <xf numFmtId="3" fontId="12" fillId="6" borderId="2" xfId="0" applyNumberFormat="1" applyFont="1" applyFill="1" applyBorder="1" applyAlignment="1">
      <alignment vertical="center"/>
    </xf>
    <xf numFmtId="166" fontId="12" fillId="6" borderId="2" xfId="0" applyNumberFormat="1" applyFont="1" applyFill="1" applyBorder="1" applyAlignment="1">
      <alignment vertical="center"/>
    </xf>
    <xf numFmtId="0" fontId="77" fillId="6" borderId="2" xfId="0" applyFont="1" applyFill="1" applyBorder="1" applyAlignment="1">
      <alignment horizontal="center" vertical="center"/>
    </xf>
    <xf numFmtId="0" fontId="77" fillId="6" borderId="2" xfId="0" applyFont="1" applyFill="1" applyBorder="1" applyAlignment="1">
      <alignment horizontal="center" vertical="center" wrapText="1"/>
    </xf>
    <xf numFmtId="3" fontId="77" fillId="5" borderId="2" xfId="0" applyNumberFormat="1" applyFont="1" applyFill="1" applyBorder="1"/>
    <xf numFmtId="9" fontId="77" fillId="5" borderId="2" xfId="0" applyNumberFormat="1" applyFont="1" applyFill="1" applyBorder="1"/>
    <xf numFmtId="0" fontId="77" fillId="5" borderId="2" xfId="0" applyFont="1" applyFill="1" applyBorder="1"/>
    <xf numFmtId="166" fontId="77" fillId="5" borderId="2" xfId="0" applyNumberFormat="1" applyFont="1" applyFill="1" applyBorder="1"/>
    <xf numFmtId="3" fontId="77" fillId="6" borderId="2" xfId="0" applyNumberFormat="1" applyFont="1" applyFill="1" applyBorder="1" applyAlignment="1">
      <alignment horizontal="right"/>
    </xf>
    <xf numFmtId="3" fontId="77" fillId="6" borderId="2" xfId="0" applyNumberFormat="1" applyFont="1" applyFill="1" applyBorder="1"/>
    <xf numFmtId="9" fontId="77" fillId="6" borderId="2" xfId="0" applyNumberFormat="1" applyFont="1" applyFill="1" applyBorder="1"/>
    <xf numFmtId="0" fontId="77" fillId="6" borderId="2" xfId="0" applyFont="1" applyFill="1" applyBorder="1"/>
    <xf numFmtId="166" fontId="77" fillId="6" borderId="2" xfId="0" applyNumberFormat="1" applyFont="1" applyFill="1" applyBorder="1"/>
    <xf numFmtId="0" fontId="83" fillId="5" borderId="2" xfId="0" applyFont="1" applyFill="1" applyBorder="1" applyAlignment="1">
      <alignment vertical="center" wrapText="1"/>
    </xf>
    <xf numFmtId="166" fontId="83" fillId="5" borderId="2" xfId="0" applyNumberFormat="1" applyFont="1" applyFill="1" applyBorder="1" applyAlignment="1">
      <alignment vertical="center"/>
    </xf>
    <xf numFmtId="0" fontId="83" fillId="5" borderId="2" xfId="0" applyFont="1" applyFill="1" applyBorder="1" applyAlignment="1">
      <alignment vertical="center"/>
    </xf>
    <xf numFmtId="0" fontId="83" fillId="6" borderId="2" xfId="0" applyFont="1" applyFill="1" applyBorder="1" applyAlignment="1">
      <alignment vertical="center" wrapText="1"/>
    </xf>
    <xf numFmtId="0" fontId="77" fillId="6" borderId="2" xfId="0" applyFont="1" applyFill="1" applyBorder="1" applyAlignment="1">
      <alignment horizontal="right" vertical="center"/>
    </xf>
    <xf numFmtId="3" fontId="77" fillId="6" borderId="2" xfId="0" applyNumberFormat="1" applyFont="1" applyFill="1" applyBorder="1" applyAlignment="1">
      <alignment vertical="center"/>
    </xf>
    <xf numFmtId="9" fontId="77" fillId="6" borderId="2" xfId="0" applyNumberFormat="1" applyFont="1" applyFill="1" applyBorder="1" applyAlignment="1">
      <alignment vertical="center"/>
    </xf>
    <xf numFmtId="0" fontId="77" fillId="6" borderId="2" xfId="0" applyFont="1" applyFill="1" applyBorder="1" applyAlignment="1">
      <alignment vertical="center"/>
    </xf>
    <xf numFmtId="166" fontId="77" fillId="6" borderId="2" xfId="0" applyNumberFormat="1" applyFont="1" applyFill="1" applyBorder="1" applyAlignment="1">
      <alignment vertical="center"/>
    </xf>
    <xf numFmtId="3" fontId="77" fillId="5" borderId="2" xfId="0" applyNumberFormat="1" applyFont="1" applyFill="1" applyBorder="1" applyAlignment="1"/>
    <xf numFmtId="9" fontId="77" fillId="5" borderId="2" xfId="0" applyNumberFormat="1" applyFont="1" applyFill="1" applyBorder="1" applyAlignment="1"/>
    <xf numFmtId="0" fontId="77" fillId="5" borderId="2" xfId="0" applyFont="1" applyFill="1" applyBorder="1" applyAlignment="1"/>
    <xf numFmtId="166" fontId="77" fillId="5" borderId="2" xfId="0" applyNumberFormat="1" applyFont="1" applyFill="1" applyBorder="1" applyAlignment="1"/>
    <xf numFmtId="0" fontId="83" fillId="6" borderId="2" xfId="0" applyFont="1" applyFill="1" applyBorder="1" applyAlignment="1">
      <alignment wrapText="1"/>
    </xf>
    <xf numFmtId="3" fontId="83" fillId="6" borderId="2" xfId="0" applyNumberFormat="1" applyFont="1" applyFill="1" applyBorder="1"/>
    <xf numFmtId="166" fontId="83" fillId="6" borderId="2" xfId="0" applyNumberFormat="1" applyFont="1" applyFill="1" applyBorder="1"/>
    <xf numFmtId="0" fontId="83" fillId="6" borderId="2" xfId="0" applyFont="1" applyFill="1" applyBorder="1"/>
    <xf numFmtId="0" fontId="83" fillId="5" borderId="2" xfId="0" applyFont="1" applyFill="1" applyBorder="1" applyAlignment="1">
      <alignment wrapText="1"/>
    </xf>
    <xf numFmtId="3" fontId="83" fillId="5" borderId="2" xfId="0" applyNumberFormat="1" applyFont="1" applyFill="1" applyBorder="1"/>
    <xf numFmtId="166" fontId="83" fillId="5" borderId="2" xfId="0" applyNumberFormat="1" applyFont="1" applyFill="1" applyBorder="1"/>
    <xf numFmtId="0" fontId="83" fillId="5" borderId="2" xfId="0" applyFont="1" applyFill="1" applyBorder="1"/>
    <xf numFmtId="0" fontId="77" fillId="6" borderId="2" xfId="0" applyFont="1" applyFill="1" applyBorder="1" applyAlignment="1">
      <alignment horizontal="right" wrapText="1"/>
    </xf>
    <xf numFmtId="3" fontId="13" fillId="0" borderId="1" xfId="0" applyNumberFormat="1" applyFont="1" applyFill="1" applyBorder="1" applyAlignment="1"/>
    <xf numFmtId="0" fontId="13" fillId="0" borderId="1" xfId="0" applyFont="1" applyFill="1" applyBorder="1" applyAlignment="1"/>
    <xf numFmtId="3" fontId="13" fillId="5" borderId="0" xfId="0" applyNumberFormat="1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0" fontId="12" fillId="0" borderId="2" xfId="0" applyFont="1" applyFill="1" applyBorder="1" applyAlignment="1">
      <alignment horizontal="center" vertical="center" wrapText="1"/>
    </xf>
    <xf numFmtId="0" fontId="83" fillId="0" borderId="2" xfId="0" applyFont="1" applyFill="1" applyBorder="1"/>
    <xf numFmtId="3" fontId="83" fillId="0" borderId="2" xfId="0" applyNumberFormat="1" applyFont="1" applyFill="1" applyBorder="1"/>
    <xf numFmtId="166" fontId="83" fillId="0" borderId="2" xfId="0" applyNumberFormat="1" applyFont="1" applyFill="1" applyBorder="1"/>
    <xf numFmtId="0" fontId="77" fillId="0" borderId="2" xfId="0" applyFont="1" applyFill="1" applyBorder="1" applyAlignment="1">
      <alignment horizontal="right" wrapText="1"/>
    </xf>
    <xf numFmtId="3" fontId="77" fillId="0" borderId="2" xfId="0" applyNumberFormat="1" applyFont="1" applyFill="1" applyBorder="1"/>
    <xf numFmtId="166" fontId="77" fillId="0" borderId="2" xfId="0" applyNumberFormat="1" applyFont="1" applyFill="1" applyBorder="1"/>
    <xf numFmtId="0" fontId="77" fillId="5" borderId="2" xfId="0" applyFont="1" applyFill="1" applyBorder="1" applyAlignment="1">
      <alignment vertical="center"/>
    </xf>
    <xf numFmtId="0" fontId="77" fillId="5" borderId="2" xfId="0" applyFont="1" applyFill="1" applyBorder="1" applyAlignment="1">
      <alignment horizontal="right" wrapText="1"/>
    </xf>
    <xf numFmtId="0" fontId="83" fillId="0" borderId="2" xfId="0" applyFont="1" applyFill="1" applyBorder="1" applyAlignment="1">
      <alignment vertical="center" wrapText="1"/>
    </xf>
    <xf numFmtId="3" fontId="77" fillId="5" borderId="2" xfId="0" applyNumberFormat="1" applyFont="1" applyFill="1" applyBorder="1" applyAlignment="1">
      <alignment horizontal="right"/>
    </xf>
    <xf numFmtId="166" fontId="77" fillId="5" borderId="2" xfId="0" applyNumberFormat="1" applyFont="1" applyFill="1" applyBorder="1" applyAlignment="1">
      <alignment horizontal="right"/>
    </xf>
    <xf numFmtId="0" fontId="77" fillId="5" borderId="2" xfId="0" applyFont="1" applyFill="1" applyBorder="1" applyAlignment="1">
      <alignment horizontal="right"/>
    </xf>
    <xf numFmtId="0" fontId="77" fillId="0" borderId="2" xfId="0" applyFont="1" applyFill="1" applyBorder="1" applyAlignment="1">
      <alignment vertical="center" wrapText="1"/>
    </xf>
    <xf numFmtId="0" fontId="40" fillId="0" borderId="0" xfId="4" applyFont="1" applyFill="1"/>
    <xf numFmtId="0" fontId="64" fillId="4" borderId="12" xfId="4" applyFont="1" applyFill="1" applyBorder="1"/>
    <xf numFmtId="0" fontId="47" fillId="0" borderId="0" xfId="4" applyFont="1" applyFill="1"/>
    <xf numFmtId="0" fontId="102" fillId="0" borderId="0" xfId="4" applyFont="1" applyBorder="1" applyAlignment="1">
      <alignment vertical="top" wrapText="1"/>
    </xf>
    <xf numFmtId="0" fontId="40" fillId="0" borderId="0" xfId="4" applyFont="1" applyFill="1" applyBorder="1"/>
    <xf numFmtId="0" fontId="40" fillId="0" borderId="0" xfId="4" applyFont="1" applyFill="1" applyAlignment="1"/>
    <xf numFmtId="0" fontId="5" fillId="0" borderId="0" xfId="4" applyFont="1" applyFill="1" applyAlignment="1">
      <alignment horizontal="left" wrapText="1"/>
    </xf>
    <xf numFmtId="0" fontId="104" fillId="0" borderId="0" xfId="4" applyFont="1" applyFill="1"/>
    <xf numFmtId="0" fontId="38" fillId="0" borderId="0" xfId="4" applyFont="1" applyFill="1"/>
    <xf numFmtId="0" fontId="64" fillId="4" borderId="3" xfId="4" applyFont="1" applyFill="1" applyBorder="1" applyAlignment="1">
      <alignment horizontal="left" vertical="top" wrapText="1"/>
    </xf>
    <xf numFmtId="0" fontId="64" fillId="4" borderId="0" xfId="4" applyFont="1" applyFill="1" applyBorder="1" applyAlignment="1">
      <alignment horizontal="left" vertical="top" wrapText="1"/>
    </xf>
    <xf numFmtId="0" fontId="88" fillId="0" borderId="0" xfId="4" applyFont="1" applyFill="1"/>
    <xf numFmtId="0" fontId="60" fillId="0" borderId="0" xfId="4" applyFont="1"/>
    <xf numFmtId="0" fontId="88" fillId="0" borderId="0" xfId="4" applyFont="1" applyFill="1" applyAlignment="1">
      <alignment horizontal="left"/>
    </xf>
    <xf numFmtId="0" fontId="60" fillId="0" borderId="0" xfId="4" applyFont="1" applyAlignment="1">
      <alignment horizontal="left"/>
    </xf>
    <xf numFmtId="0" fontId="105" fillId="0" borderId="0" xfId="4" applyFont="1" applyFill="1"/>
    <xf numFmtId="0" fontId="63" fillId="0" borderId="0" xfId="4" applyFont="1" applyBorder="1" applyAlignment="1">
      <alignment vertical="top" wrapText="1"/>
    </xf>
    <xf numFmtId="0" fontId="106" fillId="0" borderId="0" xfId="4" applyFont="1" applyBorder="1" applyAlignment="1">
      <alignment horizontal="left" vertical="center" wrapText="1"/>
    </xf>
    <xf numFmtId="0" fontId="107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40" fillId="0" borderId="0" xfId="4" applyFont="1" applyFill="1" applyAlignment="1">
      <alignment vertical="center"/>
    </xf>
    <xf numFmtId="0" fontId="109" fillId="0" borderId="0" xfId="4" applyFont="1"/>
    <xf numFmtId="0" fontId="39" fillId="0" borderId="0" xfId="4" applyFont="1" applyAlignment="1">
      <alignment vertical="center"/>
    </xf>
    <xf numFmtId="0" fontId="93" fillId="0" borderId="0" xfId="4" applyFont="1" applyAlignment="1">
      <alignment vertical="center"/>
    </xf>
    <xf numFmtId="0" fontId="101" fillId="0" borderId="0" xfId="4"/>
    <xf numFmtId="0" fontId="12" fillId="5" borderId="2" xfId="0" applyFont="1" applyFill="1" applyBorder="1" applyAlignment="1">
      <alignment horizontal="center" vertical="center" wrapText="1"/>
    </xf>
    <xf numFmtId="3" fontId="13" fillId="6" borderId="2" xfId="0" applyNumberFormat="1" applyFont="1" applyFill="1" applyBorder="1" applyAlignment="1">
      <alignment horizontal="right"/>
    </xf>
    <xf numFmtId="0" fontId="13" fillId="0" borderId="2" xfId="0" applyFont="1" applyFill="1" applyBorder="1" applyAlignment="1">
      <alignment vertical="center"/>
    </xf>
    <xf numFmtId="2" fontId="13" fillId="6" borderId="2" xfId="0" applyNumberFormat="1" applyFont="1" applyFill="1" applyBorder="1" applyAlignment="1">
      <alignment horizontal="right" vertical="center"/>
    </xf>
    <xf numFmtId="2" fontId="12" fillId="6" borderId="2" xfId="0" applyNumberFormat="1" applyFont="1" applyFill="1" applyBorder="1" applyAlignment="1">
      <alignment horizontal="right" vertical="center"/>
    </xf>
    <xf numFmtId="9" fontId="12" fillId="6" borderId="2" xfId="0" applyNumberFormat="1" applyFont="1" applyFill="1" applyBorder="1" applyAlignment="1">
      <alignment vertical="center"/>
    </xf>
    <xf numFmtId="2" fontId="13" fillId="5" borderId="2" xfId="0" applyNumberFormat="1" applyFont="1" applyFill="1" applyBorder="1" applyAlignment="1">
      <alignment horizontal="right" vertical="center"/>
    </xf>
    <xf numFmtId="2" fontId="12" fillId="5" borderId="2" xfId="0" applyNumberFormat="1" applyFont="1" applyFill="1" applyBorder="1" applyAlignment="1">
      <alignment horizontal="right" vertical="center"/>
    </xf>
    <xf numFmtId="9" fontId="12" fillId="5" borderId="2" xfId="0" applyNumberFormat="1" applyFont="1" applyFill="1" applyBorder="1" applyAlignment="1">
      <alignment vertical="center"/>
    </xf>
    <xf numFmtId="9" fontId="12" fillId="0" borderId="2" xfId="0" applyNumberFormat="1" applyFont="1" applyFill="1" applyBorder="1" applyAlignment="1">
      <alignment vertical="center"/>
    </xf>
    <xf numFmtId="9" fontId="12" fillId="0" borderId="2" xfId="0" applyNumberFormat="1" applyFont="1" applyFill="1" applyBorder="1" applyAlignment="1">
      <alignment horizontal="right" vertical="center"/>
    </xf>
    <xf numFmtId="10" fontId="12" fillId="0" borderId="2" xfId="0" applyNumberFormat="1" applyFont="1" applyFill="1" applyBorder="1" applyAlignment="1">
      <alignment vertical="center"/>
    </xf>
    <xf numFmtId="2" fontId="13" fillId="6" borderId="2" xfId="0" applyNumberFormat="1" applyFont="1" applyFill="1" applyBorder="1" applyAlignment="1">
      <alignment horizontal="right" vertical="center" wrapText="1"/>
    </xf>
    <xf numFmtId="9" fontId="12" fillId="6" borderId="2" xfId="0" applyNumberFormat="1" applyFont="1" applyFill="1" applyBorder="1" applyAlignment="1">
      <alignment horizontal="right" vertical="center" wrapText="1"/>
    </xf>
    <xf numFmtId="0" fontId="77" fillId="5" borderId="2" xfId="0" applyFont="1" applyFill="1" applyBorder="1" applyAlignment="1">
      <alignment vertical="center" wrapText="1"/>
    </xf>
    <xf numFmtId="0" fontId="83" fillId="0" borderId="2" xfId="0" applyFont="1" applyFill="1" applyBorder="1" applyAlignment="1">
      <alignment horizontal="right" vertical="center"/>
    </xf>
    <xf numFmtId="2" fontId="83" fillId="0" borderId="2" xfId="0" applyNumberFormat="1" applyFont="1" applyFill="1" applyBorder="1" applyAlignment="1">
      <alignment horizontal="right" vertical="center"/>
    </xf>
    <xf numFmtId="2" fontId="13" fillId="0" borderId="2" xfId="0" applyNumberFormat="1" applyFont="1" applyFill="1" applyBorder="1" applyAlignment="1">
      <alignment horizontal="right" vertical="center"/>
    </xf>
    <xf numFmtId="0" fontId="83" fillId="5" borderId="2" xfId="0" applyFont="1" applyFill="1" applyBorder="1" applyAlignment="1">
      <alignment horizontal="right" vertical="center"/>
    </xf>
    <xf numFmtId="2" fontId="83" fillId="5" borderId="2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vertical="center"/>
    </xf>
    <xf numFmtId="2" fontId="13" fillId="0" borderId="2" xfId="0" applyNumberFormat="1" applyFont="1" applyFill="1" applyBorder="1" applyAlignment="1">
      <alignment horizontal="right"/>
    </xf>
    <xf numFmtId="2" fontId="13" fillId="5" borderId="2" xfId="0" applyNumberFormat="1" applyFont="1" applyFill="1" applyBorder="1" applyAlignment="1">
      <alignment horizontal="right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right"/>
    </xf>
    <xf numFmtId="0" fontId="77" fillId="5" borderId="2" xfId="0" applyFont="1" applyFill="1" applyBorder="1" applyAlignment="1">
      <alignment horizontal="left" vertical="center" indent="5"/>
    </xf>
    <xf numFmtId="0" fontId="77" fillId="5" borderId="2" xfId="0" applyFont="1" applyFill="1" applyBorder="1" applyAlignment="1">
      <alignment horizontal="left" vertical="center" indent="4"/>
    </xf>
    <xf numFmtId="9" fontId="77" fillId="0" borderId="2" xfId="0" applyNumberFormat="1" applyFont="1" applyFill="1" applyBorder="1" applyAlignment="1">
      <alignment horizontal="right" vertical="center"/>
    </xf>
    <xf numFmtId="9" fontId="77" fillId="5" borderId="2" xfId="0" applyNumberFormat="1" applyFont="1" applyFill="1" applyBorder="1" applyAlignment="1">
      <alignment horizontal="right" vertical="center"/>
    </xf>
    <xf numFmtId="0" fontId="83" fillId="5" borderId="2" xfId="0" applyFont="1" applyFill="1" applyBorder="1" applyAlignment="1">
      <alignment horizontal="left" vertical="center" wrapText="1"/>
    </xf>
    <xf numFmtId="2" fontId="83" fillId="5" borderId="2" xfId="0" applyNumberFormat="1" applyFont="1" applyFill="1" applyBorder="1" applyAlignment="1">
      <alignment horizontal="right"/>
    </xf>
    <xf numFmtId="9" fontId="77" fillId="5" borderId="2" xfId="0" applyNumberFormat="1" applyFont="1" applyFill="1" applyBorder="1" applyAlignment="1">
      <alignment horizontal="right"/>
    </xf>
    <xf numFmtId="9" fontId="77" fillId="6" borderId="2" xfId="0" applyNumberFormat="1" applyFont="1" applyFill="1" applyBorder="1" applyAlignment="1">
      <alignment horizontal="right" vertical="center"/>
    </xf>
    <xf numFmtId="0" fontId="13" fillId="5" borderId="2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3" fontId="12" fillId="5" borderId="2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vertical="center" wrapText="1"/>
    </xf>
    <xf numFmtId="3" fontId="24" fillId="2" borderId="2" xfId="0" applyNumberFormat="1" applyFont="1" applyFill="1" applyBorder="1" applyAlignment="1">
      <alignment vertical="center" wrapText="1"/>
    </xf>
    <xf numFmtId="3" fontId="24" fillId="2" borderId="2" xfId="0" applyNumberFormat="1" applyFont="1" applyFill="1" applyBorder="1" applyAlignment="1">
      <alignment horizontal="right" vertical="center" wrapText="1"/>
    </xf>
    <xf numFmtId="9" fontId="24" fillId="2" borderId="2" xfId="0" applyNumberFormat="1" applyFont="1" applyFill="1" applyBorder="1" applyAlignment="1">
      <alignment horizontal="right" vertical="center" wrapText="1"/>
    </xf>
    <xf numFmtId="0" fontId="24" fillId="0" borderId="2" xfId="0" applyFont="1" applyFill="1" applyBorder="1" applyAlignment="1">
      <alignment vertical="center" wrapText="1"/>
    </xf>
    <xf numFmtId="3" fontId="24" fillId="0" borderId="2" xfId="0" applyNumberFormat="1" applyFont="1" applyFill="1" applyBorder="1" applyAlignment="1">
      <alignment vertical="center" wrapText="1"/>
    </xf>
    <xf numFmtId="3" fontId="24" fillId="0" borderId="2" xfId="0" applyNumberFormat="1" applyFont="1" applyFill="1" applyBorder="1" applyAlignment="1">
      <alignment horizontal="right" vertical="center" wrapText="1"/>
    </xf>
    <xf numFmtId="9" fontId="24" fillId="0" borderId="2" xfId="0" applyNumberFormat="1" applyFont="1" applyFill="1" applyBorder="1" applyAlignment="1">
      <alignment horizontal="right" vertical="center" wrapText="1"/>
    </xf>
    <xf numFmtId="0" fontId="22" fillId="2" borderId="2" xfId="0" applyFont="1" applyFill="1" applyBorder="1" applyAlignment="1">
      <alignment vertical="center" wrapText="1"/>
    </xf>
    <xf numFmtId="3" fontId="22" fillId="2" borderId="2" xfId="0" applyNumberFormat="1" applyFont="1" applyFill="1" applyBorder="1" applyAlignment="1">
      <alignment wrapText="1"/>
    </xf>
    <xf numFmtId="3" fontId="22" fillId="2" borderId="2" xfId="0" applyNumberFormat="1" applyFont="1" applyFill="1" applyBorder="1" applyAlignment="1">
      <alignment horizontal="right" wrapText="1"/>
    </xf>
    <xf numFmtId="9" fontId="22" fillId="2" borderId="2" xfId="0" applyNumberFormat="1" applyFont="1" applyFill="1" applyBorder="1" applyAlignment="1">
      <alignment horizontal="right" wrapText="1"/>
    </xf>
    <xf numFmtId="0" fontId="22" fillId="0" borderId="2" xfId="0" applyFont="1" applyFill="1" applyBorder="1" applyAlignment="1">
      <alignment vertical="center" wrapText="1"/>
    </xf>
    <xf numFmtId="3" fontId="22" fillId="2" borderId="2" xfId="0" applyNumberFormat="1" applyFont="1" applyFill="1" applyBorder="1" applyAlignment="1">
      <alignment horizontal="right" vertical="center" wrapText="1"/>
    </xf>
    <xf numFmtId="0" fontId="24" fillId="0" borderId="2" xfId="0" applyFont="1" applyFill="1" applyBorder="1" applyAlignment="1">
      <alignment horizontal="right" vertical="center" wrapText="1"/>
    </xf>
    <xf numFmtId="0" fontId="24" fillId="2" borderId="2" xfId="0" applyFont="1" applyFill="1" applyBorder="1" applyAlignment="1">
      <alignment horizontal="right" vertical="center" wrapText="1"/>
    </xf>
    <xf numFmtId="3" fontId="22" fillId="0" borderId="2" xfId="0" applyNumberFormat="1" applyFont="1" applyFill="1" applyBorder="1" applyAlignment="1">
      <alignment horizontal="right" wrapText="1"/>
    </xf>
    <xf numFmtId="0" fontId="63" fillId="0" borderId="0" xfId="0" applyFont="1" applyBorder="1" applyAlignment="1">
      <alignment horizontal="left" vertical="center"/>
    </xf>
    <xf numFmtId="3" fontId="25" fillId="2" borderId="2" xfId="0" applyNumberFormat="1" applyFont="1" applyFill="1" applyBorder="1" applyAlignment="1">
      <alignment horizontal="right"/>
    </xf>
    <xf numFmtId="9" fontId="25" fillId="2" borderId="2" xfId="1" applyFont="1" applyFill="1" applyBorder="1" applyAlignment="1">
      <alignment horizontal="right"/>
    </xf>
    <xf numFmtId="0" fontId="24" fillId="0" borderId="2" xfId="0" applyFont="1" applyBorder="1" applyAlignment="1">
      <alignment vertical="center" wrapText="1"/>
    </xf>
    <xf numFmtId="3" fontId="24" fillId="0" borderId="2" xfId="0" applyNumberFormat="1" applyFont="1" applyBorder="1" applyAlignment="1">
      <alignment horizontal="right" vertical="center" wrapText="1"/>
    </xf>
    <xf numFmtId="3" fontId="23" fillId="0" borderId="2" xfId="0" applyNumberFormat="1" applyFont="1" applyBorder="1" applyAlignment="1">
      <alignment horizontal="right"/>
    </xf>
    <xf numFmtId="9" fontId="23" fillId="0" borderId="2" xfId="1" applyFont="1" applyBorder="1" applyAlignment="1">
      <alignment horizontal="right"/>
    </xf>
    <xf numFmtId="3" fontId="23" fillId="2" borderId="2" xfId="0" applyNumberFormat="1" applyFont="1" applyFill="1" applyBorder="1" applyAlignment="1">
      <alignment horizontal="right"/>
    </xf>
    <xf numFmtId="9" fontId="23" fillId="2" borderId="2" xfId="1" applyFont="1" applyFill="1" applyBorder="1" applyAlignment="1">
      <alignment horizontal="right"/>
    </xf>
    <xf numFmtId="0" fontId="22" fillId="0" borderId="2" xfId="0" applyFont="1" applyBorder="1" applyAlignment="1">
      <alignment vertical="center" wrapText="1"/>
    </xf>
    <xf numFmtId="3" fontId="22" fillId="0" borderId="2" xfId="0" applyNumberFormat="1" applyFont="1" applyBorder="1" applyAlignment="1">
      <alignment horizontal="right" wrapText="1"/>
    </xf>
    <xf numFmtId="3" fontId="25" fillId="0" borderId="2" xfId="0" applyNumberFormat="1" applyFont="1" applyBorder="1" applyAlignment="1">
      <alignment horizontal="right"/>
    </xf>
    <xf numFmtId="9" fontId="25" fillId="0" borderId="2" xfId="1" applyFont="1" applyBorder="1" applyAlignment="1">
      <alignment horizontal="right"/>
    </xf>
    <xf numFmtId="0" fontId="68" fillId="0" borderId="0" xfId="0" applyFont="1" applyBorder="1" applyAlignment="1">
      <alignment horizontal="right" vertical="center" wrapText="1"/>
    </xf>
    <xf numFmtId="3" fontId="22" fillId="0" borderId="2" xfId="0" applyNumberFormat="1" applyFont="1" applyBorder="1" applyAlignment="1">
      <alignment horizontal="right" vertical="center"/>
    </xf>
    <xf numFmtId="3" fontId="22" fillId="2" borderId="2" xfId="0" applyNumberFormat="1" applyFont="1" applyFill="1" applyBorder="1" applyAlignment="1">
      <alignment horizontal="right" vertical="center"/>
    </xf>
    <xf numFmtId="3" fontId="24" fillId="0" borderId="2" xfId="0" applyNumberFormat="1" applyFont="1" applyBorder="1" applyAlignment="1">
      <alignment horizontal="right" vertical="center"/>
    </xf>
    <xf numFmtId="0" fontId="24" fillId="2" borderId="2" xfId="0" applyFont="1" applyFill="1" applyBorder="1" applyAlignment="1">
      <alignment horizontal="left" vertical="center" wrapText="1"/>
    </xf>
    <xf numFmtId="3" fontId="24" fillId="4" borderId="2" xfId="0" applyNumberFormat="1" applyFont="1" applyFill="1" applyBorder="1" applyAlignment="1">
      <alignment horizontal="right" vertical="center"/>
    </xf>
    <xf numFmtId="0" fontId="57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3" fontId="11" fillId="2" borderId="2" xfId="0" applyNumberFormat="1" applyFont="1" applyFill="1" applyBorder="1" applyAlignment="1">
      <alignment horizontal="right"/>
    </xf>
    <xf numFmtId="3" fontId="14" fillId="2" borderId="2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center"/>
    </xf>
    <xf numFmtId="3" fontId="12" fillId="6" borderId="2" xfId="0" applyNumberFormat="1" applyFont="1" applyFill="1" applyBorder="1" applyAlignment="1">
      <alignment horizontal="right" wrapText="1"/>
    </xf>
    <xf numFmtId="0" fontId="13" fillId="6" borderId="2" xfId="0" applyFont="1" applyFill="1" applyBorder="1" applyAlignment="1">
      <alignment horizontal="left" vertical="center" wrapText="1"/>
    </xf>
    <xf numFmtId="0" fontId="25" fillId="4" borderId="2" xfId="0" applyFont="1" applyFill="1" applyBorder="1" applyAlignment="1">
      <alignment wrapText="1"/>
    </xf>
    <xf numFmtId="3" fontId="25" fillId="4" borderId="2" xfId="0" applyNumberFormat="1" applyFont="1" applyFill="1" applyBorder="1" applyAlignment="1">
      <alignment horizontal="right" vertical="center"/>
    </xf>
    <xf numFmtId="3" fontId="25" fillId="4" borderId="2" xfId="0" applyNumberFormat="1" applyFont="1" applyFill="1" applyBorder="1" applyAlignment="1">
      <alignment horizontal="right"/>
    </xf>
    <xf numFmtId="0" fontId="23" fillId="4" borderId="2" xfId="0" applyFont="1" applyFill="1" applyBorder="1" applyAlignment="1">
      <alignment wrapText="1"/>
    </xf>
    <xf numFmtId="3" fontId="23" fillId="4" borderId="2" xfId="0" applyNumberFormat="1" applyFont="1" applyFill="1" applyBorder="1" applyAlignment="1">
      <alignment horizontal="right"/>
    </xf>
    <xf numFmtId="3" fontId="24" fillId="4" borderId="2" xfId="0" applyNumberFormat="1" applyFont="1" applyFill="1" applyBorder="1" applyAlignment="1">
      <alignment horizontal="right"/>
    </xf>
    <xf numFmtId="0" fontId="45" fillId="4" borderId="2" xfId="0" applyFont="1" applyFill="1" applyBorder="1" applyAlignment="1">
      <alignment wrapText="1"/>
    </xf>
    <xf numFmtId="3" fontId="27" fillId="4" borderId="2" xfId="0" applyNumberFormat="1" applyFont="1" applyFill="1" applyBorder="1" applyAlignment="1">
      <alignment horizontal="right"/>
    </xf>
    <xf numFmtId="3" fontId="45" fillId="4" borderId="2" xfId="0" applyNumberFormat="1" applyFont="1" applyFill="1" applyBorder="1" applyAlignment="1">
      <alignment horizontal="right"/>
    </xf>
    <xf numFmtId="3" fontId="43" fillId="0" borderId="2" xfId="0" applyNumberFormat="1" applyFont="1" applyFill="1" applyBorder="1"/>
    <xf numFmtId="0" fontId="14" fillId="2" borderId="2" xfId="0" applyFont="1" applyFill="1" applyBorder="1" applyAlignment="1">
      <alignment wrapText="1"/>
    </xf>
    <xf numFmtId="3" fontId="14" fillId="2" borderId="2" xfId="0" applyNumberFormat="1" applyFont="1" applyFill="1" applyBorder="1"/>
    <xf numFmtId="0" fontId="14" fillId="0" borderId="2" xfId="0" applyFont="1" applyFill="1" applyBorder="1" applyAlignment="1">
      <alignment wrapText="1"/>
    </xf>
    <xf numFmtId="3" fontId="14" fillId="0" borderId="2" xfId="0" applyNumberFormat="1" applyFont="1" applyFill="1" applyBorder="1"/>
    <xf numFmtId="0" fontId="43" fillId="2" borderId="2" xfId="0" applyFont="1" applyFill="1" applyBorder="1" applyAlignment="1">
      <alignment horizontal="left" vertical="top" wrapText="1"/>
    </xf>
    <xf numFmtId="0" fontId="14" fillId="0" borderId="2" xfId="0" applyFont="1" applyFill="1" applyBorder="1"/>
    <xf numFmtId="0" fontId="14" fillId="2" borderId="2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right"/>
    </xf>
    <xf numFmtId="0" fontId="43" fillId="2" borderId="2" xfId="0" applyFont="1" applyFill="1" applyBorder="1" applyAlignment="1">
      <alignment horizontal="left" wrapText="1"/>
    </xf>
    <xf numFmtId="3" fontId="43" fillId="2" borderId="2" xfId="0" applyNumberFormat="1" applyFont="1" applyFill="1" applyBorder="1"/>
    <xf numFmtId="0" fontId="43" fillId="0" borderId="2" xfId="0" applyFont="1" applyFill="1" applyBorder="1" applyAlignment="1">
      <alignment wrapText="1"/>
    </xf>
    <xf numFmtId="0" fontId="43" fillId="2" borderId="2" xfId="0" applyFont="1" applyFill="1" applyBorder="1" applyAlignment="1">
      <alignment wrapText="1"/>
    </xf>
    <xf numFmtId="0" fontId="14" fillId="2" borderId="2" xfId="0" applyFont="1" applyFill="1" applyBorder="1"/>
    <xf numFmtId="0" fontId="43" fillId="0" borderId="2" xfId="0" applyFont="1" applyFill="1" applyBorder="1" applyAlignment="1">
      <alignment horizontal="left" wrapText="1"/>
    </xf>
    <xf numFmtId="0" fontId="43" fillId="0" borderId="2" xfId="0" applyFont="1" applyFill="1" applyBorder="1" applyAlignment="1">
      <alignment horizontal="left" vertical="center" wrapText="1"/>
    </xf>
    <xf numFmtId="3" fontId="14" fillId="2" borderId="2" xfId="0" applyNumberFormat="1" applyFont="1" applyFill="1" applyBorder="1" applyAlignment="1">
      <alignment horizontal="left" vertical="center"/>
    </xf>
    <xf numFmtId="166" fontId="14" fillId="2" borderId="2" xfId="0" applyNumberFormat="1" applyFont="1" applyFill="1" applyBorder="1"/>
    <xf numFmtId="0" fontId="14" fillId="0" borderId="2" xfId="0" applyFont="1" applyFill="1" applyBorder="1" applyAlignment="1">
      <alignment horizontal="left" vertical="center"/>
    </xf>
    <xf numFmtId="3" fontId="14" fillId="0" borderId="2" xfId="0" applyNumberFormat="1" applyFont="1" applyFill="1" applyBorder="1" applyAlignment="1">
      <alignment horizontal="right"/>
    </xf>
    <xf numFmtId="166" fontId="14" fillId="0" borderId="2" xfId="0" applyNumberFormat="1" applyFont="1" applyFill="1" applyBorder="1"/>
    <xf numFmtId="3" fontId="14" fillId="2" borderId="2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/>
    </xf>
    <xf numFmtId="3" fontId="14" fillId="0" borderId="2" xfId="0" applyNumberFormat="1" applyFont="1" applyFill="1" applyBorder="1" applyAlignment="1">
      <alignment horizontal="left" vertical="center" wrapText="1"/>
    </xf>
    <xf numFmtId="3" fontId="43" fillId="0" borderId="2" xfId="0" applyNumberFormat="1" applyFont="1" applyFill="1" applyBorder="1" applyAlignment="1">
      <alignment horizontal="left" vertical="center" wrapText="1"/>
    </xf>
    <xf numFmtId="3" fontId="43" fillId="0" borderId="2" xfId="0" applyNumberFormat="1" applyFont="1" applyFill="1" applyBorder="1" applyAlignment="1">
      <alignment horizontal="right"/>
    </xf>
    <xf numFmtId="166" fontId="43" fillId="0" borderId="2" xfId="0" applyNumberFormat="1" applyFont="1" applyFill="1" applyBorder="1"/>
    <xf numFmtId="0" fontId="78" fillId="5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vertical="center"/>
    </xf>
    <xf numFmtId="3" fontId="25" fillId="2" borderId="2" xfId="0" applyNumberFormat="1" applyFont="1" applyFill="1" applyBorder="1" applyAlignment="1">
      <alignment horizontal="right" vertical="center"/>
    </xf>
    <xf numFmtId="0" fontId="22" fillId="4" borderId="2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horizontal="left" vertical="center" indent="1"/>
    </xf>
    <xf numFmtId="3" fontId="23" fillId="2" borderId="2" xfId="0" applyNumberFormat="1" applyFont="1" applyFill="1" applyBorder="1" applyAlignment="1">
      <alignment horizontal="right" vertical="center"/>
    </xf>
    <xf numFmtId="0" fontId="23" fillId="2" borderId="2" xfId="0" applyFont="1" applyFill="1" applyBorder="1" applyAlignment="1">
      <alignment horizontal="right" vertical="center"/>
    </xf>
    <xf numFmtId="0" fontId="24" fillId="4" borderId="2" xfId="0" applyFont="1" applyFill="1" applyBorder="1" applyAlignment="1">
      <alignment horizontal="left" vertical="center" indent="1"/>
    </xf>
    <xf numFmtId="3" fontId="23" fillId="4" borderId="2" xfId="0" applyNumberFormat="1" applyFont="1" applyFill="1" applyBorder="1" applyAlignment="1">
      <alignment horizontal="right" vertical="center"/>
    </xf>
    <xf numFmtId="0" fontId="23" fillId="4" borderId="2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left" vertical="center" wrapText="1"/>
    </xf>
    <xf numFmtId="3" fontId="25" fillId="2" borderId="2" xfId="0" applyNumberFormat="1" applyFont="1" applyFill="1" applyBorder="1" applyAlignment="1">
      <alignment horizontal="right" vertical="center" wrapText="1"/>
    </xf>
    <xf numFmtId="3" fontId="25" fillId="4" borderId="2" xfId="0" applyNumberFormat="1" applyFont="1" applyFill="1" applyBorder="1" applyAlignment="1">
      <alignment horizontal="right" wrapText="1"/>
    </xf>
    <xf numFmtId="3" fontId="25" fillId="2" borderId="2" xfId="0" applyNumberFormat="1" applyFont="1" applyFill="1" applyBorder="1" applyAlignment="1">
      <alignment horizontal="right" wrapText="1"/>
    </xf>
    <xf numFmtId="0" fontId="23" fillId="2" borderId="2" xfId="0" applyFont="1" applyFill="1" applyBorder="1" applyAlignment="1">
      <alignment horizontal="left" vertical="center" wrapText="1" indent="1"/>
    </xf>
    <xf numFmtId="3" fontId="23" fillId="2" borderId="2" xfId="0" applyNumberFormat="1" applyFont="1" applyFill="1" applyBorder="1" applyAlignment="1">
      <alignment horizontal="right" vertical="center" wrapText="1"/>
    </xf>
    <xf numFmtId="0" fontId="21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right" vertical="top" wrapText="1"/>
    </xf>
    <xf numFmtId="0" fontId="22" fillId="2" borderId="14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3" fontId="23" fillId="0" borderId="2" xfId="0" applyNumberFormat="1" applyFont="1" applyFill="1" applyBorder="1" applyAlignment="1">
      <alignment horizontal="right"/>
    </xf>
    <xf numFmtId="0" fontId="26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3" fontId="25" fillId="0" borderId="2" xfId="0" applyNumberFormat="1" applyFont="1" applyFill="1" applyBorder="1" applyAlignment="1">
      <alignment horizontal="right"/>
    </xf>
    <xf numFmtId="0" fontId="26" fillId="2" borderId="2" xfId="0" applyFont="1" applyFill="1" applyBorder="1" applyAlignment="1">
      <alignment horizontal="left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vertical="center" wrapText="1"/>
    </xf>
    <xf numFmtId="3" fontId="34" fillId="0" borderId="2" xfId="0" applyNumberFormat="1" applyFont="1" applyFill="1" applyBorder="1" applyAlignment="1">
      <alignment horizontal="right"/>
    </xf>
    <xf numFmtId="0" fontId="34" fillId="2" borderId="2" xfId="0" applyFont="1" applyFill="1" applyBorder="1" applyAlignment="1">
      <alignment vertical="center" wrapText="1"/>
    </xf>
    <xf numFmtId="3" fontId="34" fillId="2" borderId="2" xfId="0" applyNumberFormat="1" applyFont="1" applyFill="1" applyBorder="1" applyAlignment="1">
      <alignment horizontal="right"/>
    </xf>
    <xf numFmtId="0" fontId="25" fillId="2" borderId="2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left" vertical="top" wrapText="1"/>
    </xf>
    <xf numFmtId="3" fontId="12" fillId="5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right" wrapText="1"/>
    </xf>
    <xf numFmtId="0" fontId="11" fillId="2" borderId="2" xfId="0" applyFont="1" applyFill="1" applyBorder="1" applyAlignment="1">
      <alignment horizontal="right" wrapText="1"/>
    </xf>
    <xf numFmtId="0" fontId="9" fillId="0" borderId="2" xfId="0" applyFont="1" applyFill="1" applyBorder="1" applyAlignment="1">
      <alignment horizontal="right" wrapText="1"/>
    </xf>
    <xf numFmtId="0" fontId="9" fillId="2" borderId="2" xfId="0" applyFont="1" applyFill="1" applyBorder="1" applyAlignment="1">
      <alignment horizontal="right" wrapText="1"/>
    </xf>
    <xf numFmtId="0" fontId="11" fillId="0" borderId="2" xfId="0" applyFont="1" applyFill="1" applyBorder="1" applyAlignment="1">
      <alignment horizontal="right" vertical="center" wrapText="1"/>
    </xf>
    <xf numFmtId="3" fontId="12" fillId="0" borderId="2" xfId="0" applyNumberFormat="1" applyFont="1" applyFill="1" applyBorder="1" applyAlignment="1"/>
    <xf numFmtId="3" fontId="13" fillId="0" borderId="2" xfId="0" applyNumberFormat="1" applyFont="1" applyFill="1" applyBorder="1" applyAlignment="1"/>
    <xf numFmtId="3" fontId="13" fillId="0" borderId="2" xfId="0" applyNumberFormat="1" applyFont="1" applyFill="1" applyBorder="1" applyAlignment="1">
      <alignment wrapText="1"/>
    </xf>
    <xf numFmtId="3" fontId="12" fillId="2" borderId="2" xfId="0" applyNumberFormat="1" applyFont="1" applyFill="1" applyBorder="1" applyAlignment="1"/>
    <xf numFmtId="3" fontId="13" fillId="2" borderId="2" xfId="0" applyNumberFormat="1" applyFont="1" applyFill="1" applyBorder="1" applyAlignment="1"/>
    <xf numFmtId="0" fontId="23" fillId="0" borderId="2" xfId="4" applyFont="1" applyFill="1" applyBorder="1" applyAlignment="1">
      <alignment wrapText="1"/>
    </xf>
    <xf numFmtId="3" fontId="23" fillId="0" borderId="2" xfId="4" applyNumberFormat="1" applyFont="1" applyFill="1" applyBorder="1"/>
    <xf numFmtId="164" fontId="23" fillId="0" borderId="2" xfId="4" applyNumberFormat="1" applyFont="1" applyFill="1" applyBorder="1"/>
    <xf numFmtId="2" fontId="23" fillId="0" borderId="2" xfId="4" applyNumberFormat="1" applyFont="1" applyFill="1" applyBorder="1"/>
    <xf numFmtId="165" fontId="23" fillId="0" borderId="2" xfId="4" applyNumberFormat="1" applyFont="1" applyFill="1" applyBorder="1"/>
    <xf numFmtId="165" fontId="23" fillId="0" borderId="2" xfId="4" applyNumberFormat="1" applyFont="1" applyFill="1" applyBorder="1" applyAlignment="1">
      <alignment horizontal="right"/>
    </xf>
    <xf numFmtId="166" fontId="23" fillId="0" borderId="2" xfId="4" applyNumberFormat="1" applyFont="1" applyFill="1" applyBorder="1"/>
    <xf numFmtId="0" fontId="23" fillId="2" borderId="2" xfId="4" applyFont="1" applyFill="1" applyBorder="1" applyAlignment="1">
      <alignment wrapText="1"/>
    </xf>
    <xf numFmtId="165" fontId="23" fillId="2" borderId="2" xfId="4" applyNumberFormat="1" applyFont="1" applyFill="1" applyBorder="1" applyAlignment="1">
      <alignment horizontal="right"/>
    </xf>
    <xf numFmtId="166" fontId="23" fillId="2" borderId="2" xfId="4" applyNumberFormat="1" applyFont="1" applyFill="1" applyBorder="1"/>
    <xf numFmtId="3" fontId="25" fillId="2" borderId="2" xfId="4" applyNumberFormat="1" applyFont="1" applyFill="1" applyBorder="1" applyAlignment="1">
      <alignment wrapText="1"/>
    </xf>
    <xf numFmtId="165" fontId="25" fillId="2" borderId="2" xfId="4" applyNumberFormat="1" applyFont="1" applyFill="1" applyBorder="1" applyAlignment="1">
      <alignment horizontal="right"/>
    </xf>
    <xf numFmtId="0" fontId="23" fillId="0" borderId="2" xfId="4" applyFont="1" applyFill="1" applyBorder="1"/>
    <xf numFmtId="164" fontId="43" fillId="2" borderId="2" xfId="4" applyNumberFormat="1" applyFont="1" applyFill="1" applyBorder="1" applyAlignment="1">
      <alignment horizontal="right"/>
    </xf>
    <xf numFmtId="3" fontId="25" fillId="0" borderId="2" xfId="4" applyNumberFormat="1" applyFont="1" applyFill="1" applyBorder="1" applyAlignment="1">
      <alignment wrapText="1"/>
    </xf>
    <xf numFmtId="164" fontId="25" fillId="0" borderId="2" xfId="4" applyNumberFormat="1" applyFont="1" applyFill="1" applyBorder="1"/>
    <xf numFmtId="164" fontId="43" fillId="0" borderId="2" xfId="4" applyNumberFormat="1" applyFont="1" applyFill="1" applyBorder="1" applyAlignment="1">
      <alignment horizontal="right"/>
    </xf>
    <xf numFmtId="166" fontId="43" fillId="2" borderId="2" xfId="4" applyNumberFormat="1" applyFont="1" applyFill="1" applyBorder="1" applyAlignment="1">
      <alignment horizontal="right"/>
    </xf>
    <xf numFmtId="4" fontId="43" fillId="0" borderId="2" xfId="4" applyNumberFormat="1" applyFont="1" applyFill="1" applyBorder="1" applyAlignment="1">
      <alignment horizontal="center"/>
    </xf>
    <xf numFmtId="166" fontId="25" fillId="0" borderId="2" xfId="4" applyNumberFormat="1" applyFont="1" applyFill="1" applyBorder="1" applyAlignment="1">
      <alignment horizontal="right"/>
    </xf>
    <xf numFmtId="166" fontId="43" fillId="0" borderId="2" xfId="4" applyNumberFormat="1" applyFont="1" applyFill="1" applyBorder="1" applyAlignment="1">
      <alignment horizontal="right"/>
    </xf>
    <xf numFmtId="3" fontId="25" fillId="2" borderId="2" xfId="4" applyNumberFormat="1" applyFont="1" applyFill="1" applyBorder="1" applyAlignment="1">
      <alignment horizontal="right" wrapText="1"/>
    </xf>
    <xf numFmtId="164" fontId="43" fillId="2" borderId="2" xfId="4" applyNumberFormat="1" applyFont="1" applyFill="1" applyBorder="1" applyAlignment="1">
      <alignment horizontal="center"/>
    </xf>
    <xf numFmtId="0" fontId="14" fillId="0" borderId="2" xfId="4" applyFont="1" applyFill="1" applyBorder="1" applyAlignment="1">
      <alignment vertical="center" wrapText="1"/>
    </xf>
    <xf numFmtId="0" fontId="14" fillId="0" borderId="2" xfId="4" applyFont="1" applyFill="1" applyBorder="1" applyAlignment="1">
      <alignment horizontal="right" vertical="center" wrapText="1"/>
    </xf>
    <xf numFmtId="166" fontId="14" fillId="0" borderId="2" xfId="4" applyNumberFormat="1" applyFont="1" applyFill="1" applyBorder="1" applyAlignment="1">
      <alignment horizontal="right" vertical="center" wrapText="1"/>
    </xf>
    <xf numFmtId="0" fontId="23" fillId="7" borderId="2" xfId="4" applyFont="1" applyFill="1" applyBorder="1" applyAlignment="1">
      <alignment horizontal="left" vertical="center"/>
    </xf>
    <xf numFmtId="0" fontId="14" fillId="7" borderId="2" xfId="4" applyFont="1" applyFill="1" applyBorder="1" applyAlignment="1">
      <alignment horizontal="right" vertical="center"/>
    </xf>
    <xf numFmtId="166" fontId="14" fillId="7" borderId="2" xfId="4" applyNumberFormat="1" applyFont="1" applyFill="1" applyBorder="1" applyAlignment="1">
      <alignment horizontal="right" vertical="center"/>
    </xf>
    <xf numFmtId="0" fontId="25" fillId="0" borderId="2" xfId="4" applyFont="1" applyFill="1" applyBorder="1" applyAlignment="1">
      <alignment horizontal="left" vertical="center"/>
    </xf>
    <xf numFmtId="0" fontId="43" fillId="0" borderId="2" xfId="4" applyFont="1" applyFill="1" applyBorder="1" applyAlignment="1">
      <alignment horizontal="right"/>
    </xf>
    <xf numFmtId="0" fontId="14" fillId="0" borderId="2" xfId="5" applyFont="1" applyFill="1" applyBorder="1" applyAlignment="1">
      <alignment horizontal="right"/>
    </xf>
    <xf numFmtId="164" fontId="23" fillId="0" borderId="2" xfId="4" applyNumberFormat="1" applyFont="1" applyBorder="1"/>
    <xf numFmtId="166" fontId="23" fillId="0" borderId="2" xfId="4" applyNumberFormat="1" applyFont="1" applyBorder="1"/>
    <xf numFmtId="164" fontId="23" fillId="7" borderId="2" xfId="4" applyNumberFormat="1" applyFont="1" applyFill="1" applyBorder="1" applyAlignment="1">
      <alignment horizontal="right" vertical="center"/>
    </xf>
    <xf numFmtId="0" fontId="23" fillId="0" borderId="2" xfId="4" applyFont="1" applyFill="1" applyBorder="1" applyAlignment="1">
      <alignment horizontal="left" vertical="center"/>
    </xf>
    <xf numFmtId="0" fontId="14" fillId="4" borderId="2" xfId="4" applyFont="1" applyFill="1" applyBorder="1" applyAlignment="1">
      <alignment horizontal="right" vertical="center"/>
    </xf>
    <xf numFmtId="0" fontId="25" fillId="0" borderId="2" xfId="4" applyFont="1" applyFill="1" applyBorder="1" applyAlignment="1">
      <alignment horizontal="right" vertical="center"/>
    </xf>
    <xf numFmtId="166" fontId="25" fillId="0" borderId="2" xfId="4" applyNumberFormat="1" applyFont="1" applyBorder="1"/>
    <xf numFmtId="3" fontId="23" fillId="7" borderId="2" xfId="4" applyNumberFormat="1" applyFont="1" applyFill="1" applyBorder="1" applyAlignment="1">
      <alignment horizontal="left" vertical="center"/>
    </xf>
    <xf numFmtId="164" fontId="43" fillId="0" borderId="2" xfId="4" applyNumberFormat="1" applyFont="1" applyFill="1" applyBorder="1" applyAlignment="1">
      <alignment vertical="center"/>
    </xf>
    <xf numFmtId="164" fontId="14" fillId="7" borderId="2" xfId="4" applyNumberFormat="1" applyFont="1" applyFill="1" applyBorder="1" applyAlignment="1">
      <alignment horizontal="left" vertical="center"/>
    </xf>
    <xf numFmtId="3" fontId="43" fillId="7" borderId="2" xfId="4" applyNumberFormat="1" applyFont="1" applyFill="1" applyBorder="1" applyAlignment="1">
      <alignment horizontal="right" vertical="center"/>
    </xf>
    <xf numFmtId="164" fontId="25" fillId="0" borderId="2" xfId="4" applyNumberFormat="1" applyFont="1" applyFill="1" applyBorder="1" applyAlignment="1">
      <alignment horizontal="right" vertical="center"/>
    </xf>
    <xf numFmtId="164" fontId="25" fillId="7" borderId="2" xfId="4" applyNumberFormat="1" applyFont="1" applyFill="1" applyBorder="1" applyAlignment="1">
      <alignment horizontal="right" vertical="center"/>
    </xf>
    <xf numFmtId="3" fontId="14" fillId="0" borderId="2" xfId="4" applyNumberFormat="1" applyFont="1" applyFill="1" applyBorder="1" applyAlignment="1">
      <alignment horizontal="left" vertical="center"/>
    </xf>
    <xf numFmtId="3" fontId="14" fillId="4" borderId="2" xfId="4" applyNumberFormat="1" applyFont="1" applyFill="1" applyBorder="1" applyAlignment="1">
      <alignment horizontal="left" vertical="center"/>
    </xf>
    <xf numFmtId="0" fontId="43" fillId="2" borderId="2" xfId="4" applyFont="1" applyFill="1" applyBorder="1" applyAlignment="1">
      <alignment horizontal="right" vertical="top" wrapText="1"/>
    </xf>
    <xf numFmtId="3" fontId="14" fillId="4" borderId="2" xfId="4" applyNumberFormat="1" applyFont="1" applyFill="1" applyBorder="1" applyAlignment="1">
      <alignment horizontal="left" vertical="top" wrapText="1"/>
    </xf>
    <xf numFmtId="0" fontId="14" fillId="0" borderId="2" xfId="4" applyFont="1" applyFill="1" applyBorder="1" applyAlignment="1">
      <alignment horizontal="left" vertical="top" wrapText="1"/>
    </xf>
    <xf numFmtId="164" fontId="14" fillId="0" borderId="2" xfId="4" applyNumberFormat="1" applyFont="1" applyFill="1" applyBorder="1" applyAlignment="1">
      <alignment horizontal="left" vertical="top" wrapText="1"/>
    </xf>
    <xf numFmtId="3" fontId="25" fillId="2" borderId="2" xfId="4" applyNumberFormat="1" applyFont="1" applyFill="1" applyBorder="1" applyAlignment="1">
      <alignment horizontal="right" vertical="top" wrapText="1"/>
    </xf>
    <xf numFmtId="0" fontId="23" fillId="0" borderId="2" xfId="4" applyFont="1" applyFill="1" applyBorder="1" applyAlignment="1">
      <alignment horizontal="left" vertical="top" wrapText="1"/>
    </xf>
    <xf numFmtId="164" fontId="14" fillId="4" borderId="2" xfId="4" applyNumberFormat="1" applyFont="1" applyFill="1" applyBorder="1" applyAlignment="1">
      <alignment horizontal="left" vertical="top" wrapText="1"/>
    </xf>
    <xf numFmtId="164" fontId="43" fillId="2" borderId="2" xfId="4" applyNumberFormat="1" applyFont="1" applyFill="1" applyBorder="1" applyAlignment="1">
      <alignment horizontal="right" vertical="top" wrapText="1"/>
    </xf>
    <xf numFmtId="164" fontId="43" fillId="4" borderId="2" xfId="4" applyNumberFormat="1" applyFont="1" applyFill="1" applyBorder="1" applyAlignment="1">
      <alignment vertical="top" wrapText="1"/>
    </xf>
    <xf numFmtId="0" fontId="25" fillId="0" borderId="2" xfId="4" applyFont="1" applyFill="1" applyBorder="1"/>
    <xf numFmtId="0" fontId="25" fillId="2" borderId="2" xfId="4" applyFont="1" applyFill="1" applyBorder="1"/>
    <xf numFmtId="0" fontId="25" fillId="0" borderId="2" xfId="4" applyFont="1" applyFill="1" applyBorder="1" applyAlignment="1">
      <alignment horizontal="right"/>
    </xf>
    <xf numFmtId="0" fontId="25" fillId="3" borderId="2" xfId="4" applyFont="1" applyFill="1" applyBorder="1" applyAlignment="1">
      <alignment vertical="center" wrapText="1"/>
    </xf>
    <xf numFmtId="3" fontId="23" fillId="3" borderId="2" xfId="4" applyNumberFormat="1" applyFont="1" applyFill="1" applyBorder="1" applyAlignment="1">
      <alignment horizontal="right" vertical="center" wrapText="1"/>
    </xf>
    <xf numFmtId="0" fontId="23" fillId="3" borderId="2" xfId="4" applyFont="1" applyFill="1" applyBorder="1" applyAlignment="1">
      <alignment horizontal="right" vertical="center" wrapText="1"/>
    </xf>
    <xf numFmtId="166" fontId="23" fillId="3" borderId="2" xfId="4" applyNumberFormat="1" applyFont="1" applyFill="1" applyBorder="1" applyAlignment="1">
      <alignment horizontal="right" vertical="center" wrapText="1"/>
    </xf>
    <xf numFmtId="3" fontId="23" fillId="2" borderId="2" xfId="4" applyNumberFormat="1" applyFont="1" applyFill="1" applyBorder="1" applyAlignment="1">
      <alignment horizontal="right" vertical="center" wrapText="1"/>
    </xf>
    <xf numFmtId="0" fontId="23" fillId="2" borderId="2" xfId="4" applyFont="1" applyFill="1" applyBorder="1" applyAlignment="1">
      <alignment horizontal="right" vertical="center" wrapText="1"/>
    </xf>
    <xf numFmtId="164" fontId="23" fillId="2" borderId="2" xfId="4" applyNumberFormat="1" applyFont="1" applyFill="1" applyBorder="1" applyAlignment="1">
      <alignment horizontal="right" vertical="center" wrapText="1"/>
    </xf>
    <xf numFmtId="166" fontId="23" fillId="2" borderId="2" xfId="4" applyNumberFormat="1" applyFont="1" applyFill="1" applyBorder="1" applyAlignment="1">
      <alignment horizontal="right" vertical="center" wrapText="1"/>
    </xf>
    <xf numFmtId="164" fontId="25" fillId="2" borderId="2" xfId="4" applyNumberFormat="1" applyFont="1" applyFill="1" applyBorder="1" applyAlignment="1">
      <alignment horizontal="right" vertical="center" wrapText="1"/>
    </xf>
    <xf numFmtId="0" fontId="25" fillId="2" borderId="2" xfId="4" applyFont="1" applyFill="1" applyBorder="1" applyAlignment="1">
      <alignment horizontal="right" vertical="center" wrapText="1"/>
    </xf>
    <xf numFmtId="166" fontId="25" fillId="2" borderId="2" xfId="4" applyNumberFormat="1" applyFont="1" applyFill="1" applyBorder="1" applyAlignment="1">
      <alignment horizontal="right" vertical="center" wrapText="1"/>
    </xf>
    <xf numFmtId="0" fontId="23" fillId="0" borderId="2" xfId="4" applyFont="1" applyBorder="1" applyAlignment="1">
      <alignment vertical="center" wrapText="1"/>
    </xf>
    <xf numFmtId="3" fontId="23" fillId="0" borderId="2" xfId="4" applyNumberFormat="1" applyFont="1" applyBorder="1" applyAlignment="1">
      <alignment vertical="center" wrapText="1"/>
    </xf>
    <xf numFmtId="0" fontId="23" fillId="2" borderId="2" xfId="4" applyFont="1" applyFill="1" applyBorder="1" applyAlignment="1">
      <alignment vertical="center" wrapText="1"/>
    </xf>
    <xf numFmtId="3" fontId="23" fillId="2" borderId="2" xfId="4" applyNumberFormat="1" applyFont="1" applyFill="1" applyBorder="1" applyAlignment="1">
      <alignment vertical="center" wrapText="1"/>
    </xf>
    <xf numFmtId="0" fontId="23" fillId="3" borderId="2" xfId="4" applyFont="1" applyFill="1" applyBorder="1" applyAlignment="1">
      <alignment vertical="center" wrapText="1"/>
    </xf>
    <xf numFmtId="0" fontId="23" fillId="3" borderId="2" xfId="4" applyFont="1" applyFill="1" applyBorder="1" applyAlignment="1">
      <alignment wrapText="1"/>
    </xf>
    <xf numFmtId="3" fontId="23" fillId="3" borderId="2" xfId="4" applyNumberFormat="1" applyFont="1" applyFill="1" applyBorder="1" applyAlignment="1">
      <alignment vertical="center" wrapText="1"/>
    </xf>
    <xf numFmtId="0" fontId="24" fillId="3" borderId="2" xfId="4" applyFont="1" applyFill="1" applyBorder="1" applyAlignment="1">
      <alignment horizontal="right" vertical="center" wrapText="1"/>
    </xf>
    <xf numFmtId="3" fontId="24" fillId="3" borderId="2" xfId="4" applyNumberFormat="1" applyFont="1" applyFill="1" applyBorder="1" applyAlignment="1">
      <alignment horizontal="right" vertical="center" wrapText="1"/>
    </xf>
    <xf numFmtId="0" fontId="24" fillId="2" borderId="2" xfId="4" applyFont="1" applyFill="1" applyBorder="1" applyAlignment="1">
      <alignment horizontal="right" vertical="center" wrapText="1"/>
    </xf>
    <xf numFmtId="3" fontId="24" fillId="2" borderId="2" xfId="4" applyNumberFormat="1" applyFont="1" applyFill="1" applyBorder="1" applyAlignment="1">
      <alignment horizontal="right" vertical="center" wrapText="1"/>
    </xf>
    <xf numFmtId="0" fontId="22" fillId="3" borderId="2" xfId="4" applyFont="1" applyFill="1" applyBorder="1" applyAlignment="1">
      <alignment horizontal="right" vertical="center" wrapText="1"/>
    </xf>
    <xf numFmtId="3" fontId="22" fillId="3" borderId="2" xfId="4" applyNumberFormat="1" applyFont="1" applyFill="1" applyBorder="1" applyAlignment="1">
      <alignment horizontal="right" vertical="center" wrapText="1"/>
    </xf>
    <xf numFmtId="0" fontId="68" fillId="0" borderId="0" xfId="4" applyFont="1" applyBorder="1" applyAlignment="1">
      <alignment horizontal="right" wrapText="1"/>
    </xf>
    <xf numFmtId="3" fontId="25" fillId="3" borderId="2" xfId="4" applyNumberFormat="1" applyFont="1" applyFill="1" applyBorder="1" applyAlignment="1">
      <alignment horizontal="center" vertical="center" wrapText="1"/>
    </xf>
    <xf numFmtId="0" fontId="22" fillId="4" borderId="2" xfId="0" applyFont="1" applyFill="1" applyBorder="1"/>
    <xf numFmtId="0" fontId="43" fillId="4" borderId="2" xfId="0" applyFont="1" applyFill="1" applyBorder="1"/>
    <xf numFmtId="49" fontId="0" fillId="0" borderId="0" xfId="0" applyNumberFormat="1"/>
    <xf numFmtId="0" fontId="77" fillId="5" borderId="2" xfId="0" applyFont="1" applyFill="1" applyBorder="1" applyAlignment="1">
      <alignment horizontal="left"/>
    </xf>
    <xf numFmtId="0" fontId="78" fillId="0" borderId="0" xfId="0" applyFont="1" applyFill="1" applyBorder="1" applyAlignment="1">
      <alignment horizontal="left" vertical="top" wrapText="1"/>
    </xf>
    <xf numFmtId="0" fontId="77" fillId="6" borderId="2" xfId="0" applyFont="1" applyFill="1" applyBorder="1" applyAlignment="1">
      <alignment vertical="center" wrapText="1"/>
    </xf>
    <xf numFmtId="0" fontId="47" fillId="0" borderId="0" xfId="0" applyFont="1" applyFill="1" applyBorder="1" applyAlignment="1">
      <alignment horizontal="left" vertical="top" wrapText="1"/>
    </xf>
    <xf numFmtId="3" fontId="77" fillId="0" borderId="2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top"/>
    </xf>
    <xf numFmtId="0" fontId="113" fillId="0" borderId="0" xfId="0" applyFont="1" applyAlignment="1">
      <alignment vertical="center"/>
    </xf>
    <xf numFmtId="0" fontId="115" fillId="0" borderId="0" xfId="0" applyFont="1" applyAlignment="1">
      <alignment vertical="center"/>
    </xf>
    <xf numFmtId="0" fontId="117" fillId="0" borderId="0" xfId="0" applyFont="1" applyAlignment="1">
      <alignment horizontal="left" vertical="center" indent="10"/>
    </xf>
    <xf numFmtId="0" fontId="118" fillId="0" borderId="0" xfId="0" applyFont="1" applyAlignment="1">
      <alignment vertical="center"/>
    </xf>
    <xf numFmtId="0" fontId="119" fillId="0" borderId="0" xfId="0" applyFont="1" applyAlignment="1">
      <alignment vertical="center" wrapText="1"/>
    </xf>
    <xf numFmtId="0" fontId="0" fillId="0" borderId="0" xfId="0" applyAlignment="1">
      <alignment horizontal="left" indent="5"/>
    </xf>
    <xf numFmtId="0" fontId="28" fillId="0" borderId="0" xfId="0" applyFont="1" applyFill="1" applyBorder="1" applyAlignment="1">
      <alignment horizontal="left" vertical="top" wrapText="1"/>
    </xf>
    <xf numFmtId="0" fontId="8" fillId="0" borderId="2" xfId="0" applyFont="1" applyFill="1" applyBorder="1" applyAlignment="1"/>
    <xf numFmtId="3" fontId="8" fillId="0" borderId="2" xfId="0" applyNumberFormat="1" applyFont="1" applyFill="1" applyBorder="1" applyAlignment="1">
      <alignment horizontal="right"/>
    </xf>
    <xf numFmtId="0" fontId="127" fillId="0" borderId="0" xfId="0" applyFont="1" applyAlignment="1"/>
    <xf numFmtId="0" fontId="8" fillId="2" borderId="2" xfId="0" applyFont="1" applyFill="1" applyBorder="1" applyAlignment="1">
      <alignment wrapText="1"/>
    </xf>
    <xf numFmtId="3" fontId="8" fillId="2" borderId="2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128" fillId="0" borderId="2" xfId="0" applyFont="1" applyFill="1" applyBorder="1" applyAlignment="1">
      <alignment wrapText="1"/>
    </xf>
    <xf numFmtId="3" fontId="128" fillId="0" borderId="2" xfId="0" applyNumberFormat="1" applyFont="1" applyFill="1" applyBorder="1" applyAlignment="1">
      <alignment horizontal="right"/>
    </xf>
    <xf numFmtId="0" fontId="128" fillId="0" borderId="2" xfId="0" applyFont="1" applyFill="1" applyBorder="1" applyAlignment="1">
      <alignment horizontal="right"/>
    </xf>
    <xf numFmtId="0" fontId="128" fillId="0" borderId="2" xfId="0" applyFont="1" applyFill="1" applyBorder="1" applyAlignment="1"/>
    <xf numFmtId="0" fontId="128" fillId="2" borderId="2" xfId="0" applyFont="1" applyFill="1" applyBorder="1" applyAlignment="1">
      <alignment wrapText="1"/>
    </xf>
    <xf numFmtId="3" fontId="128" fillId="2" borderId="2" xfId="0" applyNumberFormat="1" applyFont="1" applyFill="1" applyBorder="1" applyAlignment="1">
      <alignment horizontal="right"/>
    </xf>
    <xf numFmtId="0" fontId="128" fillId="2" borderId="2" xfId="0" applyFont="1" applyFill="1" applyBorder="1" applyAlignment="1"/>
    <xf numFmtId="0" fontId="128" fillId="2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wrapText="1"/>
    </xf>
    <xf numFmtId="0" fontId="24" fillId="2" borderId="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top" wrapText="1"/>
    </xf>
    <xf numFmtId="0" fontId="12" fillId="5" borderId="2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top" wrapText="1"/>
    </xf>
    <xf numFmtId="0" fontId="12" fillId="6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 indent="3"/>
    </xf>
    <xf numFmtId="0" fontId="114" fillId="0" borderId="0" xfId="0" applyFont="1" applyAlignment="1">
      <alignment horizontal="center" vertical="center"/>
    </xf>
    <xf numFmtId="0" fontId="112" fillId="0" borderId="0" xfId="0" applyFont="1" applyAlignment="1">
      <alignment horizontal="center" vertical="center"/>
    </xf>
    <xf numFmtId="3" fontId="13" fillId="2" borderId="2" xfId="0" applyNumberFormat="1" applyFont="1" applyFill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13" fillId="0" borderId="2" xfId="0" applyFont="1" applyFill="1" applyBorder="1" applyAlignment="1"/>
    <xf numFmtId="0" fontId="13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horizontal="right" wrapText="1"/>
    </xf>
    <xf numFmtId="0" fontId="15" fillId="0" borderId="0" xfId="0" applyFont="1" applyBorder="1" applyAlignment="1"/>
    <xf numFmtId="3" fontId="27" fillId="0" borderId="2" xfId="0" applyNumberFormat="1" applyFont="1" applyFill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6" fillId="0" borderId="0" xfId="0" applyFont="1" applyBorder="1"/>
    <xf numFmtId="0" fontId="74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right"/>
    </xf>
    <xf numFmtId="3" fontId="12" fillId="6" borderId="2" xfId="0" applyNumberFormat="1" applyFont="1" applyFill="1" applyBorder="1" applyAlignment="1">
      <alignment horizontal="right"/>
    </xf>
    <xf numFmtId="3" fontId="25" fillId="4" borderId="2" xfId="0" applyNumberFormat="1" applyFont="1" applyFill="1" applyBorder="1" applyAlignment="1"/>
    <xf numFmtId="3" fontId="45" fillId="4" borderId="2" xfId="0" applyNumberFormat="1" applyFont="1" applyFill="1" applyBorder="1" applyAlignment="1"/>
    <xf numFmtId="3" fontId="22" fillId="4" borderId="2" xfId="0" applyNumberFormat="1" applyFont="1" applyFill="1" applyBorder="1" applyAlignment="1"/>
    <xf numFmtId="3" fontId="43" fillId="4" borderId="2" xfId="0" applyNumberFormat="1" applyFont="1" applyFill="1" applyBorder="1" applyAlignment="1"/>
    <xf numFmtId="3" fontId="14" fillId="2" borderId="2" xfId="0" applyNumberFormat="1" applyFont="1" applyFill="1" applyBorder="1" applyAlignment="1"/>
    <xf numFmtId="3" fontId="14" fillId="0" borderId="2" xfId="0" applyNumberFormat="1" applyFont="1" applyFill="1" applyBorder="1" applyAlignment="1"/>
    <xf numFmtId="3" fontId="43" fillId="2" borderId="2" xfId="0" applyNumberFormat="1" applyFont="1" applyFill="1" applyBorder="1" applyAlignment="1"/>
    <xf numFmtId="0" fontId="14" fillId="0" borderId="2" xfId="0" applyFont="1" applyFill="1" applyBorder="1" applyAlignment="1"/>
    <xf numFmtId="3" fontId="43" fillId="0" borderId="2" xfId="0" applyNumberFormat="1" applyFont="1" applyFill="1" applyBorder="1" applyAlignment="1"/>
    <xf numFmtId="166" fontId="14" fillId="2" borderId="2" xfId="0" applyNumberFormat="1" applyFont="1" applyFill="1" applyBorder="1" applyAlignment="1"/>
    <xf numFmtId="166" fontId="14" fillId="0" borderId="2" xfId="0" applyNumberFormat="1" applyFont="1" applyFill="1" applyBorder="1" applyAlignment="1"/>
    <xf numFmtId="0" fontId="77" fillId="10" borderId="2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/>
    <xf numFmtId="0" fontId="32" fillId="0" borderId="0" xfId="0" applyFont="1" applyFill="1" applyBorder="1" applyAlignment="1"/>
    <xf numFmtId="0" fontId="12" fillId="5" borderId="2" xfId="0" applyFont="1" applyFill="1" applyBorder="1" applyAlignment="1">
      <alignment horizontal="center" vertical="center" wrapText="1"/>
    </xf>
    <xf numFmtId="3" fontId="43" fillId="2" borderId="2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77" fillId="5" borderId="2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left" vertical="center" wrapText="1"/>
    </xf>
    <xf numFmtId="3" fontId="96" fillId="6" borderId="2" xfId="0" applyNumberFormat="1" applyFont="1" applyFill="1" applyBorder="1" applyAlignment="1">
      <alignment horizontal="right" wrapText="1"/>
    </xf>
    <xf numFmtId="0" fontId="13" fillId="6" borderId="2" xfId="0" applyFont="1" applyFill="1" applyBorder="1" applyAlignment="1">
      <alignment horizontal="right"/>
    </xf>
    <xf numFmtId="0" fontId="13" fillId="6" borderId="2" xfId="0" applyFont="1" applyFill="1" applyBorder="1" applyAlignment="1">
      <alignment horizontal="right" wrapText="1"/>
    </xf>
    <xf numFmtId="166" fontId="13" fillId="6" borderId="2" xfId="0" applyNumberFormat="1" applyFont="1" applyFill="1" applyBorder="1" applyAlignment="1">
      <alignment horizontal="right" wrapText="1"/>
    </xf>
    <xf numFmtId="0" fontId="77" fillId="0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77" fillId="0" borderId="2" xfId="0" applyFont="1" applyFill="1" applyBorder="1" applyAlignment="1">
      <alignment horizontal="center" vertical="center"/>
    </xf>
    <xf numFmtId="0" fontId="121" fillId="0" borderId="2" xfId="0" applyFont="1" applyBorder="1" applyAlignment="1">
      <alignment horizontal="center" vertical="center" wrapText="1"/>
    </xf>
    <xf numFmtId="0" fontId="125" fillId="0" borderId="2" xfId="0" applyFont="1" applyBorder="1" applyAlignment="1">
      <alignment vertical="center" wrapText="1"/>
    </xf>
    <xf numFmtId="0" fontId="125" fillId="0" borderId="2" xfId="0" applyFont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right" wrapText="1"/>
    </xf>
    <xf numFmtId="165" fontId="12" fillId="6" borderId="2" xfId="0" applyNumberFormat="1" applyFont="1" applyFill="1" applyBorder="1" applyAlignment="1">
      <alignment horizontal="right" wrapText="1"/>
    </xf>
    <xf numFmtId="165" fontId="13" fillId="6" borderId="2" xfId="0" applyNumberFormat="1" applyFont="1" applyFill="1" applyBorder="1" applyAlignment="1">
      <alignment horizontal="right" wrapText="1"/>
    </xf>
    <xf numFmtId="3" fontId="12" fillId="6" borderId="2" xfId="0" applyNumberFormat="1" applyFont="1" applyFill="1" applyBorder="1" applyAlignment="1">
      <alignment wrapText="1"/>
    </xf>
    <xf numFmtId="166" fontId="12" fillId="6" borderId="2" xfId="0" applyNumberFormat="1" applyFont="1" applyFill="1" applyBorder="1" applyAlignment="1">
      <alignment horizontal="right" wrapText="1"/>
    </xf>
    <xf numFmtId="3" fontId="13" fillId="6" borderId="2" xfId="0" applyNumberFormat="1" applyFont="1" applyFill="1" applyBorder="1" applyAlignment="1">
      <alignment wrapText="1"/>
    </xf>
    <xf numFmtId="166" fontId="13" fillId="6" borderId="2" xfId="0" applyNumberFormat="1" applyFont="1" applyFill="1" applyBorder="1" applyAlignment="1">
      <alignment wrapText="1"/>
    </xf>
    <xf numFmtId="0" fontId="13" fillId="0" borderId="2" xfId="0" applyFont="1" applyFill="1" applyBorder="1" applyAlignment="1">
      <alignment horizontal="right" wrapText="1"/>
    </xf>
    <xf numFmtId="10" fontId="13" fillId="0" borderId="2" xfId="0" applyNumberFormat="1" applyFont="1" applyFill="1" applyBorder="1" applyAlignment="1">
      <alignment horizontal="right" wrapText="1"/>
    </xf>
    <xf numFmtId="0" fontId="12" fillId="6" borderId="2" xfId="0" applyFont="1" applyFill="1" applyBorder="1" applyAlignment="1">
      <alignment horizontal="right" wrapText="1"/>
    </xf>
    <xf numFmtId="164" fontId="14" fillId="0" borderId="2" xfId="4" applyNumberFormat="1" applyFont="1" applyFill="1" applyBorder="1" applyAlignment="1">
      <alignment horizontal="right"/>
    </xf>
    <xf numFmtId="164" fontId="14" fillId="4" borderId="2" xfId="4" applyNumberFormat="1" applyFont="1" applyFill="1" applyBorder="1" applyAlignment="1">
      <alignment horizontal="right"/>
    </xf>
    <xf numFmtId="164" fontId="43" fillId="2" borderId="2" xfId="4" applyNumberFormat="1" applyFont="1" applyFill="1" applyBorder="1" applyAlignment="1"/>
    <xf numFmtId="164" fontId="14" fillId="0" borderId="2" xfId="4" applyNumberFormat="1" applyFont="1" applyFill="1" applyBorder="1" applyAlignment="1"/>
    <xf numFmtId="164" fontId="14" fillId="4" borderId="2" xfId="4" applyNumberFormat="1" applyFont="1" applyFill="1" applyBorder="1" applyAlignment="1"/>
    <xf numFmtId="164" fontId="25" fillId="2" borderId="2" xfId="4" applyNumberFormat="1" applyFont="1" applyFill="1" applyBorder="1" applyAlignment="1">
      <alignment horizontal="right"/>
    </xf>
    <xf numFmtId="164" fontId="43" fillId="4" borderId="2" xfId="4" applyNumberFormat="1" applyFont="1" applyFill="1" applyBorder="1" applyAlignment="1">
      <alignment horizontal="right"/>
    </xf>
    <xf numFmtId="164" fontId="14" fillId="2" borderId="2" xfId="4" applyNumberFormat="1" applyFont="1" applyFill="1" applyBorder="1" applyAlignment="1"/>
    <xf numFmtId="164" fontId="43" fillId="0" borderId="2" xfId="4" applyNumberFormat="1" applyFont="1" applyFill="1" applyBorder="1" applyAlignment="1"/>
    <xf numFmtId="164" fontId="23" fillId="7" borderId="2" xfId="4" applyNumberFormat="1" applyFont="1" applyFill="1" applyBorder="1" applyAlignment="1">
      <alignment horizontal="right"/>
    </xf>
    <xf numFmtId="164" fontId="14" fillId="7" borderId="2" xfId="4" applyNumberFormat="1" applyFont="1" applyFill="1" applyBorder="1" applyAlignment="1">
      <alignment horizontal="right"/>
    </xf>
    <xf numFmtId="164" fontId="43" fillId="7" borderId="2" xfId="4" applyNumberFormat="1" applyFont="1" applyFill="1" applyBorder="1" applyAlignment="1">
      <alignment horizontal="right"/>
    </xf>
    <xf numFmtId="164" fontId="25" fillId="0" borderId="2" xfId="4" applyNumberFormat="1" applyFont="1" applyFill="1" applyBorder="1" applyAlignment="1">
      <alignment horizontal="right"/>
    </xf>
    <xf numFmtId="164" fontId="25" fillId="7" borderId="2" xfId="4" applyNumberFormat="1" applyFont="1" applyFill="1" applyBorder="1" applyAlignment="1">
      <alignment horizontal="right"/>
    </xf>
    <xf numFmtId="164" fontId="23" fillId="2" borderId="2" xfId="4" applyNumberFormat="1" applyFont="1" applyFill="1" applyBorder="1" applyAlignment="1"/>
    <xf numFmtId="2" fontId="23" fillId="2" borderId="2" xfId="4" applyNumberFormat="1" applyFont="1" applyFill="1" applyBorder="1" applyAlignment="1"/>
    <xf numFmtId="165" fontId="23" fillId="2" borderId="2" xfId="4" applyNumberFormat="1" applyFont="1" applyFill="1" applyBorder="1" applyAlignment="1"/>
    <xf numFmtId="166" fontId="23" fillId="2" borderId="2" xfId="4" applyNumberFormat="1" applyFont="1" applyFill="1" applyBorder="1" applyAlignment="1"/>
    <xf numFmtId="164" fontId="23" fillId="0" borderId="2" xfId="4" applyNumberFormat="1" applyFont="1" applyFill="1" applyBorder="1" applyAlignment="1"/>
    <xf numFmtId="2" fontId="23" fillId="0" borderId="2" xfId="4" applyNumberFormat="1" applyFont="1" applyFill="1" applyBorder="1" applyAlignment="1"/>
    <xf numFmtId="165" fontId="23" fillId="0" borderId="2" xfId="4" applyNumberFormat="1" applyFont="1" applyFill="1" applyBorder="1" applyAlignment="1"/>
    <xf numFmtId="166" fontId="23" fillId="0" borderId="2" xfId="4" applyNumberFormat="1" applyFont="1" applyFill="1" applyBorder="1" applyAlignment="1"/>
    <xf numFmtId="164" fontId="25" fillId="2" borderId="2" xfId="4" applyNumberFormat="1" applyFont="1" applyFill="1" applyBorder="1" applyAlignment="1"/>
    <xf numFmtId="4" fontId="25" fillId="2" borderId="2" xfId="4" applyNumberFormat="1" applyFont="1" applyFill="1" applyBorder="1" applyAlignment="1"/>
    <xf numFmtId="165" fontId="25" fillId="2" borderId="2" xfId="4" applyNumberFormat="1" applyFont="1" applyFill="1" applyBorder="1" applyAlignment="1"/>
    <xf numFmtId="166" fontId="43" fillId="2" borderId="2" xfId="4" applyNumberFormat="1" applyFont="1" applyFill="1" applyBorder="1" applyAlignment="1"/>
    <xf numFmtId="4" fontId="43" fillId="2" borderId="2" xfId="4" applyNumberFormat="1" applyFont="1" applyFill="1" applyBorder="1" applyAlignment="1"/>
    <xf numFmtId="166" fontId="25" fillId="2" borderId="2" xfId="4" applyNumberFormat="1" applyFont="1" applyFill="1" applyBorder="1" applyAlignment="1"/>
    <xf numFmtId="164" fontId="25" fillId="0" borderId="2" xfId="4" applyNumberFormat="1" applyFont="1" applyFill="1" applyBorder="1" applyAlignment="1"/>
    <xf numFmtId="4" fontId="43" fillId="0" borderId="2" xfId="4" applyNumberFormat="1" applyFont="1" applyFill="1" applyBorder="1" applyAlignment="1"/>
    <xf numFmtId="166" fontId="43" fillId="0" borderId="2" xfId="4" applyNumberFormat="1" applyFont="1" applyFill="1" applyBorder="1" applyAlignment="1"/>
    <xf numFmtId="166" fontId="13" fillId="0" borderId="1" xfId="0" applyNumberFormat="1" applyFont="1" applyFill="1" applyBorder="1" applyAlignment="1">
      <alignment horizontal="right"/>
    </xf>
    <xf numFmtId="0" fontId="88" fillId="0" borderId="0" xfId="6" applyFont="1"/>
    <xf numFmtId="0" fontId="90" fillId="0" borderId="0" xfId="6" applyFont="1" applyAlignment="1">
      <alignment vertical="center"/>
    </xf>
    <xf numFmtId="0" fontId="129" fillId="0" borderId="0" xfId="6" applyFont="1" applyAlignment="1">
      <alignment horizontal="right" vertical="center"/>
    </xf>
    <xf numFmtId="165" fontId="129" fillId="0" borderId="0" xfId="6" applyNumberFormat="1" applyFont="1" applyAlignment="1">
      <alignment horizontal="right" vertical="center"/>
    </xf>
    <xf numFmtId="3" fontId="129" fillId="0" borderId="0" xfId="6" applyNumberFormat="1" applyFont="1" applyAlignment="1">
      <alignment horizontal="right" vertical="center"/>
    </xf>
    <xf numFmtId="0" fontId="129" fillId="0" borderId="0" xfId="6" applyFont="1" applyAlignment="1">
      <alignment vertical="center"/>
    </xf>
    <xf numFmtId="0" fontId="60" fillId="0" borderId="0" xfId="6" applyFont="1" applyAlignment="1">
      <alignment horizontal="right" vertical="center"/>
    </xf>
    <xf numFmtId="165" fontId="60" fillId="0" borderId="0" xfId="6" applyNumberFormat="1" applyFont="1" applyAlignment="1">
      <alignment horizontal="right" vertical="center"/>
    </xf>
    <xf numFmtId="0" fontId="60" fillId="0" borderId="0" xfId="6" applyFont="1" applyAlignment="1">
      <alignment vertical="center"/>
    </xf>
    <xf numFmtId="3" fontId="60" fillId="0" borderId="0" xfId="6" applyNumberFormat="1" applyFont="1" applyAlignment="1">
      <alignment horizontal="right" vertical="center"/>
    </xf>
    <xf numFmtId="0" fontId="129" fillId="0" borderId="0" xfId="6" applyFont="1" applyAlignment="1">
      <alignment horizontal="center" vertical="center" wrapText="1"/>
    </xf>
    <xf numFmtId="0" fontId="60" fillId="0" borderId="0" xfId="6" applyFont="1"/>
    <xf numFmtId="0" fontId="60" fillId="0" borderId="0" xfId="6" applyFont="1" applyAlignment="1">
      <alignment horizontal="left" vertical="center" indent="1"/>
    </xf>
    <xf numFmtId="0" fontId="129" fillId="0" borderId="0" xfId="6" applyFont="1" applyAlignment="1">
      <alignment vertical="center" wrapText="1"/>
    </xf>
    <xf numFmtId="0" fontId="60" fillId="0" borderId="0" xfId="6" applyFont="1" applyAlignment="1">
      <alignment vertical="center" wrapText="1"/>
    </xf>
    <xf numFmtId="165" fontId="129" fillId="0" borderId="0" xfId="6" applyNumberFormat="1" applyFont="1" applyAlignment="1">
      <alignment horizontal="right" vertical="center" wrapText="1"/>
    </xf>
    <xf numFmtId="3" fontId="129" fillId="0" borderId="0" xfId="6" applyNumberFormat="1" applyFont="1" applyAlignment="1">
      <alignment horizontal="right" vertical="center" wrapText="1"/>
    </xf>
    <xf numFmtId="165" fontId="60" fillId="0" borderId="0" xfId="6" applyNumberFormat="1" applyFont="1" applyAlignment="1">
      <alignment horizontal="right" vertical="center" wrapText="1"/>
    </xf>
    <xf numFmtId="3" fontId="60" fillId="0" borderId="0" xfId="6" applyNumberFormat="1" applyFont="1" applyAlignment="1">
      <alignment horizontal="right" vertical="center" wrapText="1"/>
    </xf>
    <xf numFmtId="0" fontId="19" fillId="0" borderId="0" xfId="6" applyFont="1" applyAlignment="1">
      <alignment vertical="center"/>
    </xf>
    <xf numFmtId="166" fontId="129" fillId="0" borderId="0" xfId="6" applyNumberFormat="1" applyFont="1" applyAlignment="1">
      <alignment horizontal="right" vertical="center"/>
    </xf>
    <xf numFmtId="0" fontId="129" fillId="0" borderId="0" xfId="6" applyFont="1" applyAlignment="1">
      <alignment horizontal="right" vertical="center" wrapText="1"/>
    </xf>
    <xf numFmtId="9" fontId="129" fillId="0" borderId="0" xfId="6" applyNumberFormat="1" applyFont="1" applyAlignment="1">
      <alignment horizontal="right" vertical="center" wrapText="1"/>
    </xf>
    <xf numFmtId="166" fontId="60" fillId="0" borderId="0" xfId="6" applyNumberFormat="1" applyFont="1" applyAlignment="1">
      <alignment horizontal="right" vertical="center" wrapText="1"/>
    </xf>
    <xf numFmtId="0" fontId="60" fillId="0" borderId="0" xfId="6" applyFont="1" applyAlignment="1">
      <alignment horizontal="right" vertical="center" wrapText="1"/>
    </xf>
    <xf numFmtId="166" fontId="60" fillId="0" borderId="0" xfId="6" applyNumberFormat="1" applyFont="1" applyAlignment="1">
      <alignment horizontal="right" vertical="center"/>
    </xf>
    <xf numFmtId="0" fontId="60" fillId="0" borderId="0" xfId="6" applyFont="1" applyAlignment="1">
      <alignment horizontal="left" vertical="center" wrapText="1"/>
    </xf>
    <xf numFmtId="166" fontId="129" fillId="0" borderId="0" xfId="6" applyNumberFormat="1" applyFont="1" applyAlignment="1">
      <alignment vertical="center"/>
    </xf>
    <xf numFmtId="9" fontId="129" fillId="0" borderId="0" xfId="6" applyNumberFormat="1" applyFont="1" applyAlignment="1">
      <alignment vertical="center" wrapText="1"/>
    </xf>
    <xf numFmtId="3" fontId="129" fillId="0" borderId="0" xfId="6" applyNumberFormat="1" applyFont="1" applyAlignment="1">
      <alignment vertical="center" wrapText="1"/>
    </xf>
    <xf numFmtId="0" fontId="130" fillId="0" borderId="0" xfId="6" applyFont="1" applyAlignment="1">
      <alignment vertical="center" wrapText="1"/>
    </xf>
    <xf numFmtId="0" fontId="88" fillId="0" borderId="0" xfId="6" applyFont="1" applyAlignment="1">
      <alignment vertical="center"/>
    </xf>
    <xf numFmtId="0" fontId="60" fillId="0" borderId="0" xfId="6" applyFont="1" applyAlignment="1">
      <alignment horizontal="center" vertical="center" wrapText="1"/>
    </xf>
    <xf numFmtId="3" fontId="130" fillId="0" borderId="0" xfId="6" applyNumberFormat="1" applyFont="1" applyAlignment="1">
      <alignment vertical="center" wrapText="1"/>
    </xf>
    <xf numFmtId="9" fontId="129" fillId="0" borderId="0" xfId="6" applyNumberFormat="1" applyFont="1" applyAlignment="1">
      <alignment horizontal="center" vertical="center"/>
    </xf>
    <xf numFmtId="3" fontId="129" fillId="0" borderId="0" xfId="6" applyNumberFormat="1" applyFont="1" applyAlignment="1">
      <alignment horizontal="center" vertical="center" wrapText="1"/>
    </xf>
    <xf numFmtId="0" fontId="129" fillId="0" borderId="0" xfId="6" applyFont="1"/>
    <xf numFmtId="0" fontId="69" fillId="0" borderId="0" xfId="6" applyFont="1" applyAlignment="1">
      <alignment vertical="center"/>
    </xf>
    <xf numFmtId="0" fontId="61" fillId="0" borderId="0" xfId="6" applyFont="1" applyAlignment="1">
      <alignment vertical="top" wrapText="1"/>
    </xf>
    <xf numFmtId="0" fontId="93" fillId="0" borderId="0" xfId="6" applyFont="1" applyAlignment="1">
      <alignment vertical="center"/>
    </xf>
    <xf numFmtId="0" fontId="105" fillId="0" borderId="0" xfId="6" applyFont="1"/>
    <xf numFmtId="0" fontId="70" fillId="0" borderId="0" xfId="6" applyFont="1" applyAlignment="1">
      <alignment vertical="center"/>
    </xf>
    <xf numFmtId="0" fontId="93" fillId="0" borderId="0" xfId="6" applyFont="1" applyAlignment="1">
      <alignment horizontal="left" vertical="top"/>
    </xf>
    <xf numFmtId="0" fontId="129" fillId="0" borderId="0" xfId="6" applyFont="1" applyAlignment="1">
      <alignment horizontal="left" vertical="top"/>
    </xf>
    <xf numFmtId="0" fontId="90" fillId="0" borderId="0" xfId="6" applyFont="1"/>
    <xf numFmtId="0" fontId="70" fillId="0" borderId="0" xfId="6" applyFont="1" applyAlignment="1">
      <alignment horizontal="left"/>
    </xf>
    <xf numFmtId="0" fontId="61" fillId="0" borderId="0" xfId="6" applyFont="1" applyAlignment="1">
      <alignment vertical="center"/>
    </xf>
    <xf numFmtId="0" fontId="101" fillId="0" borderId="0" xfId="6"/>
    <xf numFmtId="0" fontId="88" fillId="0" borderId="0" xfId="6" applyFont="1" applyAlignment="1">
      <alignment wrapText="1"/>
    </xf>
    <xf numFmtId="0" fontId="60" fillId="0" borderId="0" xfId="6" applyFont="1" applyAlignment="1">
      <alignment vertical="top"/>
    </xf>
    <xf numFmtId="0" fontId="60" fillId="0" borderId="0" xfId="6" applyFont="1" applyAlignment="1">
      <alignment vertical="top" wrapText="1"/>
    </xf>
    <xf numFmtId="0" fontId="70" fillId="0" borderId="0" xfId="6" applyFont="1"/>
    <xf numFmtId="0" fontId="88" fillId="0" borderId="0" xfId="6" applyFont="1" applyAlignment="1">
      <alignment horizontal="center" vertical="center" wrapText="1"/>
    </xf>
    <xf numFmtId="0" fontId="70" fillId="0" borderId="0" xfId="6" applyFont="1" applyAlignment="1">
      <alignment wrapText="1"/>
    </xf>
    <xf numFmtId="166" fontId="80" fillId="0" borderId="0" xfId="7" applyNumberFormat="1" applyFont="1" applyFill="1" applyBorder="1" applyAlignment="1">
      <alignment horizontal="right" vertical="center" wrapText="1"/>
    </xf>
    <xf numFmtId="166" fontId="80" fillId="0" borderId="0" xfId="6" applyNumberFormat="1" applyFont="1" applyAlignment="1">
      <alignment horizontal="right" vertical="center" wrapText="1"/>
    </xf>
    <xf numFmtId="166" fontId="81" fillId="0" borderId="0" xfId="6" applyNumberFormat="1" applyFont="1" applyAlignment="1">
      <alignment horizontal="right" vertical="center" wrapText="1"/>
    </xf>
    <xf numFmtId="3" fontId="80" fillId="0" borderId="0" xfId="6" applyNumberFormat="1" applyFont="1" applyAlignment="1">
      <alignment horizontal="right" vertical="center" wrapText="1"/>
    </xf>
    <xf numFmtId="0" fontId="133" fillId="0" borderId="0" xfId="6" applyFont="1" applyAlignment="1">
      <alignment vertical="center" wrapText="1"/>
    </xf>
    <xf numFmtId="0" fontId="136" fillId="0" borderId="0" xfId="6" applyFont="1"/>
    <xf numFmtId="0" fontId="88" fillId="0" borderId="0" xfId="6" applyFont="1" applyAlignment="1">
      <alignment horizontal="left" vertical="center"/>
    </xf>
    <xf numFmtId="0" fontId="88" fillId="4" borderId="0" xfId="6" applyFont="1" applyFill="1"/>
    <xf numFmtId="0" fontId="88" fillId="0" borderId="0" xfId="6" applyFont="1" applyAlignment="1">
      <alignment horizontal="left"/>
    </xf>
    <xf numFmtId="0" fontId="5" fillId="0" borderId="0" xfId="6" applyFont="1" applyAlignment="1">
      <alignment vertical="center"/>
    </xf>
    <xf numFmtId="0" fontId="5" fillId="0" borderId="0" xfId="6" applyFont="1"/>
    <xf numFmtId="0" fontId="14" fillId="0" borderId="0" xfId="6" applyFont="1"/>
    <xf numFmtId="0" fontId="10" fillId="0" borderId="0" xfId="6" applyFont="1"/>
    <xf numFmtId="0" fontId="47" fillId="0" borderId="0" xfId="6" applyFont="1"/>
    <xf numFmtId="0" fontId="137" fillId="0" borderId="0" xfId="6" applyFont="1" applyAlignment="1">
      <alignment vertical="center" wrapText="1"/>
    </xf>
    <xf numFmtId="0" fontId="33" fillId="0" borderId="0" xfId="6" applyFont="1"/>
    <xf numFmtId="0" fontId="40" fillId="0" borderId="0" xfId="6" applyFont="1"/>
    <xf numFmtId="0" fontId="41" fillId="0" borderId="0" xfId="6" applyFont="1" applyAlignment="1">
      <alignment vertical="center"/>
    </xf>
    <xf numFmtId="0" fontId="28" fillId="0" borderId="0" xfId="6" applyFont="1" applyAlignment="1">
      <alignment vertical="top" wrapText="1"/>
    </xf>
    <xf numFmtId="0" fontId="5" fillId="0" borderId="0" xfId="6" applyFont="1" applyAlignment="1">
      <alignment horizontal="left" vertical="top" wrapText="1"/>
    </xf>
    <xf numFmtId="0" fontId="15" fillId="0" borderId="0" xfId="6" applyFont="1" applyAlignment="1">
      <alignment vertical="center"/>
    </xf>
    <xf numFmtId="0" fontId="138" fillId="0" borderId="0" xfId="6" applyFont="1" applyAlignment="1">
      <alignment vertical="center"/>
    </xf>
    <xf numFmtId="0" fontId="5" fillId="0" borderId="0" xfId="6" applyFont="1" applyAlignment="1">
      <alignment vertical="center" wrapText="1"/>
    </xf>
    <xf numFmtId="0" fontId="5" fillId="0" borderId="0" xfId="6" applyFont="1" applyAlignment="1">
      <alignment horizontal="right" vertical="center" wrapText="1"/>
    </xf>
    <xf numFmtId="3" fontId="5" fillId="0" borderId="0" xfId="6" applyNumberFormat="1" applyFont="1" applyAlignment="1">
      <alignment horizontal="right" vertical="center"/>
    </xf>
    <xf numFmtId="0" fontId="29" fillId="0" borderId="0" xfId="0" applyFont="1" applyFill="1" applyBorder="1" applyAlignment="1">
      <alignment vertical="top" wrapText="1"/>
    </xf>
    <xf numFmtId="0" fontId="12" fillId="5" borderId="2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/>
    </xf>
    <xf numFmtId="0" fontId="121" fillId="0" borderId="2" xfId="0" applyFont="1" applyBorder="1" applyAlignment="1">
      <alignment vertical="center" wrapText="1"/>
    </xf>
    <xf numFmtId="0" fontId="74" fillId="0" borderId="0" xfId="0" applyFont="1" applyFill="1" applyBorder="1" applyAlignment="1">
      <alignment horizontal="left" vertical="top" wrapText="1"/>
    </xf>
    <xf numFmtId="0" fontId="83" fillId="5" borderId="4" xfId="0" applyFont="1" applyFill="1" applyBorder="1" applyAlignment="1">
      <alignment horizontal="center" vertical="center"/>
    </xf>
    <xf numFmtId="0" fontId="83" fillId="5" borderId="8" xfId="0" applyFont="1" applyFill="1" applyBorder="1" applyAlignment="1">
      <alignment horizontal="center" vertical="center"/>
    </xf>
    <xf numFmtId="0" fontId="83" fillId="5" borderId="4" xfId="0" applyFont="1" applyFill="1" applyBorder="1" applyAlignment="1">
      <alignment horizontal="center" vertical="center" wrapText="1"/>
    </xf>
    <xf numFmtId="0" fontId="83" fillId="5" borderId="8" xfId="0" applyFont="1" applyFill="1" applyBorder="1" applyAlignment="1">
      <alignment horizontal="center" vertical="center" wrapText="1"/>
    </xf>
    <xf numFmtId="0" fontId="77" fillId="5" borderId="9" xfId="0" applyFont="1" applyFill="1" applyBorder="1" applyAlignment="1">
      <alignment horizontal="center" vertical="center" wrapText="1"/>
    </xf>
    <xf numFmtId="0" fontId="77" fillId="5" borderId="11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61" fillId="0" borderId="15" xfId="0" applyFont="1" applyBorder="1" applyAlignment="1">
      <alignment vertical="center"/>
    </xf>
    <xf numFmtId="3" fontId="101" fillId="0" borderId="0" xfId="6" applyNumberFormat="1"/>
    <xf numFmtId="0" fontId="72" fillId="0" borderId="0" xfId="0" applyFont="1" applyFill="1" applyBorder="1" applyAlignment="1">
      <alignment vertical="top"/>
    </xf>
    <xf numFmtId="0" fontId="29" fillId="0" borderId="0" xfId="0" applyFont="1" applyFill="1" applyBorder="1" applyAlignment="1">
      <alignment vertical="top"/>
    </xf>
    <xf numFmtId="0" fontId="96" fillId="6" borderId="11" xfId="0" applyFont="1" applyFill="1" applyBorder="1" applyAlignment="1">
      <alignment vertical="center" wrapText="1"/>
    </xf>
    <xf numFmtId="3" fontId="96" fillId="6" borderId="2" xfId="0" applyNumberFormat="1" applyFont="1" applyFill="1" applyBorder="1" applyAlignment="1">
      <alignment vertical="center" wrapText="1"/>
    </xf>
    <xf numFmtId="166" fontId="96" fillId="6" borderId="2" xfId="0" applyNumberFormat="1" applyFont="1" applyFill="1" applyBorder="1" applyAlignment="1">
      <alignment vertical="center" wrapText="1"/>
    </xf>
    <xf numFmtId="3" fontId="96" fillId="5" borderId="2" xfId="0" applyNumberFormat="1" applyFont="1" applyFill="1" applyBorder="1" applyAlignment="1">
      <alignment horizontal="right" vertical="center" wrapText="1"/>
    </xf>
    <xf numFmtId="166" fontId="96" fillId="5" borderId="2" xfId="0" applyNumberFormat="1" applyFont="1" applyFill="1" applyBorder="1" applyAlignment="1">
      <alignment horizontal="right" vertical="center" wrapText="1"/>
    </xf>
    <xf numFmtId="0" fontId="83" fillId="6" borderId="2" xfId="0" applyFont="1" applyFill="1" applyBorder="1" applyAlignment="1">
      <alignment vertical="center"/>
    </xf>
    <xf numFmtId="166" fontId="83" fillId="6" borderId="2" xfId="0" applyNumberFormat="1" applyFont="1" applyFill="1" applyBorder="1" applyAlignment="1">
      <alignment vertical="center"/>
    </xf>
    <xf numFmtId="3" fontId="83" fillId="6" borderId="2" xfId="0" applyNumberFormat="1" applyFont="1" applyFill="1" applyBorder="1" applyAlignment="1">
      <alignment vertical="center"/>
    </xf>
    <xf numFmtId="3" fontId="83" fillId="0" borderId="2" xfId="0" applyNumberFormat="1" applyFont="1" applyFill="1" applyBorder="1" applyAlignment="1">
      <alignment vertical="center"/>
    </xf>
    <xf numFmtId="166" fontId="83" fillId="0" borderId="2" xfId="0" applyNumberFormat="1" applyFont="1" applyFill="1" applyBorder="1" applyAlignment="1">
      <alignment vertical="center"/>
    </xf>
    <xf numFmtId="166" fontId="77" fillId="0" borderId="2" xfId="0" applyNumberFormat="1" applyFont="1" applyFill="1" applyBorder="1" applyAlignment="1">
      <alignment horizontal="right" vertical="center"/>
    </xf>
    <xf numFmtId="0" fontId="77" fillId="0" borderId="2" xfId="0" applyFont="1" applyFill="1" applyBorder="1" applyAlignment="1">
      <alignment horizontal="right" vertical="center"/>
    </xf>
    <xf numFmtId="3" fontId="77" fillId="0" borderId="2" xfId="0" applyNumberFormat="1" applyFont="1" applyFill="1" applyBorder="1" applyAlignment="1">
      <alignment vertical="center"/>
    </xf>
    <xf numFmtId="166" fontId="77" fillId="0" borderId="2" xfId="0" applyNumberFormat="1" applyFont="1" applyFill="1" applyBorder="1" applyAlignment="1">
      <alignment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4" fillId="0" borderId="2" xfId="0" applyFont="1" applyBorder="1" applyAlignment="1">
      <alignment horizontal="center" vertical="center" wrapText="1"/>
    </xf>
    <xf numFmtId="0" fontId="139" fillId="0" borderId="2" xfId="0" applyFont="1" applyBorder="1" applyAlignment="1">
      <alignment horizontal="center" vertical="center" wrapText="1"/>
    </xf>
    <xf numFmtId="0" fontId="140" fillId="0" borderId="2" xfId="0" applyFont="1" applyBorder="1" applyAlignment="1">
      <alignment vertical="center" wrapText="1"/>
    </xf>
    <xf numFmtId="0" fontId="141" fillId="0" borderId="2" xfId="0" applyFont="1" applyBorder="1" applyAlignment="1">
      <alignment horizontal="center" vertical="center" wrapText="1"/>
    </xf>
    <xf numFmtId="0" fontId="13" fillId="5" borderId="11" xfId="0" applyFont="1" applyFill="1" applyBorder="1" applyAlignment="1">
      <alignment vertical="center" wrapText="1"/>
    </xf>
    <xf numFmtId="166" fontId="13" fillId="0" borderId="8" xfId="0" applyNumberFormat="1" applyFont="1" applyFill="1" applyBorder="1" applyAlignment="1">
      <alignment horizontal="right"/>
    </xf>
    <xf numFmtId="166" fontId="13" fillId="5" borderId="8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 vertical="center"/>
    </xf>
    <xf numFmtId="166" fontId="12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right" vertical="center"/>
    </xf>
    <xf numFmtId="0" fontId="12" fillId="5" borderId="1" xfId="0" applyFont="1" applyFill="1" applyBorder="1" applyAlignment="1">
      <alignment horizontal="right" vertical="center"/>
    </xf>
    <xf numFmtId="3" fontId="12" fillId="5" borderId="1" xfId="0" applyNumberFormat="1" applyFont="1" applyFill="1" applyBorder="1" applyAlignment="1">
      <alignment horizontal="right" vertical="center"/>
    </xf>
    <xf numFmtId="166" fontId="13" fillId="0" borderId="8" xfId="0" applyNumberFormat="1" applyFont="1" applyFill="1" applyBorder="1" applyAlignment="1">
      <alignment horizontal="center"/>
    </xf>
    <xf numFmtId="166" fontId="13" fillId="5" borderId="8" xfId="0" applyNumberFormat="1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 vertical="center"/>
    </xf>
    <xf numFmtId="0" fontId="77" fillId="5" borderId="1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vertical="center"/>
    </xf>
    <xf numFmtId="3" fontId="13" fillId="6" borderId="8" xfId="0" applyNumberFormat="1" applyFont="1" applyFill="1" applyBorder="1" applyAlignment="1">
      <alignment horizontal="right" vertical="center"/>
    </xf>
    <xf numFmtId="0" fontId="13" fillId="5" borderId="4" xfId="0" applyFont="1" applyFill="1" applyBorder="1" applyAlignment="1">
      <alignment vertical="center"/>
    </xf>
    <xf numFmtId="3" fontId="13" fillId="5" borderId="8" xfId="0" applyNumberFormat="1" applyFont="1" applyFill="1" applyBorder="1" applyAlignment="1">
      <alignment horizontal="right" vertical="center"/>
    </xf>
    <xf numFmtId="0" fontId="12" fillId="6" borderId="4" xfId="0" applyFont="1" applyFill="1" applyBorder="1" applyAlignment="1">
      <alignment vertical="center"/>
    </xf>
    <xf numFmtId="3" fontId="12" fillId="6" borderId="8" xfId="0" applyNumberFormat="1" applyFont="1" applyFill="1" applyBorder="1" applyAlignment="1">
      <alignment horizontal="right" vertical="center"/>
    </xf>
    <xf numFmtId="166" fontId="12" fillId="5" borderId="8" xfId="0" applyNumberFormat="1" applyFont="1" applyFill="1" applyBorder="1" applyAlignment="1">
      <alignment horizontal="right" vertical="center"/>
    </xf>
    <xf numFmtId="0" fontId="12" fillId="6" borderId="4" xfId="0" applyFont="1" applyFill="1" applyBorder="1" applyAlignment="1">
      <alignment vertical="center" wrapText="1"/>
    </xf>
    <xf numFmtId="166" fontId="12" fillId="6" borderId="1" xfId="0" applyNumberFormat="1" applyFont="1" applyFill="1" applyBorder="1" applyAlignment="1">
      <alignment horizontal="right"/>
    </xf>
    <xf numFmtId="166" fontId="77" fillId="0" borderId="1" xfId="0" applyNumberFormat="1" applyFont="1" applyFill="1" applyBorder="1" applyAlignment="1">
      <alignment horizontal="center"/>
    </xf>
    <xf numFmtId="166" fontId="12" fillId="6" borderId="8" xfId="0" applyNumberFormat="1" applyFont="1" applyFill="1" applyBorder="1" applyAlignment="1">
      <alignment horizontal="right"/>
    </xf>
    <xf numFmtId="0" fontId="12" fillId="5" borderId="1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vertical="center"/>
    </xf>
    <xf numFmtId="0" fontId="13" fillId="6" borderId="7" xfId="0" applyFont="1" applyFill="1" applyBorder="1" applyAlignment="1">
      <alignment horizontal="right" vertical="center"/>
    </xf>
    <xf numFmtId="0" fontId="13" fillId="5" borderId="8" xfId="0" applyFont="1" applyFill="1" applyBorder="1" applyAlignment="1">
      <alignment horizontal="right" vertical="center"/>
    </xf>
    <xf numFmtId="0" fontId="13" fillId="6" borderId="8" xfId="0" applyFont="1" applyFill="1" applyBorder="1" applyAlignment="1">
      <alignment horizontal="right" vertical="center"/>
    </xf>
    <xf numFmtId="166" fontId="12" fillId="5" borderId="5" xfId="0" applyNumberFormat="1" applyFont="1" applyFill="1" applyBorder="1" applyAlignment="1">
      <alignment horizontal="right"/>
    </xf>
    <xf numFmtId="166" fontId="12" fillId="5" borderId="7" xfId="0" applyNumberFormat="1" applyFont="1" applyFill="1" applyBorder="1" applyAlignment="1">
      <alignment horizontal="right"/>
    </xf>
    <xf numFmtId="0" fontId="83" fillId="0" borderId="4" xfId="0" applyFont="1" applyFill="1" applyBorder="1" applyAlignment="1">
      <alignment horizontal="left" vertical="center" wrapText="1"/>
    </xf>
    <xf numFmtId="166" fontId="13" fillId="5" borderId="8" xfId="0" applyNumberFormat="1" applyFont="1" applyFill="1" applyBorder="1"/>
    <xf numFmtId="166" fontId="13" fillId="0" borderId="8" xfId="0" applyNumberFormat="1" applyFont="1" applyFill="1" applyBorder="1"/>
    <xf numFmtId="166" fontId="37" fillId="5" borderId="8" xfId="3" applyNumberFormat="1" applyFont="1" applyFill="1" applyBorder="1"/>
    <xf numFmtId="166" fontId="12" fillId="6" borderId="4" xfId="0" applyNumberFormat="1" applyFont="1" applyFill="1" applyBorder="1" applyAlignment="1">
      <alignment vertical="center"/>
    </xf>
    <xf numFmtId="3" fontId="12" fillId="6" borderId="4" xfId="0" applyNumberFormat="1" applyFont="1" applyFill="1" applyBorder="1" applyAlignment="1">
      <alignment vertical="center"/>
    </xf>
    <xf numFmtId="166" fontId="12" fillId="6" borderId="8" xfId="0" applyNumberFormat="1" applyFont="1" applyFill="1" applyBorder="1" applyAlignment="1">
      <alignment horizontal="right" vertical="center"/>
    </xf>
    <xf numFmtId="166" fontId="12" fillId="0" borderId="8" xfId="0" applyNumberFormat="1" applyFont="1" applyFill="1" applyBorder="1"/>
    <xf numFmtId="10" fontId="12" fillId="6" borderId="2" xfId="0" applyNumberFormat="1" applyFont="1" applyFill="1" applyBorder="1" applyAlignment="1">
      <alignment horizontal="right" vertical="center"/>
    </xf>
    <xf numFmtId="0" fontId="77" fillId="5" borderId="2" xfId="0" applyFont="1" applyFill="1" applyBorder="1" applyAlignment="1">
      <alignment horizontal="center" vertical="center"/>
    </xf>
    <xf numFmtId="0" fontId="77" fillId="0" borderId="2" xfId="0" applyFont="1" applyFill="1" applyBorder="1" applyAlignment="1">
      <alignment horizontal="left" vertical="top" wrapText="1"/>
    </xf>
    <xf numFmtId="0" fontId="77" fillId="5" borderId="2" xfId="0" applyFont="1" applyFill="1" applyBorder="1" applyAlignment="1">
      <alignment horizontal="left" vertical="top" wrapText="1"/>
    </xf>
    <xf numFmtId="166" fontId="77" fillId="5" borderId="2" xfId="0" applyNumberFormat="1" applyFont="1" applyFill="1" applyBorder="1" applyAlignment="1">
      <alignment horizontal="right" vertical="center"/>
    </xf>
    <xf numFmtId="0" fontId="83" fillId="0" borderId="2" xfId="0" applyFont="1" applyFill="1" applyBorder="1" applyAlignment="1">
      <alignment horizontal="left" vertical="top" wrapText="1"/>
    </xf>
    <xf numFmtId="166" fontId="83" fillId="0" borderId="2" xfId="0" applyNumberFormat="1" applyFont="1" applyFill="1" applyBorder="1" applyAlignment="1">
      <alignment horizontal="right" vertical="center"/>
    </xf>
    <xf numFmtId="0" fontId="83" fillId="5" borderId="2" xfId="0" applyFont="1" applyFill="1" applyBorder="1" applyAlignment="1">
      <alignment horizontal="left" vertical="top" wrapText="1"/>
    </xf>
    <xf numFmtId="166" fontId="83" fillId="5" borderId="2" xfId="0" applyNumberFormat="1" applyFont="1" applyFill="1" applyBorder="1" applyAlignment="1">
      <alignment horizontal="right" vertical="center"/>
    </xf>
    <xf numFmtId="166" fontId="83" fillId="0" borderId="2" xfId="0" applyNumberFormat="1" applyFont="1" applyFill="1" applyBorder="1" applyAlignment="1">
      <alignment horizontal="right" wrapText="1"/>
    </xf>
    <xf numFmtId="166" fontId="83" fillId="5" borderId="2" xfId="0" applyNumberFormat="1" applyFont="1" applyFill="1" applyBorder="1" applyAlignment="1">
      <alignment horizontal="right" wrapText="1"/>
    </xf>
    <xf numFmtId="166" fontId="83" fillId="0" borderId="2" xfId="0" applyNumberFormat="1" applyFont="1" applyFill="1" applyBorder="1" applyAlignment="1">
      <alignment horizontal="right"/>
    </xf>
    <xf numFmtId="166" fontId="83" fillId="5" borderId="2" xfId="0" applyNumberFormat="1" applyFont="1" applyFill="1" applyBorder="1" applyAlignment="1">
      <alignment horizontal="right"/>
    </xf>
    <xf numFmtId="164" fontId="43" fillId="0" borderId="2" xfId="4" applyNumberFormat="1" applyFont="1" applyFill="1" applyBorder="1" applyAlignment="1">
      <alignment horizontal="center"/>
    </xf>
    <xf numFmtId="0" fontId="13" fillId="10" borderId="2" xfId="0" applyFont="1" applyFill="1" applyBorder="1" applyAlignment="1">
      <alignment vertical="center" wrapText="1"/>
    </xf>
    <xf numFmtId="3" fontId="13" fillId="10" borderId="2" xfId="0" applyNumberFormat="1" applyFont="1" applyFill="1" applyBorder="1" applyAlignment="1">
      <alignment horizontal="right" vertical="center" wrapText="1"/>
    </xf>
    <xf numFmtId="0" fontId="29" fillId="0" borderId="0" xfId="0" applyFont="1" applyFill="1" applyBorder="1" applyAlignment="1">
      <alignment horizontal="left" vertical="top" wrapText="1"/>
    </xf>
    <xf numFmtId="0" fontId="12" fillId="5" borderId="2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12" fillId="5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3" fontId="23" fillId="2" borderId="2" xfId="0" applyNumberFormat="1" applyFont="1" applyFill="1" applyBorder="1" applyAlignment="1">
      <alignment horizontal="center" vertical="center" wrapText="1"/>
    </xf>
    <xf numFmtId="0" fontId="77" fillId="0" borderId="2" xfId="0" applyFont="1" applyFill="1" applyBorder="1" applyAlignment="1">
      <alignment horizontal="left" vertical="center" wrapText="1"/>
    </xf>
    <xf numFmtId="0" fontId="77" fillId="0" borderId="2" xfId="0" applyFont="1" applyFill="1" applyBorder="1" applyAlignment="1">
      <alignment horizontal="center" vertical="center" wrapText="1"/>
    </xf>
    <xf numFmtId="49" fontId="13" fillId="6" borderId="4" xfId="0" applyNumberFormat="1" applyFont="1" applyFill="1" applyBorder="1" applyAlignment="1">
      <alignment horizontal="left" vertical="center" indent="1"/>
    </xf>
    <xf numFmtId="49" fontId="13" fillId="5" borderId="4" xfId="0" applyNumberFormat="1" applyFont="1" applyFill="1" applyBorder="1" applyAlignment="1">
      <alignment horizontal="left" vertical="center" indent="1"/>
    </xf>
    <xf numFmtId="49" fontId="13" fillId="0" borderId="4" xfId="0" applyNumberFormat="1" applyFont="1" applyFill="1" applyBorder="1" applyAlignment="1">
      <alignment horizontal="left" vertical="center" indent="1"/>
    </xf>
    <xf numFmtId="0" fontId="12" fillId="5" borderId="4" xfId="0" applyFont="1" applyFill="1" applyBorder="1" applyAlignment="1">
      <alignment horizontal="left" vertical="center" indent="1"/>
    </xf>
    <xf numFmtId="0" fontId="13" fillId="5" borderId="4" xfId="0" applyFont="1" applyFill="1" applyBorder="1" applyAlignment="1">
      <alignment horizontal="left" vertical="center" indent="1"/>
    </xf>
    <xf numFmtId="0" fontId="13" fillId="0" borderId="4" xfId="0" applyFont="1" applyFill="1" applyBorder="1" applyAlignment="1">
      <alignment horizontal="left" vertical="center" indent="1"/>
    </xf>
    <xf numFmtId="0" fontId="145" fillId="0" borderId="2" xfId="0" applyFont="1" applyBorder="1" applyAlignment="1">
      <alignment horizontal="center"/>
    </xf>
    <xf numFmtId="0" fontId="143" fillId="5" borderId="2" xfId="0" applyFont="1" applyFill="1" applyBorder="1" applyAlignment="1">
      <alignment horizontal="left" vertical="center" wrapText="1"/>
    </xf>
    <xf numFmtId="3" fontId="146" fillId="6" borderId="2" xfId="0" applyNumberFormat="1" applyFont="1" applyFill="1" applyBorder="1" applyAlignment="1">
      <alignment horizontal="right" wrapText="1"/>
    </xf>
    <xf numFmtId="3" fontId="146" fillId="6" borderId="2" xfId="0" applyNumberFormat="1" applyFont="1" applyFill="1" applyBorder="1" applyAlignment="1">
      <alignment horizontal="right"/>
    </xf>
    <xf numFmtId="3" fontId="146" fillId="5" borderId="2" xfId="0" applyNumberFormat="1" applyFont="1" applyFill="1" applyBorder="1" applyAlignment="1">
      <alignment horizontal="right"/>
    </xf>
    <xf numFmtId="0" fontId="145" fillId="0" borderId="2" xfId="0" applyFont="1" applyBorder="1"/>
    <xf numFmtId="0" fontId="143" fillId="5" borderId="2" xfId="0" applyFont="1" applyFill="1" applyBorder="1" applyAlignment="1">
      <alignment vertical="center"/>
    </xf>
    <xf numFmtId="0" fontId="12" fillId="5" borderId="15" xfId="0" applyFont="1" applyFill="1" applyBorder="1" applyAlignment="1">
      <alignment horizontal="center" vertical="center" wrapText="1"/>
    </xf>
    <xf numFmtId="0" fontId="83" fillId="0" borderId="4" xfId="0" applyFont="1" applyFill="1" applyBorder="1" applyAlignment="1">
      <alignment vertical="center" wrapText="1"/>
    </xf>
    <xf numFmtId="3" fontId="13" fillId="0" borderId="8" xfId="0" applyNumberFormat="1" applyFont="1" applyFill="1" applyBorder="1" applyAlignment="1"/>
    <xf numFmtId="0" fontId="13" fillId="5" borderId="17" xfId="0" applyFont="1" applyFill="1" applyBorder="1" applyAlignment="1">
      <alignment vertical="center" wrapText="1"/>
    </xf>
    <xf numFmtId="3" fontId="13" fillId="5" borderId="18" xfId="0" applyNumberFormat="1" applyFont="1" applyFill="1" applyBorder="1" applyAlignment="1">
      <alignment horizontal="right"/>
    </xf>
    <xf numFmtId="0" fontId="13" fillId="0" borderId="4" xfId="0" applyFont="1" applyFill="1" applyBorder="1" applyAlignment="1">
      <alignment vertical="center" wrapText="1"/>
    </xf>
    <xf numFmtId="3" fontId="13" fillId="0" borderId="8" xfId="0" applyNumberFormat="1" applyFont="1" applyFill="1" applyBorder="1" applyAlignment="1">
      <alignment horizontal="right"/>
    </xf>
    <xf numFmtId="0" fontId="13" fillId="5" borderId="6" xfId="0" applyFont="1" applyFill="1" applyBorder="1" applyAlignment="1">
      <alignment vertical="center" wrapText="1"/>
    </xf>
    <xf numFmtId="3" fontId="13" fillId="5" borderId="5" xfId="0" applyNumberFormat="1" applyFont="1" applyFill="1" applyBorder="1" applyAlignment="1">
      <alignment horizontal="right" vertical="center"/>
    </xf>
    <xf numFmtId="0" fontId="13" fillId="5" borderId="5" xfId="0" applyFont="1" applyFill="1" applyBorder="1" applyAlignment="1">
      <alignment horizontal="right" vertical="center"/>
    </xf>
    <xf numFmtId="3" fontId="13" fillId="5" borderId="7" xfId="0" applyNumberFormat="1" applyFont="1" applyFill="1" applyBorder="1" applyAlignment="1">
      <alignment horizontal="right" vertical="center"/>
    </xf>
    <xf numFmtId="164" fontId="43" fillId="2" borderId="6" xfId="4" applyNumberFormat="1" applyFont="1" applyFill="1" applyBorder="1" applyAlignment="1">
      <alignment horizontal="right" vertical="center" wrapText="1"/>
    </xf>
    <xf numFmtId="164" fontId="43" fillId="2" borderId="5" xfId="4" applyNumberFormat="1" applyFont="1" applyFill="1" applyBorder="1" applyAlignment="1">
      <alignment horizontal="right" vertical="center" wrapText="1"/>
    </xf>
    <xf numFmtId="164" fontId="43" fillId="2" borderId="7" xfId="4" applyNumberFormat="1" applyFont="1" applyFill="1" applyBorder="1" applyAlignment="1">
      <alignment horizontal="right" vertical="center" wrapText="1"/>
    </xf>
    <xf numFmtId="0" fontId="43" fillId="2" borderId="2" xfId="4" applyFont="1" applyFill="1" applyBorder="1" applyAlignment="1">
      <alignment horizontal="right" wrapText="1"/>
    </xf>
    <xf numFmtId="0" fontId="12" fillId="5" borderId="2" xfId="0" applyFont="1" applyFill="1" applyBorder="1" applyAlignment="1">
      <alignment horizontal="center" vertical="center" wrapText="1"/>
    </xf>
    <xf numFmtId="0" fontId="63" fillId="0" borderId="0" xfId="0" applyFont="1" applyBorder="1" applyAlignment="1">
      <alignment horizontal="left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25" fillId="11" borderId="0" xfId="6" applyFont="1" applyFill="1" applyBorder="1" applyAlignment="1">
      <alignment horizontal="center" vertical="center" wrapText="1"/>
    </xf>
    <xf numFmtId="0" fontId="25" fillId="11" borderId="0" xfId="6" applyFont="1" applyFill="1" applyBorder="1" applyAlignment="1">
      <alignment vertical="center"/>
    </xf>
    <xf numFmtId="0" fontId="25" fillId="11" borderId="5" xfId="6" applyFont="1" applyFill="1" applyBorder="1" applyAlignment="1">
      <alignment horizontal="center" vertical="center"/>
    </xf>
    <xf numFmtId="0" fontId="25" fillId="11" borderId="7" xfId="6" applyFont="1" applyFill="1" applyBorder="1" applyAlignment="1">
      <alignment horizontal="center" vertical="center"/>
    </xf>
    <xf numFmtId="0" fontId="147" fillId="0" borderId="2" xfId="0" applyFont="1" applyBorder="1" applyAlignment="1">
      <alignment horizontal="center" vertical="center" wrapText="1"/>
    </xf>
    <xf numFmtId="0" fontId="88" fillId="0" borderId="0" xfId="4" applyFont="1" applyFill="1" applyAlignment="1">
      <alignment horizontal="center" vertical="center" wrapText="1"/>
    </xf>
    <xf numFmtId="164" fontId="25" fillId="0" borderId="2" xfId="4" applyNumberFormat="1" applyFont="1" applyFill="1" applyBorder="1" applyAlignment="1">
      <alignment horizontal="center" vertical="center" wrapText="1"/>
    </xf>
    <xf numFmtId="0" fontId="101" fillId="0" borderId="0" xfId="6" applyAlignment="1">
      <alignment horizontal="center" vertical="center" wrapText="1"/>
    </xf>
    <xf numFmtId="165" fontId="13" fillId="6" borderId="2" xfId="0" applyNumberFormat="1" applyFont="1" applyFill="1" applyBorder="1" applyAlignment="1">
      <alignment horizontal="center" vertical="center" wrapText="1"/>
    </xf>
    <xf numFmtId="0" fontId="5" fillId="0" borderId="0" xfId="6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5" fillId="0" borderId="0" xfId="0" applyFont="1" applyAlignment="1">
      <alignment horizontal="center" vertical="center" wrapText="1"/>
    </xf>
    <xf numFmtId="0" fontId="40" fillId="0" borderId="0" xfId="4" applyFont="1" applyFill="1" applyAlignment="1">
      <alignment horizontal="center" vertical="center" wrapText="1"/>
    </xf>
    <xf numFmtId="0" fontId="74" fillId="0" borderId="5" xfId="0" applyFont="1" applyFill="1" applyBorder="1" applyAlignment="1">
      <alignment wrapText="1"/>
    </xf>
    <xf numFmtId="0" fontId="74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wrapText="1"/>
    </xf>
    <xf numFmtId="0" fontId="0" fillId="0" borderId="17" xfId="0" applyBorder="1"/>
    <xf numFmtId="0" fontId="12" fillId="0" borderId="0" xfId="0" applyFont="1" applyFill="1" applyBorder="1" applyAlignment="1">
      <alignment vertical="top" wrapText="1"/>
    </xf>
    <xf numFmtId="0" fontId="58" fillId="0" borderId="0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wrapText="1"/>
    </xf>
    <xf numFmtId="3" fontId="11" fillId="0" borderId="2" xfId="0" applyNumberFormat="1" applyFont="1" applyFill="1" applyBorder="1" applyAlignment="1">
      <alignment horizontal="right"/>
    </xf>
    <xf numFmtId="0" fontId="74" fillId="5" borderId="0" xfId="0" applyFont="1" applyFill="1" applyBorder="1" applyAlignment="1">
      <alignment horizontal="center" vertical="center" wrapText="1"/>
    </xf>
    <xf numFmtId="3" fontId="75" fillId="0" borderId="2" xfId="0" applyNumberFormat="1" applyFont="1" applyFill="1" applyBorder="1" applyAlignment="1"/>
    <xf numFmtId="0" fontId="12" fillId="0" borderId="5" xfId="0" applyFont="1" applyFill="1" applyBorder="1" applyAlignment="1">
      <alignment wrapText="1"/>
    </xf>
    <xf numFmtId="3" fontId="13" fillId="0" borderId="2" xfId="0" applyNumberFormat="1" applyFont="1" applyFill="1" applyBorder="1" applyAlignment="1">
      <alignment horizontal="center"/>
    </xf>
    <xf numFmtId="0" fontId="14" fillId="0" borderId="2" xfId="5" applyFont="1" applyFill="1" applyBorder="1" applyAlignment="1">
      <alignment horizontal="left" vertical="center"/>
    </xf>
    <xf numFmtId="0" fontId="14" fillId="0" borderId="2" xfId="5" applyFont="1" applyFill="1" applyBorder="1" applyAlignment="1">
      <alignment horizontal="right" vertical="center"/>
    </xf>
    <xf numFmtId="164" fontId="23" fillId="0" borderId="2" xfId="4" applyNumberFormat="1" applyFont="1" applyBorder="1" applyAlignment="1">
      <alignment vertical="center"/>
    </xf>
    <xf numFmtId="0" fontId="8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3" fontId="25" fillId="0" borderId="2" xfId="0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vertical="center" wrapText="1"/>
    </xf>
    <xf numFmtId="3" fontId="8" fillId="2" borderId="2" xfId="0" applyNumberFormat="1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 wrapText="1"/>
    </xf>
    <xf numFmtId="3" fontId="12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3" fontId="13" fillId="0" borderId="2" xfId="0" applyNumberFormat="1" applyFont="1" applyFill="1" applyBorder="1" applyAlignment="1">
      <alignment horizontal="right"/>
    </xf>
    <xf numFmtId="166" fontId="23" fillId="2" borderId="2" xfId="4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 wrapText="1"/>
    </xf>
    <xf numFmtId="0" fontId="150" fillId="0" borderId="0" xfId="0" applyFont="1" applyFill="1" applyBorder="1" applyAlignment="1">
      <alignment horizontal="right"/>
    </xf>
    <xf numFmtId="0" fontId="58" fillId="0" borderId="15" xfId="0" applyFont="1" applyFill="1" applyBorder="1" applyAlignment="1">
      <alignment horizontal="right" wrapText="1"/>
    </xf>
    <xf numFmtId="0" fontId="14" fillId="0" borderId="15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center" wrapText="1"/>
    </xf>
    <xf numFmtId="0" fontId="58" fillId="0" borderId="15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/>
    </xf>
    <xf numFmtId="0" fontId="74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73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80" fillId="0" borderId="0" xfId="6" applyFont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top" wrapText="1"/>
    </xf>
    <xf numFmtId="0" fontId="77" fillId="5" borderId="2" xfId="0" applyFont="1" applyFill="1" applyBorder="1" applyAlignment="1">
      <alignment horizontal="center" vertical="center" wrapText="1"/>
    </xf>
    <xf numFmtId="166" fontId="12" fillId="5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Fill="1" applyBorder="1" applyAlignment="1">
      <alignment horizontal="center" vertical="top" wrapText="1"/>
    </xf>
    <xf numFmtId="166" fontId="13" fillId="5" borderId="8" xfId="0" applyNumberFormat="1" applyFont="1" applyFill="1" applyBorder="1" applyAlignment="1">
      <alignment horizontal="center" vertical="top" wrapText="1"/>
    </xf>
    <xf numFmtId="0" fontId="83" fillId="5" borderId="2" xfId="0" applyFont="1" applyFill="1" applyBorder="1" applyAlignment="1">
      <alignment horizontal="center" vertical="center" wrapText="1"/>
    </xf>
    <xf numFmtId="0" fontId="74" fillId="0" borderId="0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right" wrapText="1"/>
    </xf>
    <xf numFmtId="166" fontId="13" fillId="6" borderId="2" xfId="0" applyNumberFormat="1" applyFont="1" applyFill="1" applyBorder="1" applyAlignment="1">
      <alignment horizontal="right" wrapText="1"/>
    </xf>
    <xf numFmtId="0" fontId="77" fillId="0" borderId="2" xfId="0" applyFont="1" applyFill="1" applyBorder="1" applyAlignment="1">
      <alignment horizontal="center" vertical="center"/>
    </xf>
    <xf numFmtId="0" fontId="61" fillId="0" borderId="0" xfId="4" applyFont="1" applyBorder="1" applyAlignment="1">
      <alignment horizontal="left" vertical="top" wrapText="1"/>
    </xf>
    <xf numFmtId="0" fontId="25" fillId="0" borderId="0" xfId="4" applyFont="1" applyBorder="1" applyAlignment="1">
      <alignment horizontal="left" vertical="center" wrapText="1"/>
    </xf>
    <xf numFmtId="3" fontId="23" fillId="4" borderId="2" xfId="0" applyNumberFormat="1" applyFont="1" applyFill="1" applyBorder="1" applyAlignment="1"/>
    <xf numFmtId="0" fontId="58" fillId="0" borderId="15" xfId="0" applyFont="1" applyFill="1" applyBorder="1" applyAlignment="1">
      <alignment horizontal="left" wrapText="1"/>
    </xf>
    <xf numFmtId="166" fontId="12" fillId="5" borderId="8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wrapText="1"/>
    </xf>
    <xf numFmtId="166" fontId="73" fillId="5" borderId="2" xfId="0" applyNumberFormat="1" applyFont="1" applyFill="1" applyBorder="1" applyAlignment="1">
      <alignment horizontal="center" vertical="center" wrapText="1"/>
    </xf>
    <xf numFmtId="3" fontId="73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60" fillId="0" borderId="0" xfId="6" applyFont="1" applyBorder="1" applyAlignment="1">
      <alignment vertical="center" wrapText="1"/>
    </xf>
    <xf numFmtId="0" fontId="107" fillId="0" borderId="0" xfId="6" applyFont="1" applyBorder="1" applyAlignment="1">
      <alignment horizontal="right" wrapText="1"/>
    </xf>
    <xf numFmtId="0" fontId="23" fillId="12" borderId="2" xfId="8" applyFont="1" applyBorder="1"/>
    <xf numFmtId="0" fontId="14" fillId="7" borderId="2" xfId="4" applyFont="1" applyFill="1" applyBorder="1" applyAlignment="1">
      <alignment horizontal="right"/>
    </xf>
    <xf numFmtId="0" fontId="23" fillId="0" borderId="2" xfId="4" applyFont="1" applyFill="1" applyBorder="1" applyAlignment="1">
      <alignment horizontal="left" wrapText="1"/>
    </xf>
    <xf numFmtId="0" fontId="73" fillId="5" borderId="2" xfId="0" applyFont="1" applyFill="1" applyBorder="1" applyAlignment="1">
      <alignment horizontal="center" wrapText="1"/>
    </xf>
    <xf numFmtId="0" fontId="73" fillId="5" borderId="2" xfId="0" applyFont="1" applyFill="1" applyBorder="1" applyAlignment="1">
      <alignment horizontal="right"/>
    </xf>
    <xf numFmtId="3" fontId="75" fillId="0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3" fontId="11" fillId="0" borderId="2" xfId="0" applyNumberFormat="1" applyFont="1" applyFill="1" applyBorder="1" applyAlignment="1">
      <alignment horizontal="left"/>
    </xf>
    <xf numFmtId="0" fontId="73" fillId="5" borderId="1" xfId="0" applyFont="1" applyFill="1" applyBorder="1" applyAlignment="1">
      <alignment horizontal="right" vertical="center"/>
    </xf>
    <xf numFmtId="10" fontId="73" fillId="6" borderId="2" xfId="0" applyNumberFormat="1" applyFont="1" applyFill="1" applyBorder="1" applyAlignment="1">
      <alignment horizontal="center" vertical="center" wrapText="1"/>
    </xf>
    <xf numFmtId="0" fontId="73" fillId="6" borderId="2" xfId="0" applyFont="1" applyFill="1" applyBorder="1" applyAlignment="1">
      <alignment vertical="center" wrapText="1"/>
    </xf>
    <xf numFmtId="0" fontId="23" fillId="12" borderId="2" xfId="8" applyFont="1" applyBorder="1" applyAlignment="1">
      <alignment horizontal="left" wrapText="1"/>
    </xf>
    <xf numFmtId="0" fontId="23" fillId="3" borderId="8" xfId="4" applyFont="1" applyFill="1" applyBorder="1" applyAlignment="1">
      <alignment horizontal="right" vertical="center" wrapText="1"/>
    </xf>
    <xf numFmtId="164" fontId="23" fillId="2" borderId="8" xfId="4" applyNumberFormat="1" applyFont="1" applyFill="1" applyBorder="1" applyAlignment="1">
      <alignment horizontal="right" vertical="center" wrapText="1"/>
    </xf>
    <xf numFmtId="164" fontId="25" fillId="2" borderId="8" xfId="4" applyNumberFormat="1" applyFont="1" applyFill="1" applyBorder="1" applyAlignment="1">
      <alignment horizontal="right" vertical="center" wrapText="1"/>
    </xf>
    <xf numFmtId="3" fontId="23" fillId="0" borderId="8" xfId="4" applyNumberFormat="1" applyFont="1" applyFill="1" applyBorder="1" applyAlignment="1"/>
    <xf numFmtId="3" fontId="23" fillId="2" borderId="8" xfId="4" applyNumberFormat="1" applyFont="1" applyFill="1" applyBorder="1" applyAlignment="1"/>
    <xf numFmtId="3" fontId="25" fillId="2" borderId="8" xfId="4" applyNumberFormat="1" applyFont="1" applyFill="1" applyBorder="1" applyAlignment="1"/>
    <xf numFmtId="0" fontId="13" fillId="5" borderId="8" xfId="0" applyFont="1" applyFill="1" applyBorder="1" applyAlignment="1">
      <alignment horizontal="right" vertical="center" wrapText="1"/>
    </xf>
    <xf numFmtId="3" fontId="13" fillId="6" borderId="8" xfId="0" applyNumberFormat="1" applyFont="1" applyFill="1" applyBorder="1" applyAlignment="1">
      <alignment horizontal="right" wrapText="1"/>
    </xf>
    <xf numFmtId="3" fontId="13" fillId="5" borderId="8" xfId="0" applyNumberFormat="1" applyFont="1" applyFill="1" applyBorder="1" applyAlignment="1">
      <alignment horizontal="right" wrapText="1"/>
    </xf>
    <xf numFmtId="3" fontId="96" fillId="5" borderId="8" xfId="0" applyNumberFormat="1" applyFont="1" applyFill="1" applyBorder="1" applyAlignment="1">
      <alignment horizontal="right" wrapText="1"/>
    </xf>
    <xf numFmtId="166" fontId="13" fillId="5" borderId="18" xfId="0" applyNumberFormat="1" applyFont="1" applyFill="1" applyBorder="1" applyAlignment="1">
      <alignment horizontal="right"/>
    </xf>
    <xf numFmtId="165" fontId="13" fillId="0" borderId="18" xfId="0" applyNumberFormat="1" applyFont="1" applyFill="1" applyBorder="1" applyAlignment="1">
      <alignment horizontal="right"/>
    </xf>
    <xf numFmtId="166" fontId="13" fillId="5" borderId="7" xfId="0" applyNumberFormat="1" applyFont="1" applyFill="1" applyBorder="1" applyAlignment="1">
      <alignment horizontal="right"/>
    </xf>
    <xf numFmtId="0" fontId="13" fillId="0" borderId="8" xfId="0" applyFont="1" applyFill="1" applyBorder="1" applyAlignment="1">
      <alignment vertical="center"/>
    </xf>
    <xf numFmtId="0" fontId="13" fillId="5" borderId="8" xfId="0" applyFont="1" applyFill="1" applyBorder="1" applyAlignment="1">
      <alignment vertical="center"/>
    </xf>
    <xf numFmtId="3" fontId="13" fillId="5" borderId="8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 wrapText="1"/>
    </xf>
    <xf numFmtId="3" fontId="128" fillId="0" borderId="8" xfId="0" applyNumberFormat="1" applyFont="1" applyFill="1" applyBorder="1" applyAlignment="1">
      <alignment horizontal="right"/>
    </xf>
    <xf numFmtId="3" fontId="128" fillId="2" borderId="8" xfId="0" applyNumberFormat="1" applyFont="1" applyFill="1" applyBorder="1" applyAlignment="1">
      <alignment horizontal="right"/>
    </xf>
    <xf numFmtId="3" fontId="12" fillId="0" borderId="8" xfId="0" applyNumberFormat="1" applyFont="1" applyFill="1" applyBorder="1" applyAlignment="1"/>
    <xf numFmtId="3" fontId="12" fillId="2" borderId="8" xfId="0" applyNumberFormat="1" applyFont="1" applyFill="1" applyBorder="1" applyAlignment="1"/>
    <xf numFmtId="0" fontId="25" fillId="2" borderId="10" xfId="4" applyFont="1" applyFill="1" applyBorder="1" applyAlignment="1">
      <alignment vertical="center" wrapText="1"/>
    </xf>
    <xf numFmtId="0" fontId="25" fillId="3" borderId="10" xfId="6" applyFont="1" applyFill="1" applyBorder="1" applyAlignment="1">
      <alignment horizontal="left" vertical="center"/>
    </xf>
    <xf numFmtId="0" fontId="13" fillId="5" borderId="10" xfId="0" applyFont="1" applyFill="1" applyBorder="1" applyAlignment="1">
      <alignment vertical="center" wrapText="1"/>
    </xf>
    <xf numFmtId="0" fontId="12" fillId="6" borderId="10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right" wrapText="1"/>
    </xf>
    <xf numFmtId="0" fontId="101" fillId="0" borderId="0" xfId="6" applyBorder="1"/>
    <xf numFmtId="0" fontId="15" fillId="0" borderId="0" xfId="6" applyFont="1" applyBorder="1" applyAlignment="1">
      <alignment vertical="center"/>
    </xf>
    <xf numFmtId="0" fontId="40" fillId="0" borderId="0" xfId="6" applyFont="1" applyBorder="1"/>
    <xf numFmtId="0" fontId="23" fillId="2" borderId="2" xfId="4" applyFont="1" applyFill="1" applyBorder="1" applyAlignment="1">
      <alignment vertical="center"/>
    </xf>
    <xf numFmtId="164" fontId="23" fillId="2" borderId="2" xfId="4" applyNumberFormat="1" applyFont="1" applyFill="1" applyBorder="1" applyAlignment="1">
      <alignment vertical="center"/>
    </xf>
    <xf numFmtId="0" fontId="23" fillId="0" borderId="2" xfId="4" applyFont="1" applyFill="1" applyBorder="1" applyAlignment="1">
      <alignment vertical="center"/>
    </xf>
    <xf numFmtId="164" fontId="23" fillId="0" borderId="2" xfId="4" applyNumberFormat="1" applyFont="1" applyFill="1" applyBorder="1" applyAlignment="1">
      <alignment vertical="center"/>
    </xf>
    <xf numFmtId="3" fontId="23" fillId="0" borderId="2" xfId="0" applyNumberFormat="1" applyFont="1" applyFill="1" applyBorder="1" applyAlignment="1">
      <alignment horizontal="right" vertical="center"/>
    </xf>
    <xf numFmtId="3" fontId="128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vertical="center"/>
    </xf>
    <xf numFmtId="0" fontId="60" fillId="0" borderId="0" xfId="4" applyFont="1" applyBorder="1"/>
    <xf numFmtId="0" fontId="60" fillId="0" borderId="0" xfId="4" applyFont="1" applyBorder="1" applyAlignment="1">
      <alignment vertical="center"/>
    </xf>
    <xf numFmtId="0" fontId="107" fillId="0" borderId="0" xfId="4" applyFont="1" applyBorder="1" applyAlignment="1">
      <alignment horizontal="right"/>
    </xf>
    <xf numFmtId="0" fontId="107" fillId="0" borderId="0" xfId="4" applyFont="1" applyBorder="1" applyAlignment="1">
      <alignment horizontal="center"/>
    </xf>
    <xf numFmtId="0" fontId="5" fillId="0" borderId="0" xfId="4" applyFont="1" applyFill="1" applyBorder="1" applyAlignment="1">
      <alignment horizontal="left" wrapText="1"/>
    </xf>
    <xf numFmtId="0" fontId="40" fillId="0" borderId="0" xfId="4" applyFont="1" applyFill="1" applyBorder="1" applyAlignment="1">
      <alignment vertical="center"/>
    </xf>
    <xf numFmtId="0" fontId="105" fillId="0" borderId="0" xfId="4" applyFont="1" applyFill="1" applyBorder="1" applyAlignment="1">
      <alignment horizontal="right"/>
    </xf>
    <xf numFmtId="0" fontId="105" fillId="0" borderId="0" xfId="4" applyFont="1" applyFill="1" applyBorder="1" applyAlignment="1">
      <alignment horizontal="center"/>
    </xf>
    <xf numFmtId="0" fontId="88" fillId="0" borderId="0" xfId="4" applyFont="1" applyFill="1" applyBorder="1"/>
    <xf numFmtId="0" fontId="61" fillId="0" borderId="0" xfId="6" applyFont="1" applyBorder="1" applyAlignment="1">
      <alignment vertical="top" wrapText="1"/>
    </xf>
    <xf numFmtId="0" fontId="61" fillId="0" borderId="0" xfId="6" applyFont="1" applyBorder="1" applyAlignment="1">
      <alignment vertical="center" wrapText="1"/>
    </xf>
    <xf numFmtId="0" fontId="88" fillId="0" borderId="18" xfId="6" applyFont="1" applyBorder="1"/>
    <xf numFmtId="0" fontId="69" fillId="0" borderId="0" xfId="6" applyFont="1" applyBorder="1" applyAlignment="1">
      <alignment vertical="center" wrapText="1"/>
    </xf>
    <xf numFmtId="0" fontId="60" fillId="0" borderId="0" xfId="6" applyFont="1" applyBorder="1" applyAlignment="1">
      <alignment horizontal="center" vertical="center" wrapText="1"/>
    </xf>
    <xf numFmtId="0" fontId="60" fillId="0" borderId="0" xfId="6" applyFont="1" applyBorder="1" applyAlignment="1">
      <alignment vertical="center"/>
    </xf>
    <xf numFmtId="0" fontId="107" fillId="0" borderId="0" xfId="6" applyFont="1" applyBorder="1" applyAlignment="1">
      <alignment horizontal="center" wrapText="1"/>
    </xf>
    <xf numFmtId="0" fontId="0" fillId="0" borderId="5" xfId="0" applyBorder="1"/>
    <xf numFmtId="0" fontId="101" fillId="0" borderId="0" xfId="6" applyBorder="1" applyAlignment="1">
      <alignment vertical="center"/>
    </xf>
    <xf numFmtId="0" fontId="60" fillId="0" borderId="0" xfId="6" applyFont="1" applyBorder="1"/>
    <xf numFmtId="0" fontId="88" fillId="0" borderId="0" xfId="6" applyFont="1" applyBorder="1"/>
    <xf numFmtId="0" fontId="148" fillId="0" borderId="0" xfId="6" applyFont="1" applyBorder="1" applyAlignment="1">
      <alignment vertical="center"/>
    </xf>
    <xf numFmtId="0" fontId="148" fillId="0" borderId="0" xfId="6" applyFont="1" applyBorder="1" applyAlignment="1">
      <alignment horizontal="right"/>
    </xf>
    <xf numFmtId="0" fontId="148" fillId="0" borderId="0" xfId="6" applyFont="1" applyBorder="1" applyAlignment="1">
      <alignment horizontal="center"/>
    </xf>
    <xf numFmtId="0" fontId="101" fillId="0" borderId="0" xfId="6" applyFont="1" applyBorder="1"/>
    <xf numFmtId="0" fontId="60" fillId="0" borderId="17" xfId="6" applyFont="1" applyBorder="1"/>
    <xf numFmtId="0" fontId="19" fillId="0" borderId="0" xfId="6" applyFont="1" applyBorder="1" applyAlignment="1">
      <alignment vertical="top" wrapText="1"/>
    </xf>
    <xf numFmtId="0" fontId="107" fillId="0" borderId="0" xfId="6" applyFont="1" applyBorder="1" applyAlignment="1">
      <alignment vertical="center"/>
    </xf>
    <xf numFmtId="0" fontId="105" fillId="0" borderId="0" xfId="6" applyFont="1" applyBorder="1" applyAlignment="1">
      <alignment horizontal="center"/>
    </xf>
    <xf numFmtId="0" fontId="70" fillId="0" borderId="0" xfId="6" applyFont="1" applyBorder="1" applyAlignment="1">
      <alignment vertical="center"/>
    </xf>
    <xf numFmtId="0" fontId="34" fillId="0" borderId="0" xfId="0" applyFont="1" applyBorder="1"/>
    <xf numFmtId="0" fontId="1" fillId="12" borderId="0" xfId="8" applyBorder="1"/>
    <xf numFmtId="0" fontId="148" fillId="0" borderId="0" xfId="6" applyFont="1" applyBorder="1"/>
    <xf numFmtId="0" fontId="1" fillId="13" borderId="0" xfId="9" applyBorder="1"/>
    <xf numFmtId="0" fontId="129" fillId="0" borderId="0" xfId="6" applyFont="1" applyBorder="1" applyAlignment="1">
      <alignment vertical="center" wrapText="1"/>
    </xf>
    <xf numFmtId="0" fontId="23" fillId="0" borderId="17" xfId="0" applyFont="1" applyBorder="1" applyAlignment="1">
      <alignment horizontal="left" indent="1"/>
    </xf>
    <xf numFmtId="0" fontId="70" fillId="0" borderId="0" xfId="6" applyFont="1" applyBorder="1"/>
    <xf numFmtId="0" fontId="88" fillId="0" borderId="0" xfId="6" applyFont="1" applyBorder="1" applyAlignment="1">
      <alignment vertical="center"/>
    </xf>
    <xf numFmtId="0" fontId="69" fillId="0" borderId="0" xfId="6" applyFont="1" applyBorder="1" applyAlignment="1">
      <alignment vertical="center"/>
    </xf>
    <xf numFmtId="0" fontId="60" fillId="0" borderId="0" xfId="6" applyFont="1" applyBorder="1" applyAlignment="1">
      <alignment vertical="top"/>
    </xf>
    <xf numFmtId="0" fontId="60" fillId="0" borderId="5" xfId="6" applyFont="1" applyBorder="1"/>
    <xf numFmtId="0" fontId="127" fillId="0" borderId="17" xfId="6" applyFont="1" applyBorder="1" applyAlignment="1">
      <alignment horizontal="left" vertical="center" wrapText="1"/>
    </xf>
    <xf numFmtId="0" fontId="127" fillId="0" borderId="0" xfId="6" applyFont="1" applyBorder="1" applyAlignment="1">
      <alignment horizontal="left" vertical="center" wrapText="1"/>
    </xf>
    <xf numFmtId="0" fontId="60" fillId="0" borderId="17" xfId="6" applyFont="1" applyBorder="1" applyAlignment="1">
      <alignment vertical="center" wrapText="1"/>
    </xf>
    <xf numFmtId="0" fontId="22" fillId="0" borderId="17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88" fillId="0" borderId="5" xfId="6" applyFont="1" applyBorder="1"/>
    <xf numFmtId="0" fontId="5" fillId="0" borderId="0" xfId="6" applyFont="1" applyBorder="1"/>
    <xf numFmtId="0" fontId="0" fillId="0" borderId="18" xfId="0" applyBorder="1"/>
    <xf numFmtId="0" fontId="34" fillId="0" borderId="0" xfId="0" applyFont="1" applyBorder="1" applyAlignment="1">
      <alignment horizontal="center"/>
    </xf>
    <xf numFmtId="0" fontId="14" fillId="0" borderId="0" xfId="6" applyFont="1" applyBorder="1"/>
    <xf numFmtId="0" fontId="10" fillId="0" borderId="0" xfId="6" applyFont="1" applyBorder="1"/>
    <xf numFmtId="0" fontId="15" fillId="0" borderId="17" xfId="0" applyFont="1" applyBorder="1" applyAlignment="1">
      <alignment vertical="center"/>
    </xf>
    <xf numFmtId="0" fontId="10" fillId="0" borderId="17" xfId="0" applyFont="1" applyFill="1" applyBorder="1"/>
    <xf numFmtId="0" fontId="10" fillId="0" borderId="0" xfId="0" applyFont="1" applyFill="1" applyBorder="1" applyAlignment="1">
      <alignment horizontal="right"/>
    </xf>
    <xf numFmtId="0" fontId="34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127" fillId="0" borderId="18" xfId="0" applyFont="1" applyBorder="1" applyAlignment="1">
      <alignment vertical="center"/>
    </xf>
    <xf numFmtId="0" fontId="127" fillId="0" borderId="18" xfId="0" applyFont="1" applyBorder="1" applyAlignment="1"/>
    <xf numFmtId="0" fontId="23" fillId="0" borderId="18" xfId="0" applyFont="1" applyBorder="1" applyAlignment="1">
      <alignment horizontal="center"/>
    </xf>
    <xf numFmtId="0" fontId="119" fillId="0" borderId="0" xfId="0" applyFont="1" applyBorder="1" applyAlignment="1">
      <alignment vertical="center"/>
    </xf>
    <xf numFmtId="0" fontId="34" fillId="0" borderId="0" xfId="0" applyFont="1" applyBorder="1" applyAlignment="1">
      <alignment horizontal="right"/>
    </xf>
    <xf numFmtId="0" fontId="145" fillId="0" borderId="0" xfId="0" applyFont="1" applyBorder="1"/>
    <xf numFmtId="0" fontId="113" fillId="0" borderId="0" xfId="0" applyFont="1" applyBorder="1" applyAlignment="1">
      <alignment vertical="center"/>
    </xf>
    <xf numFmtId="0" fontId="115" fillId="0" borderId="0" xfId="0" applyFont="1" applyBorder="1" applyAlignment="1">
      <alignment vertical="center"/>
    </xf>
    <xf numFmtId="164" fontId="43" fillId="2" borderId="2" xfId="4" applyNumberFormat="1" applyFont="1" applyFill="1" applyBorder="1" applyAlignment="1">
      <alignment vertical="center"/>
    </xf>
    <xf numFmtId="0" fontId="61" fillId="0" borderId="0" xfId="6" applyFont="1" applyBorder="1" applyAlignment="1">
      <alignment horizontal="left" vertical="center" wrapText="1"/>
    </xf>
    <xf numFmtId="3" fontId="34" fillId="0" borderId="2" xfId="0" applyNumberFormat="1" applyFont="1" applyFill="1" applyBorder="1" applyAlignment="1">
      <alignment horizontal="right" vertical="center"/>
    </xf>
    <xf numFmtId="3" fontId="128" fillId="2" borderId="2" xfId="0" applyNumberFormat="1" applyFont="1" applyFill="1" applyBorder="1" applyAlignment="1">
      <alignment horizontal="right" vertical="center"/>
    </xf>
    <xf numFmtId="3" fontId="13" fillId="2" borderId="2" xfId="0" applyNumberFormat="1" applyFont="1" applyFill="1" applyBorder="1" applyAlignment="1">
      <alignment vertical="center" wrapText="1"/>
    </xf>
    <xf numFmtId="164" fontId="23" fillId="0" borderId="8" xfId="4" applyNumberFormat="1" applyFont="1" applyFill="1" applyBorder="1" applyAlignment="1"/>
    <xf numFmtId="3" fontId="13" fillId="5" borderId="8" xfId="0" applyNumberFormat="1" applyFont="1" applyFill="1" applyBorder="1"/>
    <xf numFmtId="166" fontId="13" fillId="6" borderId="8" xfId="0" applyNumberFormat="1" applyFont="1" applyFill="1" applyBorder="1" applyAlignment="1">
      <alignment horizontal="right" wrapText="1"/>
    </xf>
    <xf numFmtId="2" fontId="13" fillId="6" borderId="8" xfId="0" applyNumberFormat="1" applyFont="1" applyFill="1" applyBorder="1" applyAlignment="1">
      <alignment horizontal="right" vertical="center"/>
    </xf>
    <xf numFmtId="0" fontId="128" fillId="0" borderId="8" xfId="0" applyFont="1" applyFill="1" applyBorder="1" applyAlignment="1">
      <alignment horizontal="right"/>
    </xf>
    <xf numFmtId="0" fontId="13" fillId="5" borderId="10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right"/>
    </xf>
    <xf numFmtId="3" fontId="23" fillId="2" borderId="10" xfId="4" applyNumberFormat="1" applyFont="1" applyFill="1" applyBorder="1" applyAlignment="1">
      <alignment horizontal="right" vertical="center" wrapText="1"/>
    </xf>
    <xf numFmtId="164" fontId="23" fillId="2" borderId="10" xfId="4" applyNumberFormat="1" applyFont="1" applyFill="1" applyBorder="1" applyAlignment="1"/>
    <xf numFmtId="3" fontId="13" fillId="6" borderId="10" xfId="0" applyNumberFormat="1" applyFont="1" applyFill="1" applyBorder="1" applyAlignment="1">
      <alignment horizontal="right" vertical="center"/>
    </xf>
    <xf numFmtId="166" fontId="13" fillId="6" borderId="10" xfId="0" applyNumberFormat="1" applyFont="1" applyFill="1" applyBorder="1" applyAlignment="1">
      <alignment horizontal="right" vertical="center"/>
    </xf>
    <xf numFmtId="0" fontId="13" fillId="5" borderId="10" xfId="0" applyFont="1" applyFill="1" applyBorder="1" applyAlignment="1">
      <alignment horizontal="right" vertical="center" wrapText="1"/>
    </xf>
    <xf numFmtId="3" fontId="12" fillId="6" borderId="10" xfId="0" applyNumberFormat="1" applyFont="1" applyFill="1" applyBorder="1" applyAlignment="1">
      <alignment horizontal="right" wrapText="1"/>
    </xf>
    <xf numFmtId="2" fontId="13" fillId="5" borderId="10" xfId="0" applyNumberFormat="1" applyFont="1" applyFill="1" applyBorder="1" applyAlignment="1">
      <alignment horizontal="right" vertical="center"/>
    </xf>
    <xf numFmtId="3" fontId="13" fillId="0" borderId="10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right"/>
    </xf>
    <xf numFmtId="3" fontId="12" fillId="2" borderId="10" xfId="0" applyNumberFormat="1" applyFont="1" applyFill="1" applyBorder="1" applyAlignment="1"/>
    <xf numFmtId="3" fontId="13" fillId="2" borderId="10" xfId="0" applyNumberFormat="1" applyFont="1" applyFill="1" applyBorder="1" applyAlignment="1"/>
    <xf numFmtId="0" fontId="12" fillId="6" borderId="4" xfId="0" applyFont="1" applyFill="1" applyBorder="1" applyAlignment="1">
      <alignment horizontal="left" vertical="center" wrapText="1"/>
    </xf>
    <xf numFmtId="0" fontId="25" fillId="3" borderId="4" xfId="4" applyFont="1" applyFill="1" applyBorder="1" applyAlignment="1">
      <alignment vertical="center" wrapText="1"/>
    </xf>
    <xf numFmtId="0" fontId="25" fillId="2" borderId="4" xfId="6" applyFont="1" applyFill="1" applyBorder="1" applyAlignment="1">
      <alignment horizontal="left" vertical="center"/>
    </xf>
    <xf numFmtId="0" fontId="13" fillId="6" borderId="4" xfId="0" applyFont="1" applyFill="1" applyBorder="1" applyAlignment="1">
      <alignment vertical="center" wrapText="1"/>
    </xf>
    <xf numFmtId="0" fontId="96" fillId="5" borderId="4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right" wrapText="1"/>
    </xf>
    <xf numFmtId="0" fontId="0" fillId="0" borderId="8" xfId="0" applyBorder="1"/>
    <xf numFmtId="0" fontId="11" fillId="0" borderId="11" xfId="0" applyFont="1" applyFill="1" applyBorder="1" applyAlignment="1">
      <alignment horizontal="right" wrapText="1"/>
    </xf>
    <xf numFmtId="164" fontId="23" fillId="0" borderId="2" xfId="4" applyNumberFormat="1" applyFont="1" applyBorder="1" applyAlignment="1">
      <alignment horizontal="right" vertical="center" wrapText="1"/>
    </xf>
    <xf numFmtId="10" fontId="13" fillId="6" borderId="2" xfId="0" applyNumberFormat="1" applyFont="1" applyFill="1" applyBorder="1" applyAlignment="1">
      <alignment horizontal="right" vertical="center" wrapText="1"/>
    </xf>
    <xf numFmtId="0" fontId="148" fillId="0" borderId="0" xfId="6" applyFont="1" applyBorder="1" applyAlignment="1">
      <alignment horizontal="right" vertical="center" wrapText="1"/>
    </xf>
    <xf numFmtId="0" fontId="101" fillId="0" borderId="0" xfId="6" applyBorder="1" applyAlignment="1">
      <alignment horizontal="right" vertical="center" wrapText="1"/>
    </xf>
    <xf numFmtId="0" fontId="107" fillId="0" borderId="0" xfId="6" applyFont="1" applyBorder="1" applyAlignment="1">
      <alignment horizontal="right" vertical="center" wrapText="1"/>
    </xf>
    <xf numFmtId="166" fontId="13" fillId="5" borderId="1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 wrapText="1"/>
    </xf>
    <xf numFmtId="0" fontId="34" fillId="0" borderId="0" xfId="0" applyFont="1" applyBorder="1" applyAlignment="1">
      <alignment horizontal="right" vertical="center" wrapText="1"/>
    </xf>
    <xf numFmtId="3" fontId="25" fillId="0" borderId="2" xfId="0" applyNumberFormat="1" applyFont="1" applyFill="1" applyBorder="1" applyAlignment="1">
      <alignment horizontal="right" vertical="center" wrapText="1"/>
    </xf>
    <xf numFmtId="3" fontId="9" fillId="2" borderId="2" xfId="0" applyNumberFormat="1" applyFont="1" applyFill="1" applyBorder="1" applyAlignment="1">
      <alignment horizontal="right" vertical="center" wrapText="1"/>
    </xf>
    <xf numFmtId="3" fontId="13" fillId="2" borderId="2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23" fillId="12" borderId="2" xfId="8" applyFont="1" applyBorder="1" applyAlignment="1">
      <alignment horizontal="right"/>
    </xf>
    <xf numFmtId="0" fontId="101" fillId="0" borderId="0" xfId="6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" fillId="12" borderId="0" xfId="8" applyBorder="1" applyAlignment="1">
      <alignment horizontal="right"/>
    </xf>
    <xf numFmtId="0" fontId="23" fillId="0" borderId="0" xfId="0" applyFont="1" applyBorder="1" applyAlignment="1">
      <alignment horizontal="right"/>
    </xf>
    <xf numFmtId="0" fontId="73" fillId="5" borderId="1" xfId="0" applyFont="1" applyFill="1" applyBorder="1" applyAlignment="1">
      <alignment horizontal="right"/>
    </xf>
    <xf numFmtId="0" fontId="58" fillId="0" borderId="15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166" fontId="23" fillId="0" borderId="2" xfId="4" applyNumberFormat="1" applyFont="1" applyBorder="1" applyAlignment="1">
      <alignment horizontal="right" vertical="center" wrapText="1"/>
    </xf>
    <xf numFmtId="0" fontId="60" fillId="0" borderId="0" xfId="6" applyFont="1" applyBorder="1" applyAlignment="1">
      <alignment horizontal="right" vertical="center" wrapText="1"/>
    </xf>
    <xf numFmtId="166" fontId="13" fillId="5" borderId="8" xfId="0" applyNumberFormat="1" applyFont="1" applyFill="1" applyBorder="1" applyAlignment="1">
      <alignment horizontal="right" vertical="center" wrapText="1"/>
    </xf>
    <xf numFmtId="0" fontId="74" fillId="0" borderId="0" xfId="0" applyFont="1" applyFill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0" fontId="29" fillId="0" borderId="5" xfId="0" applyFont="1" applyFill="1" applyBorder="1" applyAlignment="1">
      <alignment horizontal="left" vertical="top" wrapText="1"/>
    </xf>
    <xf numFmtId="0" fontId="61" fillId="0" borderId="0" xfId="4" applyFont="1" applyBorder="1" applyAlignment="1">
      <alignment horizontal="right" vertical="center" wrapText="1"/>
    </xf>
    <xf numFmtId="0" fontId="40" fillId="0" borderId="0" xfId="4" applyFont="1" applyFill="1" applyAlignment="1">
      <alignment horizontal="right" vertical="center" wrapText="1"/>
    </xf>
    <xf numFmtId="0" fontId="101" fillId="0" borderId="0" xfId="6" applyAlignment="1">
      <alignment horizontal="right" vertical="center" wrapText="1"/>
    </xf>
    <xf numFmtId="3" fontId="83" fillId="5" borderId="1" xfId="0" applyNumberFormat="1" applyFont="1" applyFill="1" applyBorder="1" applyAlignment="1">
      <alignment horizontal="right" vertical="center" wrapText="1"/>
    </xf>
    <xf numFmtId="0" fontId="29" fillId="0" borderId="0" xfId="0" applyFont="1" applyFill="1" applyBorder="1" applyAlignment="1">
      <alignment horizontal="right" vertical="center" wrapText="1"/>
    </xf>
    <xf numFmtId="2" fontId="83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3" fontId="12" fillId="2" borderId="2" xfId="0" applyNumberFormat="1" applyFont="1" applyFill="1" applyBorder="1" applyAlignment="1">
      <alignment horizontal="right" vertical="center" wrapText="1"/>
    </xf>
    <xf numFmtId="0" fontId="106" fillId="0" borderId="0" xfId="4" applyFont="1" applyBorder="1" applyAlignment="1">
      <alignment horizontal="right" vertical="center" wrapText="1"/>
    </xf>
    <xf numFmtId="3" fontId="13" fillId="5" borderId="1" xfId="0" applyNumberFormat="1" applyFont="1" applyFill="1" applyBorder="1" applyAlignment="1">
      <alignment horizontal="right" vertical="center" wrapText="1"/>
    </xf>
    <xf numFmtId="0" fontId="80" fillId="0" borderId="0" xfId="6" applyFont="1" applyAlignment="1">
      <alignment horizontal="right" vertical="center" wrapText="1"/>
    </xf>
    <xf numFmtId="0" fontId="113" fillId="0" borderId="0" xfId="0" applyFont="1" applyAlignment="1">
      <alignment horizontal="right" vertical="center" wrapText="1"/>
    </xf>
    <xf numFmtId="0" fontId="41" fillId="0" borderId="0" xfId="4" applyFont="1" applyFill="1" applyBorder="1" applyAlignment="1">
      <alignment horizontal="right" vertical="center" wrapText="1"/>
    </xf>
    <xf numFmtId="0" fontId="12" fillId="5" borderId="15" xfId="0" applyFont="1" applyFill="1" applyBorder="1" applyAlignment="1">
      <alignment horizontal="right" vertical="center" wrapText="1"/>
    </xf>
    <xf numFmtId="166" fontId="12" fillId="5" borderId="1" xfId="0" applyNumberFormat="1" applyFont="1" applyFill="1" applyBorder="1" applyAlignment="1">
      <alignment horizontal="right" vertical="center" wrapText="1"/>
    </xf>
    <xf numFmtId="3" fontId="22" fillId="0" borderId="2" xfId="0" applyNumberFormat="1" applyFont="1" applyFill="1" applyBorder="1" applyAlignment="1">
      <alignment horizontal="right" vertical="center" wrapText="1"/>
    </xf>
    <xf numFmtId="3" fontId="23" fillId="4" borderId="2" xfId="0" applyNumberFormat="1" applyFont="1" applyFill="1" applyBorder="1" applyAlignment="1">
      <alignment horizontal="right" vertical="center" wrapText="1"/>
    </xf>
    <xf numFmtId="0" fontId="113" fillId="0" borderId="0" xfId="0" applyFont="1" applyBorder="1" applyAlignment="1">
      <alignment horizontal="right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/>
    </xf>
    <xf numFmtId="0" fontId="0" fillId="0" borderId="0" xfId="0" applyBorder="1"/>
    <xf numFmtId="0" fontId="41" fillId="0" borderId="0" xfId="0" applyFont="1" applyFill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25" fillId="2" borderId="2" xfId="4" applyFont="1" applyFill="1" applyBorder="1" applyAlignment="1">
      <alignment vertical="center" wrapText="1"/>
    </xf>
    <xf numFmtId="3" fontId="34" fillId="2" borderId="2" xfId="0" applyNumberFormat="1" applyFont="1" applyFill="1" applyBorder="1" applyAlignment="1">
      <alignment horizontal="right" vertical="center"/>
    </xf>
    <xf numFmtId="0" fontId="34" fillId="2" borderId="2" xfId="0" applyFont="1" applyFill="1" applyBorder="1" applyAlignment="1">
      <alignment horizontal="left" vertical="center" wrapText="1"/>
    </xf>
    <xf numFmtId="3" fontId="11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34" fillId="2" borderId="2" xfId="0" applyFont="1" applyFill="1" applyBorder="1" applyAlignment="1">
      <alignment horizontal="righ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0" fillId="0" borderId="0" xfId="0" applyBorder="1"/>
    <xf numFmtId="9" fontId="34" fillId="2" borderId="2" xfId="1" applyFont="1" applyFill="1" applyBorder="1" applyAlignment="1">
      <alignment horizontal="center" vertical="center" wrapText="1"/>
    </xf>
    <xf numFmtId="9" fontId="34" fillId="2" borderId="2" xfId="1" applyFont="1" applyFill="1" applyBorder="1" applyAlignment="1">
      <alignment horizontal="center" vertical="center"/>
    </xf>
    <xf numFmtId="9" fontId="34" fillId="2" borderId="2" xfId="1" applyFont="1" applyFill="1" applyBorder="1" applyAlignment="1">
      <alignment horizontal="left" vertical="center" wrapText="1"/>
    </xf>
    <xf numFmtId="9" fontId="23" fillId="0" borderId="2" xfId="0" applyNumberFormat="1" applyFont="1" applyBorder="1" applyAlignment="1">
      <alignment horizontal="center" vertical="center" wrapText="1"/>
    </xf>
    <xf numFmtId="0" fontId="55" fillId="0" borderId="0" xfId="0" applyFont="1" applyFill="1" applyBorder="1" applyAlignment="1">
      <alignment vertical="top" wrapText="1"/>
    </xf>
    <xf numFmtId="0" fontId="55" fillId="0" borderId="0" xfId="0" applyFont="1" applyFill="1" applyBorder="1" applyAlignment="1">
      <alignment vertical="top"/>
    </xf>
    <xf numFmtId="0" fontId="157" fillId="2" borderId="15" xfId="0" applyFont="1" applyFill="1" applyBorder="1" applyAlignment="1">
      <alignment horizontal="center" vertical="center" wrapText="1"/>
    </xf>
    <xf numFmtId="0" fontId="157" fillId="2" borderId="19" xfId="0" applyFont="1" applyFill="1" applyBorder="1" applyAlignment="1">
      <alignment horizontal="center" vertical="center" wrapText="1"/>
    </xf>
    <xf numFmtId="0" fontId="157" fillId="2" borderId="0" xfId="0" applyFont="1" applyFill="1" applyBorder="1" applyAlignment="1">
      <alignment horizontal="center" vertical="center" wrapText="1"/>
    </xf>
    <xf numFmtId="0" fontId="157" fillId="2" borderId="18" xfId="0" applyFont="1" applyFill="1" applyBorder="1" applyAlignment="1">
      <alignment horizontal="center" vertical="center" wrapText="1"/>
    </xf>
    <xf numFmtId="0" fontId="155" fillId="2" borderId="17" xfId="0" applyFont="1" applyFill="1" applyBorder="1" applyAlignment="1">
      <alignment vertical="center" wrapText="1"/>
    </xf>
    <xf numFmtId="3" fontId="155" fillId="2" borderId="0" xfId="0" applyNumberFormat="1" applyFont="1" applyFill="1" applyBorder="1" applyAlignment="1">
      <alignment horizontal="center" vertical="center" wrapText="1"/>
    </xf>
    <xf numFmtId="166" fontId="155" fillId="2" borderId="18" xfId="0" applyNumberFormat="1" applyFont="1" applyFill="1" applyBorder="1" applyAlignment="1">
      <alignment horizontal="center" vertical="center" wrapText="1"/>
    </xf>
    <xf numFmtId="0" fontId="155" fillId="4" borderId="17" xfId="0" applyFont="1" applyFill="1" applyBorder="1" applyAlignment="1">
      <alignment vertical="center" wrapText="1"/>
    </xf>
    <xf numFmtId="3" fontId="155" fillId="4" borderId="0" xfId="0" applyNumberFormat="1" applyFont="1" applyFill="1" applyBorder="1" applyAlignment="1">
      <alignment horizontal="center" vertical="center" wrapText="1"/>
    </xf>
    <xf numFmtId="166" fontId="155" fillId="4" borderId="18" xfId="0" applyNumberFormat="1" applyFont="1" applyFill="1" applyBorder="1" applyAlignment="1">
      <alignment horizontal="center" vertical="center" wrapText="1"/>
    </xf>
    <xf numFmtId="0" fontId="155" fillId="4" borderId="6" xfId="0" applyFont="1" applyFill="1" applyBorder="1" applyAlignment="1">
      <alignment vertical="center" wrapText="1"/>
    </xf>
    <xf numFmtId="166" fontId="155" fillId="4" borderId="7" xfId="0" applyNumberFormat="1" applyFont="1" applyFill="1" applyBorder="1" applyAlignment="1">
      <alignment horizontal="center" vertical="center" wrapText="1"/>
    </xf>
    <xf numFmtId="0" fontId="153" fillId="0" borderId="17" xfId="0" applyFont="1" applyBorder="1" applyAlignment="1">
      <alignment vertical="center" wrapText="1"/>
    </xf>
    <xf numFmtId="3" fontId="153" fillId="0" borderId="0" xfId="0" applyNumberFormat="1" applyFont="1" applyBorder="1" applyAlignment="1">
      <alignment horizontal="center" vertical="center" wrapText="1"/>
    </xf>
    <xf numFmtId="166" fontId="153" fillId="0" borderId="18" xfId="0" applyNumberFormat="1" applyFont="1" applyBorder="1" applyAlignment="1">
      <alignment horizontal="center" vertical="center" wrapText="1"/>
    </xf>
    <xf numFmtId="0" fontId="152" fillId="2" borderId="6" xfId="0" applyFont="1" applyFill="1" applyBorder="1" applyAlignment="1">
      <alignment vertical="center" wrapText="1"/>
    </xf>
    <xf numFmtId="0" fontId="157" fillId="2" borderId="5" xfId="0" applyFont="1" applyFill="1" applyBorder="1" applyAlignment="1">
      <alignment horizontal="center" vertical="center" wrapText="1"/>
    </xf>
    <xf numFmtId="0" fontId="157" fillId="2" borderId="7" xfId="0" applyFont="1" applyFill="1" applyBorder="1" applyAlignment="1">
      <alignment horizontal="center" vertical="center" wrapText="1"/>
    </xf>
    <xf numFmtId="3" fontId="155" fillId="4" borderId="5" xfId="0" applyNumberFormat="1" applyFont="1" applyFill="1" applyBorder="1" applyAlignment="1">
      <alignment horizontal="center" vertical="center" wrapText="1"/>
    </xf>
    <xf numFmtId="0" fontId="152" fillId="0" borderId="2" xfId="0" applyFont="1" applyBorder="1" applyAlignment="1">
      <alignment horizontal="left" vertical="center" wrapText="1"/>
    </xf>
    <xf numFmtId="3" fontId="152" fillId="0" borderId="2" xfId="0" applyNumberFormat="1" applyFont="1" applyBorder="1" applyAlignment="1">
      <alignment horizontal="right" vertical="center"/>
    </xf>
    <xf numFmtId="3" fontId="152" fillId="0" borderId="2" xfId="0" applyNumberFormat="1" applyFont="1" applyBorder="1" applyAlignment="1">
      <alignment horizontal="right" vertical="center" wrapText="1"/>
    </xf>
    <xf numFmtId="0" fontId="162" fillId="5" borderId="2" xfId="2" applyFont="1" applyFill="1" applyBorder="1" applyAlignment="1">
      <alignment horizontal="left" vertical="center"/>
    </xf>
    <xf numFmtId="3" fontId="162" fillId="5" borderId="2" xfId="2" applyNumberFormat="1" applyFont="1" applyFill="1" applyBorder="1" applyAlignment="1">
      <alignment horizontal="right" vertical="center"/>
    </xf>
    <xf numFmtId="0" fontId="152" fillId="3" borderId="2" xfId="0" applyFont="1" applyFill="1" applyBorder="1" applyAlignment="1">
      <alignment horizontal="left" vertical="center" wrapText="1"/>
    </xf>
    <xf numFmtId="3" fontId="152" fillId="3" borderId="2" xfId="0" applyNumberFormat="1" applyFont="1" applyFill="1" applyBorder="1" applyAlignment="1">
      <alignment horizontal="right" vertical="center"/>
    </xf>
    <xf numFmtId="3" fontId="152" fillId="3" borderId="2" xfId="0" applyNumberFormat="1" applyFont="1" applyFill="1" applyBorder="1" applyAlignment="1">
      <alignment horizontal="right" vertical="center" wrapText="1"/>
    </xf>
    <xf numFmtId="0" fontId="162" fillId="0" borderId="2" xfId="0" applyFont="1" applyFill="1" applyBorder="1" applyAlignment="1">
      <alignment horizontal="left" vertical="center" wrapText="1"/>
    </xf>
    <xf numFmtId="3" fontId="162" fillId="0" borderId="2" xfId="0" applyNumberFormat="1" applyFont="1" applyFill="1" applyBorder="1" applyAlignment="1">
      <alignment horizontal="right"/>
    </xf>
    <xf numFmtId="3" fontId="162" fillId="0" borderId="2" xfId="0" applyNumberFormat="1" applyFont="1" applyFill="1" applyBorder="1" applyAlignment="1">
      <alignment horizontal="right" wrapText="1"/>
    </xf>
    <xf numFmtId="0" fontId="164" fillId="2" borderId="2" xfId="0" applyFont="1" applyFill="1" applyBorder="1" applyAlignment="1">
      <alignment vertical="top" wrapText="1"/>
    </xf>
    <xf numFmtId="3" fontId="164" fillId="2" borderId="2" xfId="0" applyNumberFormat="1" applyFont="1" applyFill="1" applyBorder="1" applyAlignment="1">
      <alignment horizontal="right" vertical="center"/>
    </xf>
    <xf numFmtId="0" fontId="165" fillId="0" borderId="2" xfId="0" applyFont="1" applyBorder="1" applyAlignment="1">
      <alignment vertical="center" wrapText="1"/>
    </xf>
    <xf numFmtId="3" fontId="152" fillId="0" borderId="2" xfId="0" applyNumberFormat="1" applyFont="1" applyBorder="1" applyAlignment="1">
      <alignment horizontal="right"/>
    </xf>
    <xf numFmtId="0" fontId="165" fillId="2" borderId="2" xfId="0" applyFont="1" applyFill="1" applyBorder="1" applyAlignment="1">
      <alignment vertical="center" wrapText="1"/>
    </xf>
    <xf numFmtId="3" fontId="152" fillId="2" borderId="2" xfId="0" applyNumberFormat="1" applyFont="1" applyFill="1" applyBorder="1" applyAlignment="1">
      <alignment horizontal="right"/>
    </xf>
    <xf numFmtId="0" fontId="164" fillId="0" borderId="2" xfId="0" applyFont="1" applyBorder="1" applyAlignment="1">
      <alignment vertical="center" wrapText="1"/>
    </xf>
    <xf numFmtId="3" fontId="152" fillId="0" borderId="2" xfId="0" applyNumberFormat="1" applyFont="1" applyBorder="1" applyAlignment="1">
      <alignment vertical="center"/>
    </xf>
    <xf numFmtId="0" fontId="152" fillId="2" borderId="20" xfId="0" applyFont="1" applyFill="1" applyBorder="1" applyAlignment="1">
      <alignment horizontal="center" vertical="center" wrapText="1"/>
    </xf>
    <xf numFmtId="0" fontId="152" fillId="2" borderId="10" xfId="0" applyFont="1" applyFill="1" applyBorder="1" applyAlignment="1">
      <alignment horizontal="center" vertical="center" wrapText="1"/>
    </xf>
    <xf numFmtId="0" fontId="152" fillId="2" borderId="19" xfId="0" applyFont="1" applyFill="1" applyBorder="1" applyAlignment="1">
      <alignment horizontal="center" vertical="center" wrapText="1"/>
    </xf>
    <xf numFmtId="0" fontId="152" fillId="2" borderId="6" xfId="0" applyFont="1" applyFill="1" applyBorder="1" applyAlignment="1">
      <alignment horizontal="center" vertical="center" wrapText="1"/>
    </xf>
    <xf numFmtId="0" fontId="152" fillId="2" borderId="11" xfId="0" applyFont="1" applyFill="1" applyBorder="1" applyAlignment="1">
      <alignment horizontal="center" vertical="center" wrapText="1"/>
    </xf>
    <xf numFmtId="0" fontId="152" fillId="2" borderId="7" xfId="0" applyFont="1" applyFill="1" applyBorder="1" applyAlignment="1">
      <alignment horizontal="center" vertical="center" wrapText="1"/>
    </xf>
    <xf numFmtId="0" fontId="162" fillId="0" borderId="4" xfId="0" applyFont="1" applyBorder="1" applyAlignment="1">
      <alignment vertical="center" wrapText="1"/>
    </xf>
    <xf numFmtId="0" fontId="166" fillId="2" borderId="17" xfId="0" applyFont="1" applyFill="1" applyBorder="1" applyAlignment="1">
      <alignment vertical="center" wrapText="1"/>
    </xf>
    <xf numFmtId="3" fontId="152" fillId="2" borderId="0" xfId="0" applyNumberFormat="1" applyFont="1" applyFill="1" applyBorder="1" applyAlignment="1">
      <alignment vertical="center"/>
    </xf>
    <xf numFmtId="166" fontId="152" fillId="2" borderId="18" xfId="7" applyNumberFormat="1" applyFont="1" applyFill="1" applyBorder="1" applyAlignment="1">
      <alignment vertical="center"/>
    </xf>
    <xf numFmtId="0" fontId="152" fillId="0" borderId="17" xfId="0" applyFont="1" applyFill="1" applyBorder="1" applyAlignment="1">
      <alignment vertical="center" wrapText="1"/>
    </xf>
    <xf numFmtId="3" fontId="152" fillId="0" borderId="0" xfId="0" applyNumberFormat="1" applyFont="1" applyFill="1" applyBorder="1" applyAlignment="1">
      <alignment vertical="center"/>
    </xf>
    <xf numFmtId="166" fontId="152" fillId="0" borderId="18" xfId="7" applyNumberFormat="1" applyFont="1" applyFill="1" applyBorder="1" applyAlignment="1">
      <alignment vertical="center"/>
    </xf>
    <xf numFmtId="0" fontId="152" fillId="2" borderId="17" xfId="0" applyFont="1" applyFill="1" applyBorder="1" applyAlignment="1">
      <alignment vertical="center" wrapText="1"/>
    </xf>
    <xf numFmtId="3" fontId="152" fillId="2" borderId="0" xfId="0" applyNumberFormat="1" applyFont="1" applyFill="1" applyBorder="1" applyAlignment="1">
      <alignment horizontal="right" wrapText="1"/>
    </xf>
    <xf numFmtId="166" fontId="152" fillId="2" borderId="18" xfId="0" applyNumberFormat="1" applyFont="1" applyFill="1" applyBorder="1" applyAlignment="1">
      <alignment horizontal="right" wrapText="1"/>
    </xf>
    <xf numFmtId="3" fontId="152" fillId="0" borderId="0" xfId="0" applyNumberFormat="1" applyFont="1" applyFill="1" applyBorder="1" applyAlignment="1">
      <alignment horizontal="right" vertical="center" wrapText="1"/>
    </xf>
    <xf numFmtId="166" fontId="152" fillId="0" borderId="18" xfId="0" applyNumberFormat="1" applyFont="1" applyFill="1" applyBorder="1" applyAlignment="1">
      <alignment horizontal="right" vertical="center" wrapText="1"/>
    </xf>
    <xf numFmtId="3" fontId="152" fillId="2" borderId="0" xfId="0" applyNumberFormat="1" applyFont="1" applyFill="1" applyBorder="1" applyAlignment="1">
      <alignment horizontal="right" vertical="center" wrapText="1"/>
    </xf>
    <xf numFmtId="166" fontId="152" fillId="2" borderId="18" xfId="0" applyNumberFormat="1" applyFont="1" applyFill="1" applyBorder="1" applyAlignment="1">
      <alignment horizontal="right" vertical="center" wrapText="1"/>
    </xf>
    <xf numFmtId="0" fontId="152" fillId="0" borderId="6" xfId="0" applyFont="1" applyFill="1" applyBorder="1" applyAlignment="1">
      <alignment vertical="center" wrapText="1"/>
    </xf>
    <xf numFmtId="3" fontId="152" fillId="0" borderId="5" xfId="0" applyNumberFormat="1" applyFont="1" applyFill="1" applyBorder="1" applyAlignment="1">
      <alignment horizontal="right" vertical="center" wrapText="1"/>
    </xf>
    <xf numFmtId="166" fontId="152" fillId="0" borderId="7" xfId="0" applyNumberFormat="1" applyFont="1" applyFill="1" applyBorder="1" applyAlignment="1">
      <alignment horizontal="right" vertical="center" wrapText="1"/>
    </xf>
    <xf numFmtId="3" fontId="162" fillId="0" borderId="1" xfId="0" applyNumberFormat="1" applyFont="1" applyBorder="1" applyAlignment="1">
      <alignment horizontal="center" vertical="center" wrapText="1"/>
    </xf>
    <xf numFmtId="166" fontId="162" fillId="0" borderId="8" xfId="0" applyNumberFormat="1" applyFont="1" applyBorder="1" applyAlignment="1">
      <alignment horizontal="center" vertical="center" wrapText="1"/>
    </xf>
    <xf numFmtId="3" fontId="153" fillId="0" borderId="1" xfId="0" applyNumberFormat="1" applyFont="1" applyBorder="1" applyAlignment="1">
      <alignment horizontal="center" vertical="center" wrapText="1"/>
    </xf>
    <xf numFmtId="0" fontId="167" fillId="0" borderId="0" xfId="0" applyFont="1" applyFill="1" applyBorder="1" applyAlignment="1">
      <alignment vertical="top"/>
    </xf>
    <xf numFmtId="0" fontId="167" fillId="0" borderId="0" xfId="0" applyFont="1" applyFill="1" applyBorder="1" applyAlignment="1">
      <alignment vertical="top" wrapText="1"/>
    </xf>
    <xf numFmtId="0" fontId="168" fillId="0" borderId="0" xfId="0" applyFont="1" applyFill="1" applyAlignment="1">
      <alignment vertical="center"/>
    </xf>
    <xf numFmtId="0" fontId="158" fillId="0" borderId="17" xfId="0" applyFont="1" applyFill="1" applyBorder="1" applyAlignment="1">
      <alignment vertical="top"/>
    </xf>
    <xf numFmtId="0" fontId="158" fillId="0" borderId="0" xfId="0" applyFont="1" applyFill="1" applyBorder="1" applyAlignment="1">
      <alignment vertical="top"/>
    </xf>
    <xf numFmtId="3" fontId="163" fillId="0" borderId="0" xfId="0" applyNumberFormat="1" applyFont="1" applyBorder="1" applyAlignment="1">
      <alignment horizontal="right" vertical="center"/>
    </xf>
    <xf numFmtId="3" fontId="163" fillId="0" borderId="0" xfId="0" applyNumberFormat="1" applyFont="1" applyBorder="1" applyAlignment="1">
      <alignment horizontal="right" vertical="center" wrapText="1"/>
    </xf>
    <xf numFmtId="0" fontId="163" fillId="0" borderId="0" xfId="0" applyFont="1" applyBorder="1" applyAlignment="1">
      <alignment horizontal="right" vertical="center"/>
    </xf>
    <xf numFmtId="3" fontId="163" fillId="0" borderId="18" xfId="0" applyNumberFormat="1" applyFont="1" applyBorder="1" applyAlignment="1">
      <alignment horizontal="right" vertical="center"/>
    </xf>
    <xf numFmtId="0" fontId="154" fillId="2" borderId="17" xfId="0" applyFont="1" applyFill="1" applyBorder="1" applyAlignment="1">
      <alignment vertical="center" wrapText="1"/>
    </xf>
    <xf numFmtId="3" fontId="164" fillId="2" borderId="0" xfId="0" applyNumberFormat="1" applyFont="1" applyFill="1" applyBorder="1" applyAlignment="1">
      <alignment horizontal="right" vertical="center"/>
    </xf>
    <xf numFmtId="0" fontId="164" fillId="2" borderId="0" xfId="0" applyFont="1" applyFill="1" applyBorder="1" applyAlignment="1">
      <alignment horizontal="right" vertical="center"/>
    </xf>
    <xf numFmtId="3" fontId="164" fillId="2" borderId="18" xfId="0" applyNumberFormat="1" applyFont="1" applyFill="1" applyBorder="1" applyAlignment="1">
      <alignment horizontal="right" vertical="center"/>
    </xf>
    <xf numFmtId="0" fontId="156" fillId="0" borderId="17" xfId="0" applyFont="1" applyBorder="1" applyAlignment="1">
      <alignment vertical="center" wrapText="1"/>
    </xf>
    <xf numFmtId="3" fontId="165" fillId="0" borderId="0" xfId="0" applyNumberFormat="1" applyFont="1" applyBorder="1" applyAlignment="1">
      <alignment horizontal="right" vertical="center"/>
    </xf>
    <xf numFmtId="3" fontId="165" fillId="0" borderId="18" xfId="0" applyNumberFormat="1" applyFont="1" applyBorder="1" applyAlignment="1">
      <alignment horizontal="right" vertical="center"/>
    </xf>
    <xf numFmtId="0" fontId="156" fillId="2" borderId="17" xfId="0" applyFont="1" applyFill="1" applyBorder="1" applyAlignment="1">
      <alignment vertical="center" wrapText="1"/>
    </xf>
    <xf numFmtId="3" fontId="165" fillId="2" borderId="0" xfId="0" applyNumberFormat="1" applyFont="1" applyFill="1" applyBorder="1" applyAlignment="1">
      <alignment horizontal="right" vertical="center"/>
    </xf>
    <xf numFmtId="0" fontId="165" fillId="2" borderId="0" xfId="0" applyFont="1" applyFill="1" applyBorder="1" applyAlignment="1">
      <alignment horizontal="right" vertical="center"/>
    </xf>
    <xf numFmtId="3" fontId="165" fillId="2" borderId="18" xfId="0" applyNumberFormat="1" applyFont="1" applyFill="1" applyBorder="1" applyAlignment="1">
      <alignment horizontal="right" vertical="center"/>
    </xf>
    <xf numFmtId="0" fontId="154" fillId="0" borderId="17" xfId="0" applyFont="1" applyBorder="1" applyAlignment="1">
      <alignment vertical="center" wrapText="1"/>
    </xf>
    <xf numFmtId="3" fontId="164" fillId="0" borderId="0" xfId="0" applyNumberFormat="1" applyFont="1" applyBorder="1" applyAlignment="1">
      <alignment horizontal="right" vertical="center"/>
    </xf>
    <xf numFmtId="0" fontId="164" fillId="0" borderId="0" xfId="0" applyFont="1" applyBorder="1" applyAlignment="1">
      <alignment horizontal="right" vertical="center"/>
    </xf>
    <xf numFmtId="3" fontId="164" fillId="0" borderId="18" xfId="0" applyNumberFormat="1" applyFont="1" applyBorder="1" applyAlignment="1">
      <alignment horizontal="right" vertical="center"/>
    </xf>
    <xf numFmtId="0" fontId="156" fillId="0" borderId="6" xfId="0" applyFont="1" applyBorder="1" applyAlignment="1">
      <alignment vertical="center" wrapText="1"/>
    </xf>
    <xf numFmtId="3" fontId="165" fillId="0" borderId="5" xfId="0" applyNumberFormat="1" applyFont="1" applyBorder="1" applyAlignment="1">
      <alignment horizontal="right" vertical="center"/>
    </xf>
    <xf numFmtId="0" fontId="165" fillId="0" borderId="5" xfId="0" applyFont="1" applyBorder="1" applyAlignment="1">
      <alignment horizontal="right" vertical="center"/>
    </xf>
    <xf numFmtId="3" fontId="165" fillId="0" borderId="7" xfId="0" applyNumberFormat="1" applyFont="1" applyBorder="1" applyAlignment="1">
      <alignment horizontal="right" vertical="center"/>
    </xf>
    <xf numFmtId="0" fontId="162" fillId="2" borderId="21" xfId="0" applyFont="1" applyFill="1" applyBorder="1" applyAlignment="1">
      <alignment horizontal="center" vertical="center" wrapText="1"/>
    </xf>
    <xf numFmtId="0" fontId="162" fillId="2" borderId="15" xfId="0" applyFont="1" applyFill="1" applyBorder="1" applyAlignment="1">
      <alignment horizontal="center" vertical="center" wrapText="1"/>
    </xf>
    <xf numFmtId="0" fontId="162" fillId="2" borderId="19" xfId="0" applyFont="1" applyFill="1" applyBorder="1" applyAlignment="1">
      <alignment horizontal="center" vertical="center" wrapText="1"/>
    </xf>
    <xf numFmtId="0" fontId="162" fillId="2" borderId="23" xfId="0" applyFont="1" applyFill="1" applyBorder="1" applyAlignment="1">
      <alignment horizontal="center" vertical="center" wrapText="1"/>
    </xf>
    <xf numFmtId="0" fontId="152" fillId="0" borderId="17" xfId="0" applyFont="1" applyBorder="1" applyAlignment="1">
      <alignment vertical="center" wrapText="1"/>
    </xf>
    <xf numFmtId="166" fontId="152" fillId="0" borderId="0" xfId="0" applyNumberFormat="1" applyFont="1" applyBorder="1" applyAlignment="1">
      <alignment horizontal="right" vertical="center" wrapText="1"/>
    </xf>
    <xf numFmtId="166" fontId="152" fillId="0" borderId="18" xfId="0" applyNumberFormat="1" applyFont="1" applyBorder="1" applyAlignment="1">
      <alignment horizontal="right" vertical="center" wrapText="1"/>
    </xf>
    <xf numFmtId="166" fontId="152" fillId="2" borderId="0" xfId="0" applyNumberFormat="1" applyFont="1" applyFill="1" applyBorder="1" applyAlignment="1">
      <alignment horizontal="right" vertical="center" wrapText="1"/>
    </xf>
    <xf numFmtId="166" fontId="152" fillId="2" borderId="5" xfId="0" applyNumberFormat="1" applyFont="1" applyFill="1" applyBorder="1" applyAlignment="1">
      <alignment horizontal="right" vertical="center" wrapText="1"/>
    </xf>
    <xf numFmtId="166" fontId="152" fillId="2" borderId="7" xfId="0" applyNumberFormat="1" applyFont="1" applyFill="1" applyBorder="1" applyAlignment="1">
      <alignment horizontal="right" vertical="center" wrapText="1"/>
    </xf>
    <xf numFmtId="0" fontId="11" fillId="2" borderId="17" xfId="0" applyFont="1" applyFill="1" applyBorder="1" applyAlignment="1">
      <alignment horizontal="right" wrapText="1"/>
    </xf>
    <xf numFmtId="0" fontId="9" fillId="0" borderId="17" xfId="0" applyFont="1" applyFill="1" applyBorder="1" applyAlignment="1">
      <alignment horizontal="right" wrapText="1"/>
    </xf>
    <xf numFmtId="3" fontId="12" fillId="5" borderId="8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right"/>
    </xf>
    <xf numFmtId="3" fontId="8" fillId="2" borderId="19" xfId="0" applyNumberFormat="1" applyFont="1" applyFill="1" applyBorder="1" applyAlignment="1">
      <alignment horizontal="right"/>
    </xf>
    <xf numFmtId="3" fontId="8" fillId="2" borderId="8" xfId="0" applyNumberFormat="1" applyFont="1" applyFill="1" applyBorder="1" applyAlignment="1">
      <alignment horizontal="right"/>
    </xf>
    <xf numFmtId="3" fontId="9" fillId="2" borderId="8" xfId="0" applyNumberFormat="1" applyFont="1" applyFill="1" applyBorder="1" applyAlignment="1">
      <alignment horizontal="right" vertical="center"/>
    </xf>
    <xf numFmtId="3" fontId="11" fillId="0" borderId="8" xfId="0" applyNumberFormat="1" applyFont="1" applyFill="1" applyBorder="1" applyAlignment="1">
      <alignment horizontal="right"/>
    </xf>
    <xf numFmtId="3" fontId="11" fillId="2" borderId="8" xfId="0" applyNumberFormat="1" applyFont="1" applyFill="1" applyBorder="1" applyAlignment="1">
      <alignment horizontal="right"/>
    </xf>
    <xf numFmtId="1" fontId="128" fillId="2" borderId="8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right"/>
    </xf>
    <xf numFmtId="0" fontId="96" fillId="0" borderId="0" xfId="0" applyFont="1" applyBorder="1" applyAlignment="1">
      <alignment vertical="center"/>
    </xf>
    <xf numFmtId="0" fontId="0" fillId="2" borderId="2" xfId="0" applyFill="1" applyBorder="1"/>
    <xf numFmtId="0" fontId="29" fillId="0" borderId="0" xfId="0" applyFont="1" applyAlignment="1">
      <alignment vertical="center"/>
    </xf>
    <xf numFmtId="0" fontId="10" fillId="0" borderId="0" xfId="0" applyFont="1" applyFill="1" applyBorder="1"/>
    <xf numFmtId="0" fontId="160" fillId="0" borderId="0" xfId="0" applyFont="1" applyBorder="1"/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82" fillId="0" borderId="0" xfId="0" applyFont="1" applyFill="1" applyBorder="1" applyAlignment="1">
      <alignment horizontal="right" wrapText="1"/>
    </xf>
    <xf numFmtId="0" fontId="12" fillId="5" borderId="2" xfId="0" applyFont="1" applyFill="1" applyBorder="1" applyAlignment="1">
      <alignment horizontal="center" vertical="center"/>
    </xf>
    <xf numFmtId="0" fontId="77" fillId="5" borderId="2" xfId="0" applyFont="1" applyFill="1" applyBorder="1" applyAlignment="1">
      <alignment horizontal="center" vertical="center" wrapText="1"/>
    </xf>
    <xf numFmtId="0" fontId="82" fillId="0" borderId="0" xfId="0" applyFont="1" applyFill="1" applyBorder="1" applyAlignment="1">
      <alignment horizontal="center" wrapText="1"/>
    </xf>
    <xf numFmtId="0" fontId="83" fillId="5" borderId="2" xfId="0" applyFont="1" applyFill="1" applyBorder="1" applyAlignment="1">
      <alignment horizontal="center" vertical="center" wrapText="1"/>
    </xf>
    <xf numFmtId="0" fontId="61" fillId="0" borderId="0" xfId="6" applyFont="1" applyBorder="1" applyAlignment="1">
      <alignment horizontal="left" vertical="top" wrapText="1"/>
    </xf>
    <xf numFmtId="0" fontId="0" fillId="0" borderId="17" xfId="0" applyBorder="1"/>
    <xf numFmtId="0" fontId="0" fillId="0" borderId="0" xfId="0" applyBorder="1"/>
    <xf numFmtId="0" fontId="12" fillId="5" borderId="2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right" wrapText="1"/>
    </xf>
    <xf numFmtId="166" fontId="13" fillId="6" borderId="2" xfId="0" applyNumberFormat="1" applyFont="1" applyFill="1" applyBorder="1" applyAlignment="1">
      <alignment horizontal="right" wrapText="1"/>
    </xf>
    <xf numFmtId="0" fontId="77" fillId="0" borderId="2" xfId="0" applyFont="1" applyFill="1" applyBorder="1" applyAlignment="1">
      <alignment horizontal="center" vertical="center" wrapText="1"/>
    </xf>
    <xf numFmtId="0" fontId="41" fillId="0" borderId="0" xfId="4" applyFont="1" applyFill="1" applyBorder="1" applyAlignment="1">
      <alignment horizontal="left" vertical="top" wrapText="1"/>
    </xf>
    <xf numFmtId="0" fontId="23" fillId="0" borderId="0" xfId="0" applyFont="1" applyBorder="1"/>
    <xf numFmtId="0" fontId="19" fillId="0" borderId="0" xfId="4" applyFont="1" applyBorder="1" applyAlignment="1">
      <alignment horizontal="left" vertical="top" wrapText="1"/>
    </xf>
    <xf numFmtId="0" fontId="19" fillId="0" borderId="0" xfId="4" applyFont="1" applyBorder="1" applyAlignment="1">
      <alignment horizontal="left" vertical="center" wrapText="1"/>
    </xf>
    <xf numFmtId="0" fontId="25" fillId="2" borderId="2" xfId="4" applyFont="1" applyFill="1" applyBorder="1" applyAlignment="1">
      <alignment horizontal="left" vertical="center" wrapText="1"/>
    </xf>
    <xf numFmtId="0" fontId="12" fillId="5" borderId="24" xfId="0" applyFont="1" applyFill="1" applyBorder="1" applyAlignment="1">
      <alignment horizontal="left" vertical="top" wrapText="1"/>
    </xf>
    <xf numFmtId="0" fontId="19" fillId="0" borderId="0" xfId="0" applyFont="1" applyAlignment="1">
      <alignment vertical="center"/>
    </xf>
    <xf numFmtId="0" fontId="73" fillId="5" borderId="11" xfId="0" applyFont="1" applyFill="1" applyBorder="1" applyAlignment="1">
      <alignment horizontal="center"/>
    </xf>
    <xf numFmtId="0" fontId="13" fillId="5" borderId="11" xfId="0" applyFont="1" applyFill="1" applyBorder="1" applyAlignment="1">
      <alignment horizontal="right"/>
    </xf>
    <xf numFmtId="0" fontId="19" fillId="0" borderId="5" xfId="0" applyFont="1" applyBorder="1" applyAlignment="1">
      <alignment vertical="center"/>
    </xf>
    <xf numFmtId="0" fontId="46" fillId="0" borderId="5" xfId="0" applyFont="1" applyBorder="1"/>
    <xf numFmtId="0" fontId="43" fillId="2" borderId="11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/>
    <xf numFmtId="0" fontId="43" fillId="2" borderId="2" xfId="0" applyFont="1" applyFill="1" applyBorder="1" applyAlignment="1"/>
    <xf numFmtId="3" fontId="14" fillId="0" borderId="0" xfId="0" applyNumberFormat="1" applyFont="1" applyFill="1" applyBorder="1"/>
    <xf numFmtId="3" fontId="77" fillId="0" borderId="2" xfId="0" applyNumberFormat="1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vertical="top"/>
    </xf>
    <xf numFmtId="0" fontId="28" fillId="0" borderId="15" xfId="0" applyFont="1" applyFill="1" applyBorder="1" applyAlignment="1">
      <alignment vertical="top"/>
    </xf>
    <xf numFmtId="0" fontId="63" fillId="0" borderId="17" xfId="0" applyFont="1" applyBorder="1" applyAlignment="1">
      <alignment vertical="top"/>
    </xf>
    <xf numFmtId="0" fontId="63" fillId="0" borderId="0" xfId="0" applyFont="1" applyBorder="1" applyAlignment="1">
      <alignment vertical="top"/>
    </xf>
    <xf numFmtId="0" fontId="61" fillId="0" borderId="17" xfId="0" applyFont="1" applyBorder="1" applyAlignment="1">
      <alignment horizontal="left" vertical="center"/>
    </xf>
    <xf numFmtId="0" fontId="61" fillId="0" borderId="0" xfId="0" applyFont="1" applyBorder="1" applyAlignment="1">
      <alignment horizontal="left" vertical="center"/>
    </xf>
    <xf numFmtId="0" fontId="63" fillId="0" borderId="0" xfId="0" applyFont="1" applyBorder="1" applyAlignment="1"/>
    <xf numFmtId="0" fontId="63" fillId="0" borderId="5" xfId="0" applyFont="1" applyBorder="1" applyAlignment="1"/>
    <xf numFmtId="0" fontId="13" fillId="5" borderId="19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 wrapText="1"/>
    </xf>
    <xf numFmtId="0" fontId="12" fillId="5" borderId="8" xfId="0" applyFont="1" applyFill="1" applyBorder="1" applyAlignment="1">
      <alignment vertical="center"/>
    </xf>
    <xf numFmtId="0" fontId="96" fillId="0" borderId="0" xfId="0" applyFont="1" applyFill="1" applyBorder="1" applyAlignment="1">
      <alignment vertical="center"/>
    </xf>
    <xf numFmtId="0" fontId="58" fillId="0" borderId="0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/>
    </xf>
    <xf numFmtId="165" fontId="13" fillId="0" borderId="0" xfId="0" applyNumberFormat="1" applyFont="1" applyFill="1" applyBorder="1" applyAlignment="1">
      <alignment horizontal="right"/>
    </xf>
    <xf numFmtId="166" fontId="13" fillId="5" borderId="0" xfId="0" applyNumberFormat="1" applyFont="1" applyFill="1" applyBorder="1" applyAlignment="1">
      <alignment horizontal="right"/>
    </xf>
    <xf numFmtId="0" fontId="13" fillId="0" borderId="20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horizontal="right"/>
    </xf>
    <xf numFmtId="164" fontId="13" fillId="0" borderId="15" xfId="0" applyNumberFormat="1" applyFont="1" applyFill="1" applyBorder="1" applyAlignment="1">
      <alignment horizontal="right"/>
    </xf>
    <xf numFmtId="165" fontId="13" fillId="0" borderId="15" xfId="0" applyNumberFormat="1" applyFont="1" applyFill="1" applyBorder="1" applyAlignment="1">
      <alignment horizontal="right"/>
    </xf>
    <xf numFmtId="0" fontId="13" fillId="0" borderId="19" xfId="0" applyFont="1" applyFill="1" applyBorder="1" applyAlignment="1">
      <alignment horizontal="right"/>
    </xf>
    <xf numFmtId="0" fontId="13" fillId="0" borderId="17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horizontal="right"/>
    </xf>
    <xf numFmtId="166" fontId="13" fillId="5" borderId="5" xfId="0" applyNumberFormat="1" applyFont="1" applyFill="1" applyBorder="1" applyAlignment="1">
      <alignment horizontal="right"/>
    </xf>
    <xf numFmtId="0" fontId="29" fillId="0" borderId="15" xfId="0" applyFont="1" applyFill="1" applyBorder="1" applyAlignment="1">
      <alignment vertical="top"/>
    </xf>
    <xf numFmtId="0" fontId="29" fillId="0" borderId="6" xfId="0" applyFont="1" applyFill="1" applyBorder="1" applyAlignment="1">
      <alignment horizontal="left" vertical="top"/>
    </xf>
    <xf numFmtId="0" fontId="135" fillId="0" borderId="0" xfId="6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10" fontId="12" fillId="0" borderId="2" xfId="0" applyNumberFormat="1" applyFont="1" applyFill="1" applyBorder="1" applyAlignment="1">
      <alignment horizontal="right"/>
    </xf>
    <xf numFmtId="0" fontId="12" fillId="0" borderId="2" xfId="0" applyFont="1" applyFill="1" applyBorder="1" applyAlignment="1">
      <alignment horizontal="left" vertical="center" indent="1"/>
    </xf>
    <xf numFmtId="3" fontId="12" fillId="0" borderId="5" xfId="0" applyNumberFormat="1" applyFont="1" applyFill="1" applyBorder="1" applyAlignment="1">
      <alignment horizontal="right" vertical="center"/>
    </xf>
    <xf numFmtId="166" fontId="12" fillId="0" borderId="5" xfId="0" applyNumberFormat="1" applyFont="1" applyFill="1" applyBorder="1" applyAlignment="1">
      <alignment vertical="center"/>
    </xf>
    <xf numFmtId="164" fontId="12" fillId="0" borderId="5" xfId="0" applyNumberFormat="1" applyFont="1" applyFill="1" applyBorder="1" applyAlignment="1">
      <alignment vertical="center"/>
    </xf>
    <xf numFmtId="166" fontId="12" fillId="0" borderId="7" xfId="0" applyNumberFormat="1" applyFont="1" applyFill="1" applyBorder="1" applyAlignment="1"/>
    <xf numFmtId="49" fontId="13" fillId="6" borderId="2" xfId="0" applyNumberFormat="1" applyFont="1" applyFill="1" applyBorder="1" applyAlignment="1">
      <alignment horizontal="left" vertical="center" indent="1"/>
    </xf>
    <xf numFmtId="166" fontId="13" fillId="0" borderId="2" xfId="0" applyNumberFormat="1" applyFont="1" applyFill="1" applyBorder="1" applyAlignment="1"/>
    <xf numFmtId="49" fontId="13" fillId="5" borderId="2" xfId="0" applyNumberFormat="1" applyFont="1" applyFill="1" applyBorder="1" applyAlignment="1">
      <alignment horizontal="left" vertical="center" indent="1"/>
    </xf>
    <xf numFmtId="166" fontId="13" fillId="5" borderId="2" xfId="0" applyNumberFormat="1" applyFont="1" applyFill="1" applyBorder="1" applyAlignment="1"/>
    <xf numFmtId="49" fontId="12" fillId="0" borderId="2" xfId="0" applyNumberFormat="1" applyFont="1" applyFill="1" applyBorder="1" applyAlignment="1">
      <alignment horizontal="left" vertical="center" indent="1"/>
    </xf>
    <xf numFmtId="0" fontId="74" fillId="0" borderId="0" xfId="0" applyFont="1" applyFill="1" applyBorder="1" applyAlignment="1"/>
    <xf numFmtId="0" fontId="12" fillId="5" borderId="17" xfId="0" applyFont="1" applyFill="1" applyBorder="1" applyAlignment="1">
      <alignment vertical="center" wrapText="1"/>
    </xf>
    <xf numFmtId="0" fontId="90" fillId="5" borderId="9" xfId="0" applyFont="1" applyFill="1" applyBorder="1" applyAlignment="1">
      <alignment horizontal="center" vertical="center" wrapText="1"/>
    </xf>
    <xf numFmtId="0" fontId="74" fillId="0" borderId="5" xfId="0" applyFont="1" applyFill="1" applyBorder="1" applyAlignment="1">
      <alignment horizontal="left" vertical="center"/>
    </xf>
    <xf numFmtId="49" fontId="12" fillId="5" borderId="20" xfId="0" applyNumberFormat="1" applyFont="1" applyFill="1" applyBorder="1" applyAlignment="1">
      <alignment horizontal="left" vertical="center" indent="1"/>
    </xf>
    <xf numFmtId="0" fontId="80" fillId="0" borderId="0" xfId="6" applyFont="1" applyBorder="1" applyAlignment="1">
      <alignment vertical="center"/>
    </xf>
    <xf numFmtId="0" fontId="74" fillId="0" borderId="5" xfId="0" applyFont="1" applyFill="1" applyBorder="1" applyAlignment="1">
      <alignment vertical="top"/>
    </xf>
    <xf numFmtId="0" fontId="12" fillId="5" borderId="17" xfId="0" applyFont="1" applyFill="1" applyBorder="1" applyAlignment="1">
      <alignment horizontal="center" vertical="center" wrapText="1"/>
    </xf>
    <xf numFmtId="0" fontId="74" fillId="0" borderId="5" xfId="0" applyFont="1" applyFill="1" applyBorder="1" applyAlignment="1"/>
    <xf numFmtId="0" fontId="29" fillId="0" borderId="15" xfId="0" applyFont="1" applyFill="1" applyBorder="1" applyAlignment="1">
      <alignment vertical="center"/>
    </xf>
    <xf numFmtId="0" fontId="29" fillId="0" borderId="19" xfId="0" applyFont="1" applyFill="1" applyBorder="1" applyAlignment="1">
      <alignment vertical="center"/>
    </xf>
    <xf numFmtId="0" fontId="77" fillId="5" borderId="11" xfId="0" applyFont="1" applyFill="1" applyBorder="1" applyAlignment="1">
      <alignment horizontal="center" vertical="center"/>
    </xf>
    <xf numFmtId="0" fontId="81" fillId="0" borderId="5" xfId="0" applyFont="1" applyFill="1" applyBorder="1"/>
    <xf numFmtId="0" fontId="107" fillId="0" borderId="0" xfId="6" applyFont="1" applyBorder="1"/>
    <xf numFmtId="0" fontId="61" fillId="0" borderId="0" xfId="6" applyFont="1" applyBorder="1" applyAlignment="1">
      <alignment vertical="top"/>
    </xf>
    <xf numFmtId="0" fontId="1" fillId="12" borderId="0" xfId="8" applyBorder="1" applyAlignment="1">
      <alignment horizontal="left" wrapText="1"/>
    </xf>
    <xf numFmtId="0" fontId="77" fillId="5" borderId="2" xfId="0" applyFont="1" applyFill="1" applyBorder="1" applyAlignment="1">
      <alignment horizontal="left" vertical="center"/>
    </xf>
    <xf numFmtId="0" fontId="146" fillId="6" borderId="2" xfId="0" applyFont="1" applyFill="1" applyBorder="1" applyAlignment="1">
      <alignment vertical="center"/>
    </xf>
    <xf numFmtId="0" fontId="146" fillId="5" borderId="2" xfId="0" applyFont="1" applyFill="1" applyBorder="1" applyAlignment="1">
      <alignment vertical="center"/>
    </xf>
    <xf numFmtId="0" fontId="145" fillId="0" borderId="2" xfId="0" applyFont="1" applyBorder="1" applyAlignment="1">
      <alignment horizontal="left" wrapText="1"/>
    </xf>
    <xf numFmtId="0" fontId="132" fillId="0" borderId="0" xfId="6" applyFont="1" applyBorder="1" applyAlignment="1">
      <alignment horizontal="left" vertical="center" indent="3"/>
    </xf>
    <xf numFmtId="0" fontId="149" fillId="0" borderId="0" xfId="6" applyFont="1" applyBorder="1" applyAlignment="1">
      <alignment vertical="center"/>
    </xf>
    <xf numFmtId="0" fontId="92" fillId="5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82" fillId="0" borderId="0" xfId="0" applyFont="1" applyFill="1" applyBorder="1" applyAlignment="1"/>
    <xf numFmtId="0" fontId="72" fillId="0" borderId="15" xfId="0" applyFont="1" applyFill="1" applyBorder="1" applyAlignment="1">
      <alignment vertical="top"/>
    </xf>
    <xf numFmtId="3" fontId="145" fillId="0" borderId="2" xfId="0" applyNumberFormat="1" applyFont="1" applyBorder="1" applyAlignment="1"/>
    <xf numFmtId="3" fontId="143" fillId="5" borderId="2" xfId="0" applyNumberFormat="1" applyFont="1" applyFill="1" applyBorder="1" applyAlignment="1">
      <alignment wrapText="1"/>
    </xf>
    <xf numFmtId="3" fontId="143" fillId="5" borderId="2" xfId="0" applyNumberFormat="1" applyFont="1" applyFill="1" applyBorder="1" applyAlignment="1"/>
    <xf numFmtId="3" fontId="145" fillId="0" borderId="2" xfId="0" applyNumberFormat="1" applyFont="1" applyBorder="1" applyAlignment="1">
      <alignment horizontal="right"/>
    </xf>
    <xf numFmtId="3" fontId="145" fillId="0" borderId="2" xfId="0" applyNumberFormat="1" applyFont="1" applyBorder="1" applyAlignment="1">
      <alignment vertical="center"/>
    </xf>
    <xf numFmtId="3" fontId="143" fillId="5" borderId="2" xfId="0" applyNumberFormat="1" applyFont="1" applyFill="1" applyBorder="1" applyAlignment="1">
      <alignment horizontal="right" vertical="center"/>
    </xf>
    <xf numFmtId="166" fontId="145" fillId="0" borderId="2" xfId="1" applyNumberFormat="1" applyFont="1" applyBorder="1" applyAlignment="1"/>
    <xf numFmtId="166" fontId="143" fillId="5" borderId="2" xfId="1" applyNumberFormat="1" applyFont="1" applyFill="1" applyBorder="1" applyAlignment="1">
      <alignment wrapText="1"/>
    </xf>
    <xf numFmtId="166" fontId="143" fillId="6" borderId="2" xfId="1" applyNumberFormat="1" applyFont="1" applyFill="1" applyBorder="1" applyAlignment="1">
      <alignment horizontal="right"/>
    </xf>
    <xf numFmtId="166" fontId="143" fillId="5" borderId="2" xfId="1" applyNumberFormat="1" applyFont="1" applyFill="1" applyBorder="1" applyAlignment="1">
      <alignment horizontal="right"/>
    </xf>
    <xf numFmtId="166" fontId="143" fillId="5" borderId="2" xfId="1" applyNumberFormat="1" applyFont="1" applyFill="1" applyBorder="1" applyAlignment="1">
      <alignment horizontal="right" vertical="center"/>
    </xf>
    <xf numFmtId="0" fontId="133" fillId="0" borderId="0" xfId="6" applyFont="1" applyBorder="1" applyAlignment="1">
      <alignment vertical="center"/>
    </xf>
    <xf numFmtId="0" fontId="129" fillId="0" borderId="0" xfId="6" applyFont="1" applyBorder="1" applyAlignment="1">
      <alignment vertical="center"/>
    </xf>
    <xf numFmtId="0" fontId="105" fillId="0" borderId="0" xfId="6" applyFont="1" applyBorder="1" applyAlignment="1">
      <alignment vertical="center"/>
    </xf>
    <xf numFmtId="0" fontId="12" fillId="0" borderId="0" xfId="0" applyFont="1" applyFill="1" applyBorder="1" applyAlignment="1">
      <alignment wrapText="1"/>
    </xf>
    <xf numFmtId="0" fontId="25" fillId="3" borderId="2" xfId="6" applyFont="1" applyFill="1" applyBorder="1" applyAlignment="1">
      <alignment horizontal="left" vertical="center"/>
    </xf>
    <xf numFmtId="0" fontId="25" fillId="2" borderId="2" xfId="6" applyFont="1" applyFill="1" applyBorder="1" applyAlignment="1">
      <alignment horizontal="left" vertical="center"/>
    </xf>
    <xf numFmtId="0" fontId="25" fillId="3" borderId="2" xfId="6" applyFont="1" applyFill="1" applyBorder="1" applyAlignment="1">
      <alignment horizontal="right" vertical="center"/>
    </xf>
    <xf numFmtId="0" fontId="25" fillId="11" borderId="19" xfId="6" applyFont="1" applyFill="1" applyBorder="1" applyAlignment="1">
      <alignment horizontal="center" vertical="center" wrapText="1"/>
    </xf>
    <xf numFmtId="0" fontId="25" fillId="11" borderId="15" xfId="6" applyFont="1" applyFill="1" applyBorder="1" applyAlignment="1">
      <alignment horizontal="center" vertical="center" wrapText="1"/>
    </xf>
    <xf numFmtId="0" fontId="78" fillId="0" borderId="15" xfId="0" applyFont="1" applyFill="1" applyBorder="1" applyAlignment="1"/>
    <xf numFmtId="3" fontId="23" fillId="2" borderId="19" xfId="4" applyNumberFormat="1" applyFont="1" applyFill="1" applyBorder="1" applyAlignment="1"/>
    <xf numFmtId="3" fontId="43" fillId="2" borderId="8" xfId="4" applyNumberFormat="1" applyFont="1" applyFill="1" applyBorder="1" applyAlignment="1"/>
    <xf numFmtId="3" fontId="43" fillId="0" borderId="8" xfId="4" applyNumberFormat="1" applyFont="1" applyFill="1" applyBorder="1" applyAlignment="1"/>
    <xf numFmtId="0" fontId="41" fillId="0" borderId="0" xfId="4" applyFont="1" applyFill="1" applyBorder="1" applyAlignment="1">
      <alignment vertical="top"/>
    </xf>
    <xf numFmtId="0" fontId="47" fillId="0" borderId="0" xfId="4" applyFont="1" applyFill="1" applyBorder="1" applyAlignment="1">
      <alignment vertical="top"/>
    </xf>
    <xf numFmtId="0" fontId="23" fillId="7" borderId="2" xfId="4" applyFont="1" applyFill="1" applyBorder="1" applyAlignment="1">
      <alignment horizontal="left"/>
    </xf>
    <xf numFmtId="0" fontId="41" fillId="0" borderId="0" xfId="4" applyFont="1" applyFill="1" applyBorder="1" applyAlignment="1">
      <alignment horizontal="left" vertical="top"/>
    </xf>
    <xf numFmtId="164" fontId="25" fillId="0" borderId="2" xfId="4" applyNumberFormat="1" applyFont="1" applyFill="1" applyBorder="1" applyAlignment="1">
      <alignment horizontal="left" vertical="center" wrapText="1"/>
    </xf>
    <xf numFmtId="0" fontId="102" fillId="0" borderId="0" xfId="4" applyFont="1" applyBorder="1" applyAlignment="1">
      <alignment vertical="center"/>
    </xf>
    <xf numFmtId="0" fontId="108" fillId="0" borderId="0" xfId="4" applyFont="1" applyBorder="1" applyAlignment="1">
      <alignment vertical="center"/>
    </xf>
    <xf numFmtId="0" fontId="25" fillId="0" borderId="0" xfId="4" applyFont="1" applyBorder="1" applyAlignment="1">
      <alignment horizontal="right" vertical="center" wrapText="1"/>
    </xf>
    <xf numFmtId="0" fontId="19" fillId="0" borderId="0" xfId="4" applyFont="1" applyBorder="1" applyAlignment="1">
      <alignment horizontal="right" vertical="center" wrapText="1"/>
    </xf>
    <xf numFmtId="0" fontId="62" fillId="0" borderId="0" xfId="4" applyFont="1" applyBorder="1" applyAlignment="1">
      <alignment vertical="center"/>
    </xf>
    <xf numFmtId="0" fontId="19" fillId="0" borderId="0" xfId="4" applyFont="1" applyBorder="1" applyAlignment="1">
      <alignment vertical="top"/>
    </xf>
    <xf numFmtId="0" fontId="19" fillId="0" borderId="0" xfId="4" applyFont="1" applyBorder="1" applyAlignment="1">
      <alignment vertical="center"/>
    </xf>
    <xf numFmtId="0" fontId="62" fillId="0" borderId="0" xfId="4" applyFont="1" applyBorder="1" applyAlignment="1">
      <alignment vertical="top"/>
    </xf>
    <xf numFmtId="0" fontId="61" fillId="0" borderId="0" xfId="4" applyFont="1" applyBorder="1" applyAlignment="1">
      <alignment vertical="top"/>
    </xf>
    <xf numFmtId="0" fontId="61" fillId="0" borderId="0" xfId="4" applyFont="1" applyBorder="1" applyAlignment="1">
      <alignment horizontal="left" vertical="top"/>
    </xf>
    <xf numFmtId="0" fontId="63" fillId="0" borderId="0" xfId="4" applyFont="1" applyBorder="1" applyAlignment="1">
      <alignment vertical="top"/>
    </xf>
    <xf numFmtId="0" fontId="63" fillId="0" borderId="5" xfId="4" applyFont="1" applyBorder="1" applyAlignment="1">
      <alignment vertical="top"/>
    </xf>
    <xf numFmtId="0" fontId="49" fillId="0" borderId="0" xfId="4" applyFont="1" applyAlignment="1">
      <alignment horizontal="left" vertical="top"/>
    </xf>
    <xf numFmtId="0" fontId="120" fillId="0" borderId="0" xfId="0" applyFont="1" applyBorder="1" applyAlignment="1">
      <alignment horizontal="left" indent="21"/>
    </xf>
    <xf numFmtId="0" fontId="123" fillId="0" borderId="19" xfId="0" applyFont="1" applyBorder="1" applyAlignment="1">
      <alignment vertical="center" wrapText="1"/>
    </xf>
    <xf numFmtId="3" fontId="0" fillId="0" borderId="0" xfId="0" applyNumberFormat="1" applyBorder="1"/>
    <xf numFmtId="3" fontId="44" fillId="4" borderId="2" xfId="0" applyNumberFormat="1" applyFont="1" applyFill="1" applyBorder="1" applyAlignment="1">
      <alignment horizontal="right"/>
    </xf>
    <xf numFmtId="3" fontId="43" fillId="4" borderId="2" xfId="0" applyNumberFormat="1" applyFont="1" applyFill="1" applyBorder="1" applyAlignment="1">
      <alignment horizontal="right"/>
    </xf>
    <xf numFmtId="0" fontId="116" fillId="0" borderId="0" xfId="0" applyFont="1" applyAlignment="1">
      <alignment horizontal="center" vertical="center"/>
    </xf>
    <xf numFmtId="0" fontId="117" fillId="0" borderId="0" xfId="0" applyFont="1" applyBorder="1" applyAlignment="1">
      <alignment horizontal="center" vertical="center"/>
    </xf>
    <xf numFmtId="0" fontId="122" fillId="0" borderId="15" xfId="0" applyFont="1" applyBorder="1" applyAlignment="1">
      <alignment horizontal="center" vertical="center" wrapText="1"/>
    </xf>
    <xf numFmtId="0" fontId="120" fillId="0" borderId="0" xfId="0" applyFont="1" applyBorder="1" applyAlignment="1">
      <alignment horizontal="center"/>
    </xf>
    <xf numFmtId="0" fontId="142" fillId="9" borderId="20" xfId="0" applyFont="1" applyFill="1" applyBorder="1" applyAlignment="1">
      <alignment horizontal="center" vertical="center" textRotation="90"/>
    </xf>
    <xf numFmtId="0" fontId="142" fillId="9" borderId="17" xfId="0" applyFont="1" applyFill="1" applyBorder="1" applyAlignment="1">
      <alignment horizontal="center" vertical="center" textRotation="90"/>
    </xf>
    <xf numFmtId="0" fontId="142" fillId="9" borderId="6" xfId="0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horizontal="right"/>
    </xf>
    <xf numFmtId="0" fontId="19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left" vertical="top" wrapText="1"/>
    </xf>
    <xf numFmtId="0" fontId="28" fillId="0" borderId="15" xfId="0" applyFont="1" applyFill="1" applyBorder="1" applyAlignment="1">
      <alignment horizontal="left" vertical="top" wrapText="1"/>
    </xf>
    <xf numFmtId="0" fontId="74" fillId="5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3" fontId="25" fillId="2" borderId="2" xfId="0" applyNumberFormat="1" applyFont="1" applyFill="1" applyBorder="1" applyAlignment="1">
      <alignment horizontal="center" wrapText="1"/>
    </xf>
    <xf numFmtId="3" fontId="23" fillId="4" borderId="2" xfId="0" applyNumberFormat="1" applyFont="1" applyFill="1" applyBorder="1" applyAlignment="1">
      <alignment horizontal="center" vertical="center"/>
    </xf>
    <xf numFmtId="3" fontId="23" fillId="2" borderId="2" xfId="0" applyNumberFormat="1" applyFont="1" applyFill="1" applyBorder="1" applyAlignment="1">
      <alignment horizontal="center" vertical="center" wrapText="1"/>
    </xf>
    <xf numFmtId="3" fontId="23" fillId="2" borderId="2" xfId="0" applyNumberFormat="1" applyFont="1" applyFill="1" applyBorder="1" applyAlignment="1">
      <alignment horizontal="center" vertical="center"/>
    </xf>
    <xf numFmtId="3" fontId="25" fillId="2" borderId="2" xfId="0" applyNumberFormat="1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3" fontId="23" fillId="4" borderId="4" xfId="0" applyNumberFormat="1" applyFont="1" applyFill="1" applyBorder="1" applyAlignment="1">
      <alignment horizontal="center" vertical="center"/>
    </xf>
    <xf numFmtId="3" fontId="23" fillId="4" borderId="8" xfId="0" applyNumberFormat="1" applyFont="1" applyFill="1" applyBorder="1" applyAlignment="1">
      <alignment horizontal="center" vertical="center"/>
    </xf>
    <xf numFmtId="3" fontId="23" fillId="4" borderId="2" xfId="0" applyNumberFormat="1" applyFont="1" applyFill="1" applyBorder="1" applyAlignment="1">
      <alignment horizontal="center"/>
    </xf>
    <xf numFmtId="3" fontId="25" fillId="4" borderId="4" xfId="0" applyNumberFormat="1" applyFont="1" applyFill="1" applyBorder="1" applyAlignment="1">
      <alignment horizontal="center"/>
    </xf>
    <xf numFmtId="3" fontId="25" fillId="4" borderId="8" xfId="0" applyNumberFormat="1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3" fontId="25" fillId="2" borderId="2" xfId="0" applyNumberFormat="1" applyFont="1" applyFill="1" applyBorder="1" applyAlignment="1">
      <alignment horizontal="center"/>
    </xf>
    <xf numFmtId="3" fontId="25" fillId="4" borderId="2" xfId="0" applyNumberFormat="1" applyFont="1" applyFill="1" applyBorder="1" applyAlignment="1">
      <alignment horizontal="center" wrapText="1"/>
    </xf>
    <xf numFmtId="3" fontId="25" fillId="4" borderId="2" xfId="0" applyNumberFormat="1" applyFont="1" applyFill="1" applyBorder="1" applyAlignment="1">
      <alignment horizontal="center" vertical="center"/>
    </xf>
    <xf numFmtId="3" fontId="25" fillId="2" borderId="2" xfId="0" applyNumberFormat="1" applyFont="1" applyFill="1" applyBorder="1" applyAlignment="1">
      <alignment horizontal="center" vertical="center"/>
    </xf>
    <xf numFmtId="3" fontId="23" fillId="2" borderId="4" xfId="0" applyNumberFormat="1" applyFont="1" applyFill="1" applyBorder="1" applyAlignment="1">
      <alignment horizontal="center" vertical="center"/>
    </xf>
    <xf numFmtId="3" fontId="23" fillId="2" borderId="8" xfId="0" applyNumberFormat="1" applyFont="1" applyFill="1" applyBorder="1" applyAlignment="1">
      <alignment horizontal="center" vertical="center"/>
    </xf>
    <xf numFmtId="3" fontId="23" fillId="2" borderId="2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3" fontId="25" fillId="4" borderId="2" xfId="0" applyNumberFormat="1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78" fillId="5" borderId="4" xfId="0" applyFont="1" applyFill="1" applyBorder="1" applyAlignment="1">
      <alignment horizontal="center" vertical="center"/>
    </xf>
    <xf numFmtId="0" fontId="78" fillId="5" borderId="8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wrapText="1"/>
    </xf>
    <xf numFmtId="0" fontId="73" fillId="5" borderId="11" xfId="0" applyFont="1" applyFill="1" applyBorder="1" applyAlignment="1">
      <alignment horizontal="center" wrapText="1"/>
    </xf>
    <xf numFmtId="0" fontId="73" fillId="5" borderId="9" xfId="0" applyFont="1" applyFill="1" applyBorder="1" applyAlignment="1">
      <alignment horizontal="center" vertical="center" wrapText="1"/>
    </xf>
    <xf numFmtId="0" fontId="73" fillId="5" borderId="11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47" fillId="0" borderId="5" xfId="0" applyFont="1" applyFill="1" applyBorder="1" applyAlignment="1">
      <alignment horizontal="left" vertical="top" wrapText="1"/>
    </xf>
    <xf numFmtId="0" fontId="48" fillId="0" borderId="2" xfId="0" applyFont="1" applyFill="1" applyBorder="1" applyAlignment="1">
      <alignment horizontal="center" vertical="center"/>
    </xf>
    <xf numFmtId="0" fontId="48" fillId="2" borderId="4" xfId="0" applyFont="1" applyFill="1" applyBorder="1" applyAlignment="1">
      <alignment horizontal="center"/>
    </xf>
    <xf numFmtId="0" fontId="48" fillId="2" borderId="1" xfId="0" applyFont="1" applyFill="1" applyBorder="1" applyAlignment="1">
      <alignment horizontal="center"/>
    </xf>
    <xf numFmtId="0" fontId="48" fillId="2" borderId="8" xfId="0" applyFont="1" applyFill="1" applyBorder="1" applyAlignment="1">
      <alignment horizontal="center"/>
    </xf>
    <xf numFmtId="0" fontId="48" fillId="2" borderId="4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0" fontId="48" fillId="2" borderId="8" xfId="0" applyFont="1" applyFill="1" applyBorder="1" applyAlignment="1">
      <alignment horizontal="center" vertical="center"/>
    </xf>
    <xf numFmtId="0" fontId="48" fillId="0" borderId="4" xfId="0" applyFont="1" applyFill="1" applyBorder="1" applyAlignment="1">
      <alignment horizontal="center"/>
    </xf>
    <xf numFmtId="0" fontId="48" fillId="0" borderId="1" xfId="0" applyFont="1" applyFill="1" applyBorder="1" applyAlignment="1">
      <alignment horizontal="center"/>
    </xf>
    <xf numFmtId="0" fontId="48" fillId="0" borderId="8" xfId="0" applyFont="1" applyFill="1" applyBorder="1" applyAlignment="1">
      <alignment horizontal="center"/>
    </xf>
    <xf numFmtId="0" fontId="48" fillId="0" borderId="4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48" fillId="0" borderId="8" xfId="0" applyFont="1" applyFill="1" applyBorder="1" applyAlignment="1">
      <alignment horizontal="center" vertical="center"/>
    </xf>
    <xf numFmtId="0" fontId="76" fillId="5" borderId="4" xfId="0" applyFont="1" applyFill="1" applyBorder="1" applyAlignment="1">
      <alignment horizontal="center"/>
    </xf>
    <xf numFmtId="0" fontId="76" fillId="5" borderId="1" xfId="0" applyFont="1" applyFill="1" applyBorder="1" applyAlignment="1">
      <alignment horizontal="center"/>
    </xf>
    <xf numFmtId="0" fontId="76" fillId="5" borderId="8" xfId="0" applyFont="1" applyFill="1" applyBorder="1" applyAlignment="1">
      <alignment horizontal="center"/>
    </xf>
    <xf numFmtId="0" fontId="162" fillId="5" borderId="2" xfId="2" applyFont="1" applyFill="1" applyBorder="1" applyAlignment="1">
      <alignment horizontal="center" vertical="center"/>
    </xf>
    <xf numFmtId="0" fontId="162" fillId="5" borderId="10" xfId="2" applyFont="1" applyFill="1" applyBorder="1" applyAlignment="1">
      <alignment horizontal="center" vertical="center"/>
    </xf>
    <xf numFmtId="0" fontId="162" fillId="5" borderId="2" xfId="2" applyFont="1" applyFill="1" applyBorder="1" applyAlignment="1">
      <alignment horizontal="center" vertical="center" wrapText="1"/>
    </xf>
    <xf numFmtId="0" fontId="162" fillId="5" borderId="10" xfId="2" applyFont="1" applyFill="1" applyBorder="1" applyAlignment="1">
      <alignment horizontal="center" vertical="center" wrapText="1"/>
    </xf>
    <xf numFmtId="0" fontId="162" fillId="5" borderId="2" xfId="0" applyFont="1" applyFill="1" applyBorder="1" applyAlignment="1">
      <alignment horizontal="center" vertical="center" wrapText="1"/>
    </xf>
    <xf numFmtId="0" fontId="162" fillId="5" borderId="10" xfId="0" applyFont="1" applyFill="1" applyBorder="1" applyAlignment="1">
      <alignment horizontal="center" vertical="center" wrapText="1"/>
    </xf>
    <xf numFmtId="0" fontId="162" fillId="5" borderId="1" xfId="2" applyFont="1" applyFill="1" applyBorder="1" applyAlignment="1">
      <alignment horizontal="center" vertical="center" wrapText="1"/>
    </xf>
    <xf numFmtId="0" fontId="162" fillId="5" borderId="15" xfId="2" applyFont="1" applyFill="1" applyBorder="1" applyAlignment="1">
      <alignment horizontal="center" vertical="center" wrapText="1"/>
    </xf>
    <xf numFmtId="0" fontId="162" fillId="2" borderId="20" xfId="0" applyFont="1" applyFill="1" applyBorder="1" applyAlignment="1">
      <alignment horizontal="center" vertical="center" wrapText="1"/>
    </xf>
    <xf numFmtId="0" fontId="162" fillId="2" borderId="22" xfId="0" applyFont="1" applyFill="1" applyBorder="1" applyAlignment="1">
      <alignment horizontal="center" vertical="center" wrapText="1"/>
    </xf>
    <xf numFmtId="0" fontId="162" fillId="2" borderId="15" xfId="0" applyFont="1" applyFill="1" applyBorder="1" applyAlignment="1">
      <alignment horizontal="center" vertical="center" wrapText="1"/>
    </xf>
    <xf numFmtId="0" fontId="162" fillId="2" borderId="21" xfId="0" applyFont="1" applyFill="1" applyBorder="1" applyAlignment="1">
      <alignment horizontal="center" vertical="center" wrapText="1"/>
    </xf>
    <xf numFmtId="0" fontId="162" fillId="5" borderId="2" xfId="0" applyFont="1" applyFill="1" applyBorder="1" applyAlignment="1">
      <alignment horizontal="center" vertical="center"/>
    </xf>
    <xf numFmtId="0" fontId="159" fillId="0" borderId="0" xfId="0" applyFont="1" applyFill="1" applyBorder="1" applyAlignment="1">
      <alignment horizontal="left" vertical="top" wrapText="1"/>
    </xf>
    <xf numFmtId="0" fontId="158" fillId="0" borderId="0" xfId="0" applyFont="1" applyFill="1" applyBorder="1" applyAlignment="1">
      <alignment horizontal="left" vertical="top" wrapText="1"/>
    </xf>
    <xf numFmtId="0" fontId="157" fillId="2" borderId="20" xfId="0" applyFont="1" applyFill="1" applyBorder="1" applyAlignment="1">
      <alignment horizontal="center" vertical="center" wrapText="1"/>
    </xf>
    <xf numFmtId="0" fontId="157" fillId="2" borderId="17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62" fillId="0" borderId="17" xfId="0" applyFont="1" applyBorder="1" applyAlignment="1">
      <alignment horizontal="left" vertical="center" wrapText="1"/>
    </xf>
    <xf numFmtId="0" fontId="64" fillId="0" borderId="0" xfId="0" applyFont="1" applyBorder="1" applyAlignment="1">
      <alignment horizontal="left" vertical="center" wrapText="1"/>
    </xf>
    <xf numFmtId="0" fontId="64" fillId="0" borderId="17" xfId="0" applyFont="1" applyBorder="1" applyAlignment="1">
      <alignment horizontal="left" vertical="center" wrapText="1"/>
    </xf>
    <xf numFmtId="0" fontId="24" fillId="2" borderId="4" xfId="0" applyFont="1" applyFill="1" applyBorder="1" applyAlignment="1">
      <alignment vertical="center" wrapText="1"/>
    </xf>
    <xf numFmtId="0" fontId="24" fillId="2" borderId="8" xfId="0" applyFont="1" applyFill="1" applyBorder="1" applyAlignment="1">
      <alignment vertical="center" wrapText="1"/>
    </xf>
    <xf numFmtId="0" fontId="24" fillId="4" borderId="4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vertical="center" wrapText="1"/>
    </xf>
    <xf numFmtId="0" fontId="22" fillId="2" borderId="8" xfId="0" applyFont="1" applyFill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0" fontId="26" fillId="0" borderId="8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82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 vertical="top"/>
    </xf>
    <xf numFmtId="0" fontId="29" fillId="0" borderId="15" xfId="0" applyFont="1" applyFill="1" applyBorder="1" applyAlignment="1">
      <alignment horizontal="left" vertical="top"/>
    </xf>
    <xf numFmtId="0" fontId="29" fillId="0" borderId="0" xfId="0" applyFont="1" applyFill="1" applyBorder="1" applyAlignment="1">
      <alignment horizontal="left" vertical="top" wrapText="1"/>
    </xf>
    <xf numFmtId="0" fontId="79" fillId="0" borderId="0" xfId="0" applyFont="1" applyFill="1" applyBorder="1" applyAlignment="1">
      <alignment horizontal="left" vertical="center" wrapText="1"/>
    </xf>
    <xf numFmtId="0" fontId="82" fillId="0" borderId="0" xfId="0" applyFont="1" applyFill="1" applyBorder="1" applyAlignment="1">
      <alignment horizontal="right" wrapText="1"/>
    </xf>
    <xf numFmtId="0" fontId="82" fillId="0" borderId="18" xfId="0" applyFont="1" applyFill="1" applyBorder="1" applyAlignment="1">
      <alignment horizontal="right" wrapText="1"/>
    </xf>
    <xf numFmtId="0" fontId="12" fillId="5" borderId="2" xfId="0" applyFont="1" applyFill="1" applyBorder="1" applyAlignment="1">
      <alignment horizontal="center" vertical="center"/>
    </xf>
    <xf numFmtId="0" fontId="77" fillId="5" borderId="2" xfId="0" applyFont="1" applyFill="1" applyBorder="1" applyAlignment="1">
      <alignment horizontal="center" vertical="center" wrapText="1"/>
    </xf>
    <xf numFmtId="166" fontId="12" fillId="5" borderId="1" xfId="0" applyNumberFormat="1" applyFont="1" applyFill="1" applyBorder="1" applyAlignment="1">
      <alignment horizontal="center" vertical="top" wrapText="1"/>
    </xf>
    <xf numFmtId="166" fontId="12" fillId="5" borderId="8" xfId="0" applyNumberFormat="1" applyFont="1" applyFill="1" applyBorder="1" applyAlignment="1">
      <alignment horizontal="center" vertical="top" wrapText="1"/>
    </xf>
    <xf numFmtId="166" fontId="83" fillId="5" borderId="1" xfId="0" applyNumberFormat="1" applyFont="1" applyFill="1" applyBorder="1" applyAlignment="1">
      <alignment horizontal="center"/>
    </xf>
    <xf numFmtId="166" fontId="83" fillId="5" borderId="8" xfId="0" applyNumberFormat="1" applyFont="1" applyFill="1" applyBorder="1" applyAlignment="1">
      <alignment horizontal="center"/>
    </xf>
    <xf numFmtId="0" fontId="78" fillId="0" borderId="0" xfId="0" applyFont="1" applyFill="1" applyBorder="1" applyAlignment="1">
      <alignment horizontal="left" vertical="top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49" fontId="73" fillId="5" borderId="2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center" wrapText="1" indent="6"/>
    </xf>
    <xf numFmtId="0" fontId="12" fillId="5" borderId="8" xfId="0" applyFont="1" applyFill="1" applyBorder="1" applyAlignment="1">
      <alignment horizontal="left" vertical="center" wrapText="1" indent="6"/>
    </xf>
    <xf numFmtId="166" fontId="13" fillId="0" borderId="1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Fill="1" applyBorder="1" applyAlignment="1">
      <alignment horizontal="center" vertical="top" wrapText="1"/>
    </xf>
    <xf numFmtId="166" fontId="13" fillId="5" borderId="1" xfId="0" applyNumberFormat="1" applyFont="1" applyFill="1" applyBorder="1" applyAlignment="1">
      <alignment horizontal="center" vertical="top" wrapText="1"/>
    </xf>
    <xf numFmtId="166" fontId="13" fillId="5" borderId="8" xfId="0" applyNumberFormat="1" applyFont="1" applyFill="1" applyBorder="1" applyAlignment="1">
      <alignment horizontal="center" vertical="top" wrapText="1"/>
    </xf>
    <xf numFmtId="0" fontId="12" fillId="5" borderId="15" xfId="0" applyFont="1" applyFill="1" applyBorder="1" applyAlignment="1">
      <alignment horizontal="center" vertical="center" wrapText="1"/>
    </xf>
    <xf numFmtId="166" fontId="83" fillId="0" borderId="1" xfId="0" applyNumberFormat="1" applyFont="1" applyFill="1" applyBorder="1" applyAlignment="1">
      <alignment horizontal="center" vertical="center"/>
    </xf>
    <xf numFmtId="166" fontId="83" fillId="0" borderId="8" xfId="0" applyNumberFormat="1" applyFont="1" applyFill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 wrapText="1"/>
    </xf>
    <xf numFmtId="166" fontId="12" fillId="0" borderId="8" xfId="0" applyNumberFormat="1" applyFont="1" applyFill="1" applyBorder="1" applyAlignment="1">
      <alignment horizontal="center" vertical="center" wrapText="1"/>
    </xf>
    <xf numFmtId="0" fontId="74" fillId="5" borderId="1" xfId="0" applyFont="1" applyFill="1" applyBorder="1" applyAlignment="1">
      <alignment horizontal="center" vertical="center" wrapText="1"/>
    </xf>
    <xf numFmtId="0" fontId="74" fillId="5" borderId="8" xfId="0" applyFont="1" applyFill="1" applyBorder="1" applyAlignment="1">
      <alignment horizontal="center" vertical="center" wrapText="1"/>
    </xf>
    <xf numFmtId="166" fontId="83" fillId="0" borderId="1" xfId="0" applyNumberFormat="1" applyFont="1" applyFill="1" applyBorder="1" applyAlignment="1">
      <alignment horizontal="center"/>
    </xf>
    <xf numFmtId="166" fontId="83" fillId="0" borderId="8" xfId="0" applyNumberFormat="1" applyFont="1" applyFill="1" applyBorder="1" applyAlignment="1">
      <alignment horizontal="center"/>
    </xf>
    <xf numFmtId="166" fontId="83" fillId="5" borderId="1" xfId="0" applyNumberFormat="1" applyFont="1" applyFill="1" applyBorder="1" applyAlignment="1">
      <alignment horizontal="center" vertical="center"/>
    </xf>
    <xf numFmtId="166" fontId="83" fillId="5" borderId="8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right" vertical="center" wrapText="1"/>
    </xf>
    <xf numFmtId="0" fontId="74" fillId="0" borderId="0" xfId="0" applyFont="1" applyFill="1" applyBorder="1" applyAlignment="1">
      <alignment horizontal="left" vertical="center" wrapText="1"/>
    </xf>
    <xf numFmtId="0" fontId="90" fillId="5" borderId="4" xfId="0" applyFont="1" applyFill="1" applyBorder="1" applyAlignment="1">
      <alignment horizontal="center" vertical="center"/>
    </xf>
    <xf numFmtId="0" fontId="90" fillId="5" borderId="1" xfId="0" applyFont="1" applyFill="1" applyBorder="1" applyAlignment="1">
      <alignment horizontal="center" vertical="center"/>
    </xf>
    <xf numFmtId="0" fontId="90" fillId="5" borderId="8" xfId="0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center" wrapText="1"/>
    </xf>
    <xf numFmtId="0" fontId="143" fillId="0" borderId="0" xfId="0" applyFont="1" applyFill="1" applyBorder="1" applyAlignment="1">
      <alignment horizontal="right"/>
    </xf>
    <xf numFmtId="0" fontId="83" fillId="5" borderId="2" xfId="0" applyFont="1" applyFill="1" applyBorder="1" applyAlignment="1">
      <alignment horizontal="center" vertical="center"/>
    </xf>
    <xf numFmtId="0" fontId="83" fillId="5" borderId="2" xfId="0" applyFont="1" applyFill="1" applyBorder="1" applyAlignment="1">
      <alignment horizontal="center" vertical="center" wrapText="1"/>
    </xf>
    <xf numFmtId="0" fontId="144" fillId="0" borderId="0" xfId="0" applyFont="1" applyFill="1" applyBorder="1" applyAlignment="1">
      <alignment horizontal="right"/>
    </xf>
    <xf numFmtId="0" fontId="29" fillId="0" borderId="1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73" fillId="5" borderId="2" xfId="0" applyFont="1" applyFill="1" applyBorder="1" applyAlignment="1">
      <alignment horizontal="center" vertical="center" wrapText="1"/>
    </xf>
    <xf numFmtId="0" fontId="74" fillId="0" borderId="0" xfId="0" applyFont="1" applyFill="1" applyBorder="1" applyAlignment="1">
      <alignment horizontal="left" vertical="top" wrapText="1"/>
    </xf>
    <xf numFmtId="0" fontId="82" fillId="0" borderId="5" xfId="0" applyFont="1" applyFill="1" applyBorder="1" applyAlignment="1">
      <alignment horizontal="center" wrapText="1"/>
    </xf>
    <xf numFmtId="0" fontId="12" fillId="5" borderId="2" xfId="0" applyFont="1" applyFill="1" applyBorder="1" applyAlignment="1">
      <alignment horizontal="left" vertical="center" wrapText="1"/>
    </xf>
    <xf numFmtId="0" fontId="74" fillId="0" borderId="0" xfId="0" applyFont="1" applyFill="1" applyBorder="1" applyAlignment="1">
      <alignment vertical="center" wrapText="1"/>
    </xf>
    <xf numFmtId="0" fontId="74" fillId="5" borderId="2" xfId="0" applyFont="1" applyFill="1" applyBorder="1" applyAlignment="1">
      <alignment horizontal="center" vertical="top" wrapText="1"/>
    </xf>
    <xf numFmtId="0" fontId="96" fillId="5" borderId="10" xfId="0" applyFont="1" applyFill="1" applyBorder="1" applyAlignment="1">
      <alignment horizontal="center" vertical="center" wrapText="1"/>
    </xf>
    <xf numFmtId="0" fontId="96" fillId="5" borderId="1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right"/>
    </xf>
    <xf numFmtId="0" fontId="13" fillId="6" borderId="2" xfId="0" applyFont="1" applyFill="1" applyBorder="1" applyAlignment="1">
      <alignment horizontal="right" wrapText="1"/>
    </xf>
    <xf numFmtId="166" fontId="13" fillId="6" borderId="2" xfId="0" applyNumberFormat="1" applyFont="1" applyFill="1" applyBorder="1" applyAlignment="1">
      <alignment horizontal="right" wrapText="1"/>
    </xf>
    <xf numFmtId="0" fontId="77" fillId="6" borderId="10" xfId="0" applyFont="1" applyFill="1" applyBorder="1" applyAlignment="1">
      <alignment horizontal="center" vertical="center" wrapText="1"/>
    </xf>
    <xf numFmtId="0" fontId="77" fillId="6" borderId="9" xfId="0" applyFont="1" applyFill="1" applyBorder="1" applyAlignment="1">
      <alignment horizontal="center" vertical="center" wrapText="1"/>
    </xf>
    <xf numFmtId="0" fontId="77" fillId="6" borderId="11" xfId="0" applyFont="1" applyFill="1" applyBorder="1" applyAlignment="1">
      <alignment horizontal="center" vertical="center" wrapText="1"/>
    </xf>
    <xf numFmtId="0" fontId="77" fillId="5" borderId="10" xfId="0" applyFont="1" applyFill="1" applyBorder="1" applyAlignment="1">
      <alignment horizontal="center" vertical="center" wrapText="1"/>
    </xf>
    <xf numFmtId="0" fontId="77" fillId="5" borderId="9" xfId="0" applyFont="1" applyFill="1" applyBorder="1" applyAlignment="1">
      <alignment horizontal="center" vertical="center" wrapText="1"/>
    </xf>
    <xf numFmtId="0" fontId="77" fillId="5" borderId="11" xfId="0" applyFont="1" applyFill="1" applyBorder="1" applyAlignment="1">
      <alignment horizontal="center" vertical="center" wrapText="1"/>
    </xf>
    <xf numFmtId="0" fontId="77" fillId="5" borderId="4" xfId="0" applyFont="1" applyFill="1" applyBorder="1" applyAlignment="1">
      <alignment horizontal="left"/>
    </xf>
    <xf numFmtId="0" fontId="77" fillId="5" borderId="8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center" vertical="center" wrapText="1"/>
    </xf>
    <xf numFmtId="0" fontId="74" fillId="6" borderId="0" xfId="0" applyFont="1" applyFill="1" applyBorder="1" applyAlignment="1">
      <alignment horizontal="left" vertical="top" wrapText="1"/>
    </xf>
    <xf numFmtId="0" fontId="77" fillId="0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77" fillId="6" borderId="4" xfId="0" applyFont="1" applyFill="1" applyBorder="1" applyAlignment="1">
      <alignment horizontal="center" wrapText="1"/>
    </xf>
    <xf numFmtId="0" fontId="77" fillId="6" borderId="8" xfId="0" applyFont="1" applyFill="1" applyBorder="1" applyAlignment="1">
      <alignment horizontal="center" wrapText="1"/>
    </xf>
    <xf numFmtId="0" fontId="77" fillId="5" borderId="4" xfId="0" applyFont="1" applyFill="1" applyBorder="1" applyAlignment="1">
      <alignment horizontal="left" vertical="center" wrapText="1"/>
    </xf>
    <xf numFmtId="0" fontId="77" fillId="5" borderId="8" xfId="0" applyFont="1" applyFill="1" applyBorder="1" applyAlignment="1">
      <alignment horizontal="left" vertical="center" wrapText="1"/>
    </xf>
    <xf numFmtId="0" fontId="131" fillId="11" borderId="19" xfId="6" applyFont="1" applyFill="1" applyBorder="1" applyAlignment="1">
      <alignment horizontal="center" vertical="center" wrapText="1"/>
    </xf>
    <xf numFmtId="0" fontId="131" fillId="11" borderId="18" xfId="6" applyFont="1" applyFill="1" applyBorder="1" applyAlignment="1">
      <alignment horizontal="center" vertical="center" wrapText="1"/>
    </xf>
    <xf numFmtId="0" fontId="61" fillId="0" borderId="0" xfId="6" applyFont="1" applyBorder="1" applyAlignment="1">
      <alignment horizontal="left" vertical="top" wrapText="1"/>
    </xf>
    <xf numFmtId="0" fontId="25" fillId="11" borderId="10" xfId="6" applyFont="1" applyFill="1" applyBorder="1" applyAlignment="1">
      <alignment horizontal="center" vertical="center" wrapText="1"/>
    </xf>
    <xf numFmtId="0" fontId="25" fillId="11" borderId="9" xfId="6" applyFont="1" applyFill="1" applyBorder="1" applyAlignment="1">
      <alignment horizontal="center" vertical="center" wrapText="1"/>
    </xf>
    <xf numFmtId="0" fontId="25" fillId="11" borderId="11" xfId="6" applyFont="1" applyFill="1" applyBorder="1" applyAlignment="1">
      <alignment horizontal="center" vertical="center" wrapText="1"/>
    </xf>
    <xf numFmtId="0" fontId="25" fillId="11" borderId="1" xfId="6" applyFont="1" applyFill="1" applyBorder="1" applyAlignment="1">
      <alignment horizontal="center" vertical="center" wrapText="1"/>
    </xf>
    <xf numFmtId="0" fontId="25" fillId="11" borderId="8" xfId="6" applyFont="1" applyFill="1" applyBorder="1" applyAlignment="1">
      <alignment horizontal="center" vertical="center" wrapText="1"/>
    </xf>
    <xf numFmtId="0" fontId="25" fillId="11" borderId="4" xfId="6" applyFont="1" applyFill="1" applyBorder="1" applyAlignment="1">
      <alignment horizontal="center" vertical="center" wrapText="1"/>
    </xf>
    <xf numFmtId="0" fontId="64" fillId="4" borderId="16" xfId="4" applyFont="1" applyFill="1" applyBorder="1" applyAlignment="1">
      <alignment horizontal="left" wrapText="1"/>
    </xf>
    <xf numFmtId="0" fontId="64" fillId="4" borderId="15" xfId="4" applyFont="1" applyFill="1" applyBorder="1" applyAlignment="1">
      <alignment horizontal="left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8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23" fillId="0" borderId="2" xfId="0" applyFont="1" applyBorder="1"/>
    <xf numFmtId="164" fontId="77" fillId="8" borderId="2" xfId="0" applyNumberFormat="1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41" fillId="0" borderId="0" xfId="4" applyFont="1" applyFill="1" applyBorder="1" applyAlignment="1">
      <alignment horizontal="left" vertical="top" wrapText="1"/>
    </xf>
    <xf numFmtId="0" fontId="61" fillId="0" borderId="0" xfId="4" applyFont="1" applyBorder="1" applyAlignment="1">
      <alignment horizontal="left" vertical="top" wrapText="1"/>
    </xf>
    <xf numFmtId="0" fontId="28" fillId="0" borderId="20" xfId="4" applyFont="1" applyFill="1" applyBorder="1" applyAlignment="1">
      <alignment horizontal="left" vertical="top" wrapText="1"/>
    </xf>
    <xf numFmtId="0" fontId="28" fillId="0" borderId="15" xfId="4" applyFont="1" applyFill="1" applyBorder="1" applyAlignment="1">
      <alignment horizontal="left" vertical="top" wrapText="1"/>
    </xf>
    <xf numFmtId="0" fontId="28" fillId="0" borderId="19" xfId="4" applyFont="1" applyFill="1" applyBorder="1" applyAlignment="1">
      <alignment horizontal="left" vertical="top" wrapText="1"/>
    </xf>
    <xf numFmtId="0" fontId="12" fillId="8" borderId="4" xfId="0" applyFont="1" applyFill="1" applyBorder="1" applyAlignment="1">
      <alignment horizontal="center" vertical="center" wrapText="1"/>
    </xf>
    <xf numFmtId="0" fontId="47" fillId="0" borderId="0" xfId="4" applyFont="1" applyFill="1" applyBorder="1" applyAlignment="1">
      <alignment horizontal="left" vertical="top" wrapText="1"/>
    </xf>
    <xf numFmtId="0" fontId="12" fillId="8" borderId="2" xfId="0" applyFont="1" applyFill="1" applyBorder="1" applyAlignment="1">
      <alignment horizontal="center" vertical="center" wrapText="1"/>
    </xf>
    <xf numFmtId="164" fontId="77" fillId="8" borderId="10" xfId="0" applyNumberFormat="1" applyFont="1" applyFill="1" applyBorder="1" applyAlignment="1">
      <alignment horizontal="center" vertical="center" wrapText="1"/>
    </xf>
    <xf numFmtId="164" fontId="77" fillId="8" borderId="11" xfId="0" applyNumberFormat="1" applyFont="1" applyFill="1" applyBorder="1" applyAlignment="1">
      <alignment horizontal="center" vertical="center" wrapText="1"/>
    </xf>
    <xf numFmtId="0" fontId="59" fillId="0" borderId="0" xfId="4" applyFont="1" applyBorder="1" applyAlignment="1">
      <alignment horizontal="left" vertical="top" wrapText="1"/>
    </xf>
    <xf numFmtId="0" fontId="53" fillId="2" borderId="2" xfId="4" applyFont="1" applyFill="1" applyBorder="1" applyAlignment="1">
      <alignment horizontal="center" vertical="center" wrapText="1"/>
    </xf>
    <xf numFmtId="0" fontId="151" fillId="2" borderId="2" xfId="4" applyFont="1" applyFill="1" applyBorder="1" applyAlignment="1">
      <alignment horizontal="center" vertical="center" wrapText="1"/>
    </xf>
    <xf numFmtId="3" fontId="53" fillId="2" borderId="2" xfId="4" applyNumberFormat="1" applyFont="1" applyFill="1" applyBorder="1" applyAlignment="1">
      <alignment horizontal="center" vertical="center" wrapText="1"/>
    </xf>
    <xf numFmtId="0" fontId="61" fillId="0" borderId="0" xfId="4" applyFont="1" applyBorder="1" applyAlignment="1">
      <alignment horizontal="left" vertical="center" wrapText="1"/>
    </xf>
    <xf numFmtId="0" fontId="25" fillId="4" borderId="2" xfId="4" applyFont="1" applyFill="1" applyBorder="1" applyAlignment="1">
      <alignment horizontal="left" vertical="center" wrapText="1"/>
    </xf>
    <xf numFmtId="0" fontId="25" fillId="2" borderId="2" xfId="4" applyFont="1" applyFill="1" applyBorder="1" applyAlignment="1">
      <alignment horizontal="left" vertical="center" wrapText="1"/>
    </xf>
    <xf numFmtId="0" fontId="111" fillId="0" borderId="0" xfId="4" applyFont="1" applyAlignment="1">
      <alignment horizontal="center" wrapText="1"/>
    </xf>
    <xf numFmtId="0" fontId="110" fillId="0" borderId="13" xfId="4" applyFont="1" applyBorder="1" applyAlignment="1">
      <alignment horizontal="center" wrapText="1"/>
    </xf>
    <xf numFmtId="0" fontId="110" fillId="0" borderId="0" xfId="4" applyFont="1" applyBorder="1" applyAlignment="1">
      <alignment horizontal="center" wrapText="1"/>
    </xf>
    <xf numFmtId="3" fontId="83" fillId="0" borderId="0" xfId="0" applyNumberFormat="1" applyFont="1" applyFill="1" applyBorder="1" applyAlignment="1">
      <alignment horizontal="right"/>
    </xf>
    <xf numFmtId="166" fontId="83" fillId="0" borderId="0" xfId="0" applyNumberFormat="1" applyFont="1" applyFill="1" applyBorder="1" applyAlignment="1">
      <alignment horizontal="right"/>
    </xf>
    <xf numFmtId="3" fontId="77" fillId="0" borderId="2" xfId="0" applyNumberFormat="1" applyFont="1" applyFill="1" applyBorder="1" applyAlignment="1">
      <alignment horizontal="right"/>
    </xf>
    <xf numFmtId="166" fontId="77" fillId="0" borderId="2" xfId="0" applyNumberFormat="1" applyFont="1" applyFill="1" applyBorder="1" applyAlignment="1">
      <alignment horizontal="right"/>
    </xf>
    <xf numFmtId="3" fontId="83" fillId="5" borderId="2" xfId="0" applyNumberFormat="1" applyFont="1" applyFill="1" applyBorder="1" applyAlignment="1">
      <alignment horizontal="right"/>
    </xf>
  </cellXfs>
  <cellStyles count="10">
    <cellStyle name="20% - Accent2" xfId="8" builtinId="34"/>
    <cellStyle name="40% - Accent2" xfId="9" builtinId="35"/>
    <cellStyle name="Hyperlink" xfId="3" builtinId="8"/>
    <cellStyle name="Normal" xfId="0" builtinId="0"/>
    <cellStyle name="Normal 2" xfId="2"/>
    <cellStyle name="Normal 3" xfId="5"/>
    <cellStyle name="Normal 4" xfId="6"/>
    <cellStyle name="Percent" xfId="1" builtinId="5"/>
    <cellStyle name="Percent 2" xfId="7"/>
    <cellStyle name="Нормален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8E4BC"/>
      <color rgb="FF99CC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53975</xdr:rowOff>
    </xdr:from>
    <xdr:to>
      <xdr:col>3</xdr:col>
      <xdr:colOff>390525</xdr:colOff>
      <xdr:row>6</xdr:row>
      <xdr:rowOff>34925</xdr:rowOff>
    </xdr:to>
    <xdr:pic>
      <xdr:nvPicPr>
        <xdr:cNvPr id="17" name="Picture 3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625475"/>
          <a:ext cx="8858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rkov\Desktop\agrostatistical_results2018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01.01-350-LandUse"/>
      <sheetName val="01.02-350-LandUse"/>
      <sheetName val="01.03-350-LandUse"/>
      <sheetName val="02.01-361-Crops"/>
      <sheetName val="02.02-361-crops"/>
      <sheetName val="03-357-Vegetables"/>
      <sheetName val="04.01-358-Fruits "/>
      <sheetName val="04.02-358-Fruits"/>
      <sheetName val="05-359-Wine"/>
      <sheetName val="06-365-Processing"/>
      <sheetName val="07.01-360-Livestock "/>
      <sheetName val="07.02-360-Livestock "/>
      <sheetName val="07.03-360-Livestock"/>
      <sheetName val="07.04-360-Livestock"/>
      <sheetName val="08-356-Poultry"/>
      <sheetName val="09.01-355-Honey"/>
      <sheetName val="09.02-355-Honey"/>
      <sheetName val="09.03-355-Honey"/>
      <sheetName val="10-362-Milk"/>
      <sheetName val="11-363-RedMeat"/>
      <sheetName val="12-364-PoultryMeat"/>
      <sheetName val="back cover"/>
    </sheetNames>
    <sheetDataSet>
      <sheetData sheetId="0"/>
      <sheetData sheetId="1"/>
      <sheetData sheetId="2"/>
      <sheetData sheetId="3"/>
      <sheetData sheetId="4"/>
      <sheetData sheetId="5">
        <row r="53">
          <cell r="A53" t="str">
            <v>Таблица 2.3. Реколтирани площи, производство и средни добиви от полски култури – реколта`2018, по статистически зони и райони</v>
          </cell>
        </row>
        <row r="54">
          <cell r="A54" t="str">
            <v>Продължение и край</v>
          </cell>
        </row>
        <row r="55">
          <cell r="A55" t="str">
            <v>Статистически зони
Статистически райони</v>
          </cell>
          <cell r="B55" t="str">
            <v>Кориандър</v>
          </cell>
          <cell r="C55" t="str">
            <v>Слънчоглед</v>
          </cell>
          <cell r="D55" t="str">
            <v>Рапица</v>
          </cell>
          <cell r="E55" t="str">
            <v>Царевица за силаж и за зелен фураж</v>
          </cell>
          <cell r="F55" t="str">
            <v>Люцерна</v>
          </cell>
          <cell r="G55" t="str">
            <v xml:space="preserve">Постоянни
ливади за
сено </v>
          </cell>
        </row>
        <row r="57">
          <cell r="A57" t="str">
            <v xml:space="preserve"> Реколтирани площи (ха)</v>
          </cell>
        </row>
        <row r="58">
          <cell r="A58" t="str">
            <v>България</v>
          </cell>
          <cell r="B58">
            <v>8197</v>
          </cell>
          <cell r="C58">
            <v>788656</v>
          </cell>
          <cell r="D58">
            <v>182619</v>
          </cell>
          <cell r="E58">
            <v>27242</v>
          </cell>
          <cell r="F58">
            <v>91592</v>
          </cell>
          <cell r="G58">
            <v>154491</v>
          </cell>
        </row>
        <row r="59">
          <cell r="A59" t="str">
            <v>Северна и Югоизточна България</v>
          </cell>
          <cell r="B59">
            <v>6699</v>
          </cell>
          <cell r="C59">
            <v>687134</v>
          </cell>
          <cell r="D59">
            <v>168404</v>
          </cell>
          <cell r="E59">
            <v>17093</v>
          </cell>
          <cell r="F59">
            <v>59386</v>
          </cell>
          <cell r="G59">
            <v>89175</v>
          </cell>
        </row>
        <row r="60">
          <cell r="A60" t="str">
            <v>Северозападен</v>
          </cell>
          <cell r="B60">
            <v>348</v>
          </cell>
          <cell r="C60">
            <v>213332</v>
          </cell>
          <cell r="D60">
            <v>33561</v>
          </cell>
          <cell r="E60">
            <v>3805</v>
          </cell>
          <cell r="F60">
            <v>12633</v>
          </cell>
          <cell r="G60">
            <v>25017</v>
          </cell>
        </row>
        <row r="61">
          <cell r="A61" t="str">
            <v>Северен централен</v>
          </cell>
          <cell r="B61">
            <v>251</v>
          </cell>
          <cell r="C61">
            <v>154220</v>
          </cell>
          <cell r="D61">
            <v>42632</v>
          </cell>
          <cell r="E61">
            <v>2878</v>
          </cell>
          <cell r="F61">
            <v>13110</v>
          </cell>
          <cell r="G61">
            <v>35087</v>
          </cell>
        </row>
        <row r="62">
          <cell r="A62" t="str">
            <v>Североизточен</v>
          </cell>
          <cell r="B62">
            <v>223</v>
          </cell>
          <cell r="C62">
            <v>179472</v>
          </cell>
          <cell r="D62">
            <v>44236</v>
          </cell>
          <cell r="E62">
            <v>5631</v>
          </cell>
          <cell r="F62">
            <v>12580</v>
          </cell>
          <cell r="G62">
            <v>4863</v>
          </cell>
        </row>
        <row r="63">
          <cell r="A63" t="str">
            <v>Югоизточен</v>
          </cell>
          <cell r="B63">
            <v>5877</v>
          </cell>
          <cell r="C63">
            <v>140110</v>
          </cell>
          <cell r="D63">
            <v>47975</v>
          </cell>
          <cell r="E63">
            <v>4779</v>
          </cell>
          <cell r="F63">
            <v>21063</v>
          </cell>
          <cell r="G63">
            <v>24208</v>
          </cell>
        </row>
        <row r="64">
          <cell r="A64" t="str">
            <v>Югозападна и Южна централна България</v>
          </cell>
          <cell r="B64">
            <v>1498</v>
          </cell>
          <cell r="C64">
            <v>101522</v>
          </cell>
          <cell r="D64">
            <v>14215</v>
          </cell>
          <cell r="E64">
            <v>10149</v>
          </cell>
          <cell r="F64">
            <v>32206</v>
          </cell>
          <cell r="G64">
            <v>65316</v>
          </cell>
        </row>
        <row r="65">
          <cell r="A65" t="str">
            <v>Югозападен</v>
          </cell>
          <cell r="B65">
            <v>75</v>
          </cell>
          <cell r="C65">
            <v>30642</v>
          </cell>
          <cell r="D65">
            <v>4385</v>
          </cell>
          <cell r="E65">
            <v>2755</v>
          </cell>
          <cell r="F65">
            <v>7172</v>
          </cell>
          <cell r="G65">
            <v>40678</v>
          </cell>
        </row>
        <row r="66">
          <cell r="A66" t="str">
            <v>Южен централен</v>
          </cell>
          <cell r="B66">
            <v>1423</v>
          </cell>
          <cell r="C66">
            <v>70880</v>
          </cell>
          <cell r="D66">
            <v>9830</v>
          </cell>
          <cell r="E66">
            <v>7394</v>
          </cell>
          <cell r="F66">
            <v>25034</v>
          </cell>
          <cell r="G66">
            <v>24638</v>
          </cell>
        </row>
        <row r="67">
          <cell r="A67" t="str">
            <v>Производство (тонове)</v>
          </cell>
        </row>
        <row r="68">
          <cell r="A68" t="str">
            <v>България</v>
          </cell>
          <cell r="B68">
            <v>5977</v>
          </cell>
          <cell r="C68">
            <v>1927040</v>
          </cell>
          <cell r="D68">
            <v>471035</v>
          </cell>
          <cell r="E68">
            <v>694511</v>
          </cell>
          <cell r="F68">
            <v>444039</v>
          </cell>
          <cell r="G68">
            <v>329277</v>
          </cell>
        </row>
        <row r="69">
          <cell r="A69" t="str">
            <v>Северна и Югоизточна България</v>
          </cell>
          <cell r="B69">
            <v>4961</v>
          </cell>
          <cell r="C69">
            <v>1697856</v>
          </cell>
          <cell r="D69">
            <v>437586</v>
          </cell>
          <cell r="E69">
            <v>449532</v>
          </cell>
          <cell r="F69">
            <v>285081</v>
          </cell>
          <cell r="G69">
            <v>187800</v>
          </cell>
        </row>
        <row r="70">
          <cell r="A70" t="str">
            <v>Северозападен</v>
          </cell>
          <cell r="B70">
            <v>591</v>
          </cell>
          <cell r="C70">
            <v>553204</v>
          </cell>
          <cell r="D70">
            <v>80747</v>
          </cell>
          <cell r="E70">
            <v>92563</v>
          </cell>
          <cell r="F70">
            <v>54094</v>
          </cell>
          <cell r="G70">
            <v>46057</v>
          </cell>
        </row>
        <row r="71">
          <cell r="A71" t="str">
            <v>Северен централен</v>
          </cell>
          <cell r="B71">
            <v>61</v>
          </cell>
          <cell r="C71">
            <v>370740</v>
          </cell>
          <cell r="D71">
            <v>131622</v>
          </cell>
          <cell r="E71">
            <v>95505</v>
          </cell>
          <cell r="F71">
            <v>74616</v>
          </cell>
          <cell r="G71">
            <v>72363</v>
          </cell>
        </row>
        <row r="72">
          <cell r="A72" t="str">
            <v>Североизточен</v>
          </cell>
          <cell r="B72">
            <v>167</v>
          </cell>
          <cell r="C72">
            <v>469999</v>
          </cell>
          <cell r="D72">
            <v>120605</v>
          </cell>
          <cell r="E72">
            <v>147256</v>
          </cell>
          <cell r="F72">
            <v>67964</v>
          </cell>
          <cell r="G72">
            <v>9829</v>
          </cell>
        </row>
        <row r="73">
          <cell r="A73" t="str">
            <v>Югоизточен</v>
          </cell>
          <cell r="B73">
            <v>4142</v>
          </cell>
          <cell r="C73">
            <v>303913</v>
          </cell>
          <cell r="D73">
            <v>104612</v>
          </cell>
          <cell r="E73">
            <v>114208</v>
          </cell>
          <cell r="F73">
            <v>88407</v>
          </cell>
          <cell r="G73">
            <v>59551</v>
          </cell>
        </row>
        <row r="74">
          <cell r="A74" t="str">
            <v>Югозападна и Южна централна България</v>
          </cell>
          <cell r="B74">
            <v>1016</v>
          </cell>
          <cell r="C74">
            <v>229184</v>
          </cell>
          <cell r="D74">
            <v>33449</v>
          </cell>
          <cell r="E74">
            <v>244979</v>
          </cell>
          <cell r="F74">
            <v>158958</v>
          </cell>
          <cell r="G74">
            <v>141477</v>
          </cell>
        </row>
        <row r="75">
          <cell r="A75" t="str">
            <v>Югозападен</v>
          </cell>
          <cell r="B75">
            <v>89</v>
          </cell>
          <cell r="C75">
            <v>63010</v>
          </cell>
          <cell r="D75">
            <v>9532</v>
          </cell>
          <cell r="E75">
            <v>85201</v>
          </cell>
          <cell r="F75">
            <v>32167</v>
          </cell>
          <cell r="G75">
            <v>82858</v>
          </cell>
        </row>
        <row r="76">
          <cell r="A76" t="str">
            <v>Южен централен</v>
          </cell>
          <cell r="B76">
            <v>927</v>
          </cell>
          <cell r="C76">
            <v>166174</v>
          </cell>
          <cell r="D76">
            <v>23917</v>
          </cell>
          <cell r="E76">
            <v>159778</v>
          </cell>
          <cell r="F76">
            <v>126791</v>
          </cell>
          <cell r="G76">
            <v>58619</v>
          </cell>
        </row>
        <row r="77">
          <cell r="A77" t="str">
            <v>Среден добив (кг/ха)</v>
          </cell>
        </row>
        <row r="78">
          <cell r="A78" t="str">
            <v>България</v>
          </cell>
          <cell r="B78">
            <v>729</v>
          </cell>
          <cell r="C78">
            <v>2443</v>
          </cell>
          <cell r="D78">
            <v>2579</v>
          </cell>
          <cell r="E78">
            <v>25494</v>
          </cell>
          <cell r="F78">
            <v>4848</v>
          </cell>
          <cell r="G78">
            <v>2131</v>
          </cell>
        </row>
        <row r="79">
          <cell r="A79" t="str">
            <v>Северна и Югоизточна България</v>
          </cell>
          <cell r="B79">
            <v>741</v>
          </cell>
          <cell r="C79">
            <v>2471</v>
          </cell>
          <cell r="D79">
            <v>2598</v>
          </cell>
          <cell r="E79">
            <v>26299</v>
          </cell>
          <cell r="F79">
            <v>4800</v>
          </cell>
          <cell r="G79">
            <v>2106</v>
          </cell>
        </row>
        <row r="80">
          <cell r="A80" t="str">
            <v>Северозападен</v>
          </cell>
          <cell r="B80">
            <v>1698</v>
          </cell>
          <cell r="C80">
            <v>2593</v>
          </cell>
          <cell r="D80">
            <v>2406</v>
          </cell>
          <cell r="E80">
            <v>24327</v>
          </cell>
          <cell r="F80">
            <v>4282</v>
          </cell>
          <cell r="G80">
            <v>1841</v>
          </cell>
        </row>
        <row r="81">
          <cell r="A81" t="str">
            <v>Северен централен</v>
          </cell>
          <cell r="B81">
            <v>243</v>
          </cell>
          <cell r="C81">
            <v>2404</v>
          </cell>
          <cell r="D81">
            <v>3087</v>
          </cell>
          <cell r="E81">
            <v>33185</v>
          </cell>
          <cell r="F81">
            <v>5692</v>
          </cell>
          <cell r="G81">
            <v>2062</v>
          </cell>
        </row>
        <row r="82">
          <cell r="A82" t="str">
            <v>Североизточен</v>
          </cell>
          <cell r="B82">
            <v>749</v>
          </cell>
          <cell r="C82">
            <v>2619</v>
          </cell>
          <cell r="D82">
            <v>2726</v>
          </cell>
          <cell r="E82">
            <v>26151</v>
          </cell>
          <cell r="F82">
            <v>5403</v>
          </cell>
          <cell r="G82">
            <v>2021</v>
          </cell>
        </row>
        <row r="83">
          <cell r="A83" t="str">
            <v>Югоизточен</v>
          </cell>
          <cell r="B83">
            <v>705</v>
          </cell>
          <cell r="C83">
            <v>2169</v>
          </cell>
          <cell r="D83">
            <v>2181</v>
          </cell>
          <cell r="E83">
            <v>23898</v>
          </cell>
          <cell r="F83">
            <v>4197</v>
          </cell>
          <cell r="G83">
            <v>2460</v>
          </cell>
        </row>
        <row r="84">
          <cell r="A84" t="str">
            <v>Югозападна и Южна централна България</v>
          </cell>
          <cell r="B84">
            <v>678</v>
          </cell>
          <cell r="C84">
            <v>2257</v>
          </cell>
          <cell r="D84">
            <v>2353</v>
          </cell>
          <cell r="E84">
            <v>24138</v>
          </cell>
          <cell r="F84">
            <v>4936</v>
          </cell>
          <cell r="G84">
            <v>2166</v>
          </cell>
        </row>
        <row r="85">
          <cell r="A85" t="str">
            <v>Югозападен</v>
          </cell>
          <cell r="B85">
            <v>1187</v>
          </cell>
          <cell r="C85">
            <v>2056</v>
          </cell>
          <cell r="D85">
            <v>2174</v>
          </cell>
          <cell r="E85">
            <v>30926</v>
          </cell>
          <cell r="F85">
            <v>4485</v>
          </cell>
          <cell r="G85">
            <v>2037</v>
          </cell>
        </row>
        <row r="86">
          <cell r="A86" t="str">
            <v>Южен централен</v>
          </cell>
          <cell r="B86">
            <v>651</v>
          </cell>
          <cell r="C86">
            <v>2344</v>
          </cell>
          <cell r="D86">
            <v>2433</v>
          </cell>
          <cell r="E86">
            <v>21609</v>
          </cell>
          <cell r="F86">
            <v>5065</v>
          </cell>
          <cell r="G86">
            <v>2379</v>
          </cell>
        </row>
        <row r="87">
          <cell r="A87" t="str">
            <v>Източник: МЗХГ, отдел “Агростатистика”, наблюдение “Добиви от земеделски култури – реколта`2018”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4:X109"/>
  <sheetViews>
    <sheetView view="pageBreakPreview" topLeftCell="A10" zoomScale="60" zoomScaleNormal="90" workbookViewId="0">
      <selection activeCell="D20" sqref="D20"/>
    </sheetView>
  </sheetViews>
  <sheetFormatPr defaultRowHeight="15" x14ac:dyDescent="0.25"/>
  <cols>
    <col min="1" max="1" width="29.7109375" customWidth="1"/>
    <col min="3" max="3" width="7.42578125" customWidth="1"/>
    <col min="4" max="4" width="72.85546875" customWidth="1"/>
    <col min="5" max="5" width="14.42578125" customWidth="1"/>
    <col min="6" max="6" width="8.7109375" customWidth="1"/>
    <col min="7" max="7" width="6.7109375" customWidth="1"/>
    <col min="8" max="8" width="7.7109375" customWidth="1"/>
    <col min="9" max="9" width="6.85546875" customWidth="1"/>
    <col min="10" max="10" width="15.85546875" customWidth="1"/>
    <col min="19" max="24" width="11.28515625" customWidth="1"/>
  </cols>
  <sheetData>
    <row r="4" spans="1:24" ht="15.75" x14ac:dyDescent="0.25">
      <c r="A4" s="891"/>
      <c r="D4" s="575" t="s">
        <v>921</v>
      </c>
      <c r="E4" s="549"/>
    </row>
    <row r="5" spans="1:24" x14ac:dyDescent="0.25">
      <c r="A5" s="891"/>
    </row>
    <row r="6" spans="1:24" x14ac:dyDescent="0.25">
      <c r="A6" s="891"/>
      <c r="D6" s="572"/>
    </row>
    <row r="7" spans="1:24" ht="18" customHeight="1" x14ac:dyDescent="0.25">
      <c r="A7" s="891"/>
      <c r="D7" s="574" t="s">
        <v>922</v>
      </c>
      <c r="E7" s="573"/>
    </row>
    <row r="8" spans="1:24" x14ac:dyDescent="0.25">
      <c r="A8" s="1288"/>
      <c r="D8" s="572"/>
    </row>
    <row r="9" spans="1:24" ht="75.75" x14ac:dyDescent="0.25">
      <c r="A9" s="22"/>
      <c r="B9" s="1426" t="s">
        <v>923</v>
      </c>
      <c r="C9" s="1426"/>
      <c r="D9" s="1426"/>
      <c r="E9" s="1426"/>
    </row>
    <row r="10" spans="1:24" x14ac:dyDescent="0.25">
      <c r="A10" s="22"/>
    </row>
    <row r="11" spans="1:24" x14ac:dyDescent="0.25">
      <c r="A11" s="22"/>
    </row>
    <row r="13" spans="1:24" ht="48" customHeight="1" x14ac:dyDescent="0.25">
      <c r="A13" s="1289"/>
      <c r="B13" s="1427">
        <v>2019</v>
      </c>
      <c r="C13" s="1427"/>
      <c r="D13" s="1427"/>
      <c r="E13" s="1427"/>
      <c r="F13" s="1289"/>
      <c r="G13" s="1044" t="s">
        <v>938</v>
      </c>
      <c r="H13" s="1044"/>
    </row>
    <row r="14" spans="1:24" x14ac:dyDescent="0.25">
      <c r="A14" s="1289"/>
      <c r="B14" s="1289"/>
      <c r="C14" s="1044"/>
      <c r="D14" s="1289"/>
      <c r="E14" s="1289"/>
      <c r="F14" s="1289"/>
      <c r="G14" s="1044"/>
      <c r="H14" s="1044"/>
    </row>
    <row r="15" spans="1:24" x14ac:dyDescent="0.25">
      <c r="A15" s="1289"/>
      <c r="B15" s="1289"/>
      <c r="C15" s="1059"/>
      <c r="D15" s="1289"/>
      <c r="E15" s="1289"/>
      <c r="F15" s="1289"/>
      <c r="G15" s="1289"/>
      <c r="H15" s="1289"/>
      <c r="S15" s="537"/>
      <c r="T15" s="537"/>
      <c r="U15" s="537"/>
      <c r="V15" s="537"/>
      <c r="W15" s="537"/>
      <c r="X15" s="537"/>
    </row>
    <row r="16" spans="1:24" ht="22.5" customHeight="1" x14ac:dyDescent="0.25">
      <c r="A16" s="1289"/>
      <c r="B16" s="1430" t="s">
        <v>943</v>
      </c>
      <c r="C16" s="1428" t="s">
        <v>239</v>
      </c>
      <c r="D16" s="1428"/>
      <c r="E16" s="1422" t="s">
        <v>924</v>
      </c>
      <c r="F16" s="1289"/>
      <c r="G16" s="1289"/>
      <c r="H16" s="1289"/>
      <c r="S16" s="537"/>
      <c r="T16" s="537"/>
      <c r="U16" s="537"/>
      <c r="V16" s="537"/>
      <c r="W16" s="537"/>
      <c r="X16" s="537"/>
    </row>
    <row r="17" spans="1:24" ht="39.950000000000003" customHeight="1" x14ac:dyDescent="0.25">
      <c r="A17" s="1289"/>
      <c r="B17" s="1431"/>
      <c r="C17" s="747"/>
      <c r="D17" s="776" t="s">
        <v>925</v>
      </c>
      <c r="E17" s="747"/>
      <c r="F17" s="1289"/>
      <c r="G17" s="1289"/>
      <c r="H17" s="1289"/>
      <c r="S17" s="537"/>
      <c r="T17" s="537"/>
      <c r="U17" s="537"/>
      <c r="V17" s="537"/>
      <c r="W17" s="537"/>
      <c r="X17" s="537"/>
    </row>
    <row r="18" spans="1:24" ht="39.950000000000003" customHeight="1" x14ac:dyDescent="0.25">
      <c r="A18" s="1289"/>
      <c r="B18" s="1431"/>
      <c r="C18" s="777">
        <v>1</v>
      </c>
      <c r="D18" s="620" t="s">
        <v>946</v>
      </c>
      <c r="E18" s="621">
        <v>1</v>
      </c>
      <c r="F18" s="1289"/>
      <c r="G18" s="1289"/>
      <c r="H18" s="1289"/>
      <c r="S18" s="537"/>
      <c r="T18" s="537"/>
      <c r="U18" s="537"/>
      <c r="V18" s="537"/>
      <c r="W18" s="537"/>
      <c r="X18" s="537"/>
    </row>
    <row r="19" spans="1:24" ht="39.950000000000003" customHeight="1" x14ac:dyDescent="0.25">
      <c r="A19" s="1289"/>
      <c r="B19" s="1431"/>
      <c r="C19" s="778"/>
      <c r="D19" s="776" t="s">
        <v>926</v>
      </c>
      <c r="E19" s="747"/>
      <c r="F19" s="1289"/>
      <c r="G19" s="1289"/>
      <c r="H19" s="1289"/>
    </row>
    <row r="20" spans="1:24" ht="39.950000000000003" customHeight="1" x14ac:dyDescent="0.25">
      <c r="A20" s="1289"/>
      <c r="B20" s="1431"/>
      <c r="C20" s="777">
        <v>2</v>
      </c>
      <c r="D20" s="620" t="s">
        <v>1015</v>
      </c>
      <c r="E20" s="621">
        <v>7</v>
      </c>
      <c r="F20" s="1289"/>
      <c r="G20" s="1289"/>
      <c r="H20" s="1289"/>
    </row>
    <row r="21" spans="1:24" ht="39.950000000000003" customHeight="1" x14ac:dyDescent="0.25">
      <c r="A21" s="1289"/>
      <c r="B21" s="1431"/>
      <c r="C21" s="777">
        <v>3</v>
      </c>
      <c r="D21" s="620" t="s">
        <v>927</v>
      </c>
      <c r="E21" s="621">
        <v>10</v>
      </c>
      <c r="F21" s="1289"/>
      <c r="G21" s="1289"/>
      <c r="H21" s="1289"/>
    </row>
    <row r="22" spans="1:24" ht="39.950000000000003" customHeight="1" x14ac:dyDescent="0.25">
      <c r="A22" s="1289"/>
      <c r="B22" s="1431"/>
      <c r="C22" s="777">
        <v>4</v>
      </c>
      <c r="D22" s="620" t="s">
        <v>945</v>
      </c>
      <c r="E22" s="878">
        <v>11</v>
      </c>
      <c r="F22" s="1289"/>
      <c r="G22" s="1289"/>
      <c r="H22" s="1289"/>
    </row>
    <row r="23" spans="1:24" ht="39.950000000000003" customHeight="1" x14ac:dyDescent="0.25">
      <c r="A23" s="1289"/>
      <c r="B23" s="1431"/>
      <c r="C23" s="777">
        <v>5</v>
      </c>
      <c r="D23" s="620" t="s">
        <v>1010</v>
      </c>
      <c r="E23" s="621">
        <v>13</v>
      </c>
      <c r="F23" s="1289"/>
      <c r="G23" s="1289"/>
      <c r="H23" s="1289"/>
    </row>
    <row r="24" spans="1:24" ht="39.950000000000003" customHeight="1" x14ac:dyDescent="0.25">
      <c r="A24" s="1289"/>
      <c r="B24" s="1431"/>
      <c r="C24" s="777">
        <v>6</v>
      </c>
      <c r="D24" s="620" t="s">
        <v>929</v>
      </c>
      <c r="E24" s="621">
        <v>16</v>
      </c>
      <c r="F24" s="1289"/>
      <c r="G24" s="1289"/>
      <c r="H24" s="1289"/>
    </row>
    <row r="25" spans="1:24" ht="39.950000000000003" customHeight="1" x14ac:dyDescent="0.25">
      <c r="A25" s="1289"/>
      <c r="B25" s="1431"/>
      <c r="C25" s="777"/>
      <c r="D25" s="776" t="s">
        <v>928</v>
      </c>
      <c r="E25" s="621"/>
      <c r="F25" s="1289"/>
      <c r="G25" s="1289"/>
      <c r="H25" s="1289"/>
    </row>
    <row r="26" spans="1:24" ht="39.950000000000003" customHeight="1" x14ac:dyDescent="0.25">
      <c r="A26" s="1289"/>
      <c r="B26" s="1431"/>
      <c r="C26" s="779">
        <v>7</v>
      </c>
      <c r="D26" s="620" t="s">
        <v>933</v>
      </c>
      <c r="E26" s="619">
        <v>18</v>
      </c>
      <c r="F26" s="1289"/>
      <c r="G26" s="1289"/>
      <c r="H26" s="1289"/>
    </row>
    <row r="27" spans="1:24" ht="39.950000000000003" customHeight="1" x14ac:dyDescent="0.25">
      <c r="A27" s="1289"/>
      <c r="B27" s="1431"/>
      <c r="C27" s="779">
        <v>8</v>
      </c>
      <c r="D27" s="620" t="s">
        <v>944</v>
      </c>
      <c r="E27" s="621">
        <v>20</v>
      </c>
      <c r="F27" s="1289"/>
      <c r="G27" s="1289"/>
      <c r="H27" s="1289"/>
    </row>
    <row r="28" spans="1:24" ht="39.950000000000003" customHeight="1" x14ac:dyDescent="0.25">
      <c r="A28" s="1289"/>
      <c r="B28" s="1431"/>
      <c r="C28" s="777">
        <v>9</v>
      </c>
      <c r="D28" s="620" t="s">
        <v>1011</v>
      </c>
      <c r="E28" s="621">
        <v>21</v>
      </c>
      <c r="F28" s="1289"/>
      <c r="G28" s="1289"/>
      <c r="H28" s="1289"/>
    </row>
    <row r="29" spans="1:24" ht="39.950000000000003" customHeight="1" x14ac:dyDescent="0.25">
      <c r="A29" s="1289"/>
      <c r="B29" s="1431"/>
      <c r="C29" s="777">
        <v>10</v>
      </c>
      <c r="D29" s="620" t="s">
        <v>1012</v>
      </c>
      <c r="E29" s="878">
        <v>23</v>
      </c>
      <c r="F29" s="1289"/>
      <c r="G29" s="1289"/>
      <c r="H29" s="1289"/>
    </row>
    <row r="30" spans="1:24" ht="39.950000000000003" customHeight="1" x14ac:dyDescent="0.25">
      <c r="A30" s="1289"/>
      <c r="B30" s="1431"/>
      <c r="C30" s="777">
        <v>11</v>
      </c>
      <c r="D30" s="620" t="s">
        <v>1013</v>
      </c>
      <c r="E30" s="621">
        <v>25</v>
      </c>
      <c r="F30" s="1289"/>
      <c r="G30" s="1289"/>
      <c r="H30" s="1289"/>
    </row>
    <row r="31" spans="1:24" ht="39.950000000000003" customHeight="1" x14ac:dyDescent="0.25">
      <c r="A31" s="1289"/>
      <c r="B31" s="1432"/>
      <c r="C31" s="777">
        <v>12</v>
      </c>
      <c r="D31" s="620" t="s">
        <v>1014</v>
      </c>
      <c r="E31" s="621">
        <v>28</v>
      </c>
      <c r="F31" s="1289"/>
      <c r="G31" s="1289"/>
      <c r="H31" s="1289"/>
    </row>
    <row r="32" spans="1:24" ht="18.75" x14ac:dyDescent="0.3">
      <c r="A32" s="1289"/>
      <c r="B32" s="1289"/>
      <c r="C32" s="1289"/>
      <c r="D32" s="1421"/>
      <c r="E32" s="1289"/>
      <c r="F32" s="1289"/>
      <c r="G32" s="1289"/>
      <c r="H32" s="1289"/>
    </row>
    <row r="33" spans="1:8" ht="18.75" x14ac:dyDescent="0.3">
      <c r="A33" s="1289"/>
      <c r="B33" s="1289"/>
      <c r="C33" s="1429" t="s">
        <v>947</v>
      </c>
      <c r="D33" s="1429"/>
      <c r="E33" s="1429"/>
      <c r="F33" s="1289"/>
      <c r="G33" s="1289"/>
      <c r="H33" s="1289"/>
    </row>
    <row r="34" spans="1:8" x14ac:dyDescent="0.25">
      <c r="A34" s="1289"/>
      <c r="B34" s="1289"/>
      <c r="C34" s="1289"/>
      <c r="D34" s="1289"/>
      <c r="E34" s="1289"/>
      <c r="F34" s="1289"/>
      <c r="G34" s="1289"/>
      <c r="H34" s="1289"/>
    </row>
    <row r="35" spans="1:8" x14ac:dyDescent="0.25">
      <c r="A35" s="1289"/>
      <c r="B35" s="1289"/>
      <c r="C35" s="1108"/>
      <c r="D35" s="1044"/>
      <c r="E35" s="1108"/>
      <c r="F35" s="1044"/>
      <c r="G35" s="1044"/>
      <c r="H35" s="1044"/>
    </row>
    <row r="36" spans="1:8" ht="26.25" customHeight="1" x14ac:dyDescent="0.25">
      <c r="A36" s="1289"/>
      <c r="B36" s="1289"/>
      <c r="C36" s="1116"/>
      <c r="D36" s="1060"/>
      <c r="E36" s="1060"/>
      <c r="F36" s="1060"/>
      <c r="G36" s="1048"/>
      <c r="H36" s="1048"/>
    </row>
    <row r="37" spans="1:8" ht="27.75" customHeight="1" x14ac:dyDescent="0.25">
      <c r="A37" s="1289"/>
      <c r="B37" s="1289"/>
      <c r="C37" s="1289"/>
      <c r="D37" s="1289"/>
      <c r="E37" s="1289"/>
      <c r="F37" s="1289"/>
      <c r="G37" s="1289"/>
      <c r="H37" s="1289"/>
    </row>
    <row r="38" spans="1:8" x14ac:dyDescent="0.25">
      <c r="A38" s="1289"/>
      <c r="B38" s="1289"/>
      <c r="C38" s="1289"/>
      <c r="D38" s="1061"/>
      <c r="E38" s="1061"/>
      <c r="F38" s="1061"/>
      <c r="G38" s="1061"/>
      <c r="H38" s="1289"/>
    </row>
    <row r="39" spans="1:8" x14ac:dyDescent="0.25">
      <c r="A39" s="1289"/>
      <c r="B39" s="1289"/>
      <c r="C39" s="1289"/>
      <c r="D39" s="1289"/>
      <c r="E39" s="1289"/>
      <c r="F39" s="1289"/>
      <c r="G39" s="1289"/>
      <c r="H39" s="1289"/>
    </row>
    <row r="40" spans="1:8" ht="22.5" customHeight="1" x14ac:dyDescent="0.25">
      <c r="A40" s="1289"/>
      <c r="B40" s="1289"/>
      <c r="C40" s="1062"/>
      <c r="D40" s="1289"/>
      <c r="E40" s="1289"/>
      <c r="F40" s="1289"/>
      <c r="G40" s="1289"/>
      <c r="H40" s="1289"/>
    </row>
    <row r="41" spans="1:8" ht="39" x14ac:dyDescent="0.25">
      <c r="A41" s="1289"/>
      <c r="B41" s="1289"/>
      <c r="C41" s="1063"/>
      <c r="D41" s="1289"/>
      <c r="E41" s="1289"/>
      <c r="F41" s="1289"/>
      <c r="G41" s="1289"/>
      <c r="H41" s="1289"/>
    </row>
    <row r="42" spans="1:8" x14ac:dyDescent="0.25">
      <c r="A42" s="1289"/>
      <c r="B42" s="1289"/>
      <c r="C42" s="1289"/>
      <c r="D42" s="1289"/>
      <c r="E42" s="1289"/>
      <c r="F42" s="1289"/>
      <c r="G42" s="1289"/>
      <c r="H42" s="1289"/>
    </row>
    <row r="43" spans="1:8" ht="15.75" x14ac:dyDescent="0.25">
      <c r="A43" s="1289"/>
      <c r="B43" s="1289"/>
      <c r="C43" s="1141"/>
      <c r="D43" s="1289"/>
      <c r="E43" s="1289"/>
      <c r="F43" s="1289"/>
      <c r="G43" s="1289"/>
      <c r="H43" s="1289"/>
    </row>
    <row r="44" spans="1:8" ht="15.75" x14ac:dyDescent="0.25">
      <c r="A44" s="1289"/>
      <c r="B44" s="1289"/>
      <c r="C44" s="1062"/>
      <c r="D44" s="1289"/>
      <c r="E44" s="1289"/>
      <c r="F44" s="1289"/>
      <c r="G44" s="1289"/>
      <c r="H44" s="1289"/>
    </row>
    <row r="45" spans="1:8" ht="15.75" x14ac:dyDescent="0.25">
      <c r="C45" s="544"/>
      <c r="E45" s="1130"/>
    </row>
    <row r="47" spans="1:8" ht="15.75" x14ac:dyDescent="0.25">
      <c r="C47" s="1135"/>
    </row>
    <row r="48" spans="1:8" ht="18" customHeight="1" x14ac:dyDescent="0.25">
      <c r="C48" s="546"/>
    </row>
    <row r="50" spans="1:6" ht="15.75" x14ac:dyDescent="0.25">
      <c r="C50" s="544"/>
    </row>
    <row r="51" spans="1:6" ht="15.75" x14ac:dyDescent="0.25">
      <c r="C51" s="544"/>
    </row>
    <row r="52" spans="1:6" ht="15.75" x14ac:dyDescent="0.25">
      <c r="C52" s="544"/>
    </row>
    <row r="53" spans="1:6" ht="24" customHeight="1" x14ac:dyDescent="0.25">
      <c r="C53" s="545"/>
    </row>
    <row r="54" spans="1:6" ht="36.75" customHeight="1" x14ac:dyDescent="0.25">
      <c r="C54" s="545"/>
    </row>
    <row r="55" spans="1:6" ht="45" customHeight="1" x14ac:dyDescent="0.25">
      <c r="C55" s="544"/>
      <c r="F55" s="884"/>
    </row>
    <row r="56" spans="1:6" ht="39" x14ac:dyDescent="0.25">
      <c r="A56" s="884"/>
      <c r="C56" s="885"/>
      <c r="F56" s="884"/>
    </row>
    <row r="57" spans="1:6" ht="39" x14ac:dyDescent="0.25">
      <c r="C57" s="545"/>
    </row>
    <row r="58" spans="1:6" ht="15.75" x14ac:dyDescent="0.25">
      <c r="C58" s="544"/>
    </row>
    <row r="59" spans="1:6" ht="37.5" x14ac:dyDescent="0.25">
      <c r="C59" s="547"/>
    </row>
    <row r="60" spans="1:6" ht="39" x14ac:dyDescent="0.25">
      <c r="C60" s="545"/>
    </row>
    <row r="61" spans="1:6" ht="15.75" x14ac:dyDescent="0.25">
      <c r="C61" s="544"/>
    </row>
    <row r="62" spans="1:6" ht="39" x14ac:dyDescent="0.25">
      <c r="C62" s="545"/>
    </row>
    <row r="63" spans="1:6" ht="15.75" x14ac:dyDescent="0.25">
      <c r="C63" s="544"/>
    </row>
    <row r="64" spans="1:6" ht="37.5" x14ac:dyDescent="0.25">
      <c r="C64" s="547"/>
    </row>
    <row r="65" spans="3:6" ht="39" x14ac:dyDescent="0.25">
      <c r="C65" s="545"/>
    </row>
    <row r="66" spans="3:6" ht="15.75" x14ac:dyDescent="0.25">
      <c r="C66" s="544"/>
    </row>
    <row r="67" spans="3:6" ht="39" x14ac:dyDescent="0.25">
      <c r="C67" s="545"/>
    </row>
    <row r="69" spans="3:6" ht="15.75" x14ac:dyDescent="0.25">
      <c r="C69" s="544"/>
    </row>
    <row r="73" spans="3:6" x14ac:dyDescent="0.25">
      <c r="F73" s="548"/>
    </row>
    <row r="74" spans="3:6" x14ac:dyDescent="0.25">
      <c r="F74" s="548"/>
    </row>
    <row r="75" spans="3:6" x14ac:dyDescent="0.25">
      <c r="F75" s="548"/>
    </row>
    <row r="76" spans="3:6" x14ac:dyDescent="0.25">
      <c r="F76" s="548"/>
    </row>
    <row r="77" spans="3:6" x14ac:dyDescent="0.25">
      <c r="F77" s="548"/>
    </row>
    <row r="78" spans="3:6" x14ac:dyDescent="0.25">
      <c r="F78" s="548"/>
    </row>
    <row r="79" spans="3:6" x14ac:dyDescent="0.25">
      <c r="F79" s="548"/>
    </row>
    <row r="80" spans="3:6" x14ac:dyDescent="0.25">
      <c r="F80" s="548"/>
    </row>
    <row r="81" spans="6:6" x14ac:dyDescent="0.25">
      <c r="F81" s="548"/>
    </row>
    <row r="82" spans="6:6" x14ac:dyDescent="0.25">
      <c r="F82" s="548"/>
    </row>
    <row r="83" spans="6:6" x14ac:dyDescent="0.25">
      <c r="F83" s="548"/>
    </row>
    <row r="84" spans="6:6" x14ac:dyDescent="0.25">
      <c r="F84" s="548"/>
    </row>
    <row r="85" spans="6:6" x14ac:dyDescent="0.25">
      <c r="F85" s="548"/>
    </row>
    <row r="86" spans="6:6" x14ac:dyDescent="0.25">
      <c r="F86" s="548"/>
    </row>
    <row r="87" spans="6:6" x14ac:dyDescent="0.25">
      <c r="F87" s="548"/>
    </row>
    <row r="88" spans="6:6" x14ac:dyDescent="0.25">
      <c r="F88" s="548"/>
    </row>
    <row r="89" spans="6:6" x14ac:dyDescent="0.25">
      <c r="F89" s="548"/>
    </row>
    <row r="90" spans="6:6" x14ac:dyDescent="0.25">
      <c r="F90" s="548"/>
    </row>
    <row r="91" spans="6:6" x14ac:dyDescent="0.25">
      <c r="F91" s="548"/>
    </row>
    <row r="92" spans="6:6" x14ac:dyDescent="0.25">
      <c r="F92" s="548"/>
    </row>
    <row r="93" spans="6:6" x14ac:dyDescent="0.25">
      <c r="F93" s="548"/>
    </row>
    <row r="94" spans="6:6" x14ac:dyDescent="0.25">
      <c r="F94" s="548"/>
    </row>
    <row r="95" spans="6:6" x14ac:dyDescent="0.25">
      <c r="F95" s="548"/>
    </row>
    <row r="96" spans="6:6" x14ac:dyDescent="0.25">
      <c r="F96" s="548"/>
    </row>
    <row r="97" spans="6:6" x14ac:dyDescent="0.25">
      <c r="F97" s="548"/>
    </row>
    <row r="98" spans="6:6" x14ac:dyDescent="0.25">
      <c r="F98" s="548"/>
    </row>
    <row r="99" spans="6:6" x14ac:dyDescent="0.25">
      <c r="F99" s="548"/>
    </row>
    <row r="100" spans="6:6" x14ac:dyDescent="0.25">
      <c r="F100" s="548"/>
    </row>
    <row r="101" spans="6:6" x14ac:dyDescent="0.25">
      <c r="F101" s="548"/>
    </row>
    <row r="102" spans="6:6" x14ac:dyDescent="0.25">
      <c r="F102" s="548"/>
    </row>
    <row r="103" spans="6:6" x14ac:dyDescent="0.25">
      <c r="F103" s="548"/>
    </row>
    <row r="104" spans="6:6" x14ac:dyDescent="0.25">
      <c r="F104" s="548"/>
    </row>
    <row r="105" spans="6:6" x14ac:dyDescent="0.25">
      <c r="F105" s="548"/>
    </row>
    <row r="106" spans="6:6" x14ac:dyDescent="0.25">
      <c r="F106" s="548"/>
    </row>
    <row r="107" spans="6:6" x14ac:dyDescent="0.25">
      <c r="F107" s="548"/>
    </row>
    <row r="108" spans="6:6" x14ac:dyDescent="0.25">
      <c r="F108" s="548"/>
    </row>
    <row r="109" spans="6:6" x14ac:dyDescent="0.25">
      <c r="F109" s="548"/>
    </row>
  </sheetData>
  <mergeCells count="5">
    <mergeCell ref="B9:E9"/>
    <mergeCell ref="B13:E13"/>
    <mergeCell ref="C16:D16"/>
    <mergeCell ref="C33:E33"/>
    <mergeCell ref="B16:B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r:id="rId1"/>
  <colBreaks count="1" manualBreakCount="1">
    <brk id="17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view="pageBreakPreview" zoomScaleNormal="100" zoomScaleSheetLayoutView="100" workbookViewId="0">
      <selection activeCell="A70" sqref="A70"/>
    </sheetView>
  </sheetViews>
  <sheetFormatPr defaultColWidth="9.140625" defaultRowHeight="12.75" x14ac:dyDescent="0.2"/>
  <cols>
    <col min="1" max="1" width="29.7109375" style="664" customWidth="1"/>
    <col min="2" max="2" width="12.5703125" style="664" customWidth="1"/>
    <col min="3" max="3" width="12.7109375" style="664" customWidth="1"/>
    <col min="4" max="4" width="12.140625" style="664" customWidth="1"/>
    <col min="5" max="5" width="8.5703125" style="664" customWidth="1"/>
    <col min="6" max="6" width="8.7109375" style="664" customWidth="1"/>
    <col min="7" max="7" width="6.7109375" style="664" customWidth="1"/>
    <col min="8" max="8" width="7.7109375" style="664" customWidth="1"/>
    <col min="9" max="9" width="10" style="664" customWidth="1"/>
    <col min="10" max="10" width="10.28515625" style="664" customWidth="1"/>
    <col min="11" max="12" width="9.140625" style="664"/>
    <col min="13" max="13" width="10.5703125" style="664" customWidth="1"/>
    <col min="14" max="16384" width="9.140625" style="664"/>
  </cols>
  <sheetData>
    <row r="1" spans="1:8" s="724" customFormat="1" ht="15.75" x14ac:dyDescent="0.25">
      <c r="A1" s="41" t="s">
        <v>336</v>
      </c>
      <c r="B1" s="38"/>
      <c r="C1" s="36"/>
      <c r="D1" s="36"/>
    </row>
    <row r="2" spans="1:8" s="724" customFormat="1" ht="15" x14ac:dyDescent="0.25">
      <c r="A2" s="40"/>
      <c r="B2" s="38"/>
      <c r="C2" s="36"/>
      <c r="D2" s="36"/>
    </row>
    <row r="3" spans="1:8" ht="15" x14ac:dyDescent="0.25">
      <c r="A3" s="39" t="s">
        <v>334</v>
      </c>
      <c r="B3" s="38"/>
      <c r="C3" s="36"/>
      <c r="D3" s="37" t="s">
        <v>1</v>
      </c>
    </row>
    <row r="4" spans="1:8" ht="48" x14ac:dyDescent="0.2">
      <c r="A4" s="871" t="s">
        <v>332</v>
      </c>
      <c r="B4" s="605" t="s">
        <v>331</v>
      </c>
      <c r="C4" s="605" t="s">
        <v>330</v>
      </c>
      <c r="D4" s="605" t="s">
        <v>329</v>
      </c>
    </row>
    <row r="5" spans="1:8" s="725" customFormat="1" x14ac:dyDescent="0.2">
      <c r="A5" s="873"/>
      <c r="B5" s="617" t="s">
        <v>328</v>
      </c>
      <c r="C5" s="617" t="s">
        <v>328</v>
      </c>
      <c r="D5" s="617" t="s">
        <v>328</v>
      </c>
    </row>
    <row r="6" spans="1:8" s="708" customFormat="1" x14ac:dyDescent="0.2">
      <c r="A6" s="321" t="s">
        <v>327</v>
      </c>
      <c r="B6" s="322">
        <v>52567</v>
      </c>
      <c r="C6" s="322">
        <v>25901</v>
      </c>
      <c r="D6" s="322">
        <v>78468</v>
      </c>
    </row>
    <row r="7" spans="1:8" s="708" customFormat="1" x14ac:dyDescent="0.2">
      <c r="A7" s="987" t="s">
        <v>326</v>
      </c>
      <c r="B7" s="1083">
        <v>62701</v>
      </c>
      <c r="C7" s="1083">
        <v>14640</v>
      </c>
      <c r="D7" s="323">
        <v>77341</v>
      </c>
    </row>
    <row r="8" spans="1:8" s="708" customFormat="1" x14ac:dyDescent="0.2">
      <c r="A8" s="1092" t="s">
        <v>325</v>
      </c>
      <c r="B8" s="322">
        <v>58236</v>
      </c>
      <c r="C8" s="322">
        <v>4900</v>
      </c>
      <c r="D8" s="977">
        <v>63136</v>
      </c>
    </row>
    <row r="9" spans="1:8" s="708" customFormat="1" x14ac:dyDescent="0.2">
      <c r="A9" s="155" t="s">
        <v>324</v>
      </c>
      <c r="B9" s="978">
        <v>52587</v>
      </c>
      <c r="C9" s="323">
        <v>10298</v>
      </c>
      <c r="D9" s="323">
        <v>62885</v>
      </c>
    </row>
    <row r="10" spans="1:8" s="708" customFormat="1" x14ac:dyDescent="0.2">
      <c r="A10" s="321" t="s">
        <v>323</v>
      </c>
      <c r="B10" s="977">
        <v>50705</v>
      </c>
      <c r="C10" s="322">
        <v>12086</v>
      </c>
      <c r="D10" s="322">
        <v>62791</v>
      </c>
    </row>
    <row r="11" spans="1:8" s="708" customFormat="1" x14ac:dyDescent="0.2">
      <c r="A11" s="155" t="s">
        <v>322</v>
      </c>
      <c r="B11" s="978">
        <v>50892</v>
      </c>
      <c r="C11" s="323">
        <v>12024</v>
      </c>
      <c r="D11" s="323">
        <v>62916</v>
      </c>
    </row>
    <row r="12" spans="1:8" s="708" customFormat="1" x14ac:dyDescent="0.2">
      <c r="A12" s="321" t="s">
        <v>321</v>
      </c>
      <c r="B12" s="977">
        <v>51272</v>
      </c>
      <c r="C12" s="322">
        <v>12680</v>
      </c>
      <c r="D12" s="322">
        <v>63952</v>
      </c>
    </row>
    <row r="13" spans="1:8" x14ac:dyDescent="0.2">
      <c r="A13" s="324" t="s">
        <v>320</v>
      </c>
      <c r="B13" s="325">
        <v>50727</v>
      </c>
      <c r="C13" s="325">
        <v>13673</v>
      </c>
      <c r="D13" s="325">
        <v>64400</v>
      </c>
      <c r="E13" s="708"/>
      <c r="F13" s="708"/>
      <c r="G13" s="708"/>
      <c r="H13" s="708"/>
    </row>
    <row r="14" spans="1:8" x14ac:dyDescent="0.2">
      <c r="A14" s="926" t="s">
        <v>333</v>
      </c>
      <c r="B14" s="326">
        <v>50100</v>
      </c>
      <c r="C14" s="326">
        <v>13912</v>
      </c>
      <c r="D14" s="326">
        <v>64012</v>
      </c>
      <c r="E14" s="708"/>
      <c r="F14" s="708"/>
      <c r="G14" s="708"/>
      <c r="H14" s="708"/>
    </row>
    <row r="15" spans="1:8" ht="12.75" customHeight="1" x14ac:dyDescent="0.2">
      <c r="A15" s="1510" t="s">
        <v>335</v>
      </c>
      <c r="B15" s="1511"/>
      <c r="C15" s="1511"/>
      <c r="D15" s="1511"/>
      <c r="E15" s="708"/>
      <c r="F15" s="708"/>
      <c r="G15" s="708"/>
      <c r="H15" s="708"/>
    </row>
    <row r="16" spans="1:8" ht="12.75" customHeight="1" x14ac:dyDescent="0.2">
      <c r="A16" s="1512"/>
      <c r="B16" s="1511"/>
      <c r="C16" s="1511"/>
      <c r="D16" s="1511"/>
      <c r="E16" s="708"/>
      <c r="F16" s="708"/>
      <c r="G16" s="708"/>
      <c r="H16" s="708"/>
    </row>
    <row r="17" spans="1:8" ht="12.75" customHeight="1" x14ac:dyDescent="0.2">
      <c r="A17" s="1040"/>
      <c r="B17" s="1041"/>
      <c r="C17" s="1041"/>
      <c r="D17" s="1041"/>
      <c r="E17" s="708"/>
      <c r="F17" s="708"/>
      <c r="G17" s="708"/>
      <c r="H17" s="708"/>
    </row>
    <row r="18" spans="1:8" ht="15" customHeight="1" x14ac:dyDescent="0.2">
      <c r="A18" s="1313" t="s">
        <v>337</v>
      </c>
      <c r="B18" s="1314"/>
      <c r="C18" s="1314"/>
      <c r="D18" s="1314"/>
      <c r="E18" s="708"/>
      <c r="F18" s="708"/>
      <c r="G18" s="708"/>
      <c r="H18" s="708"/>
    </row>
    <row r="19" spans="1:8" ht="12" customHeight="1" x14ac:dyDescent="0.2">
      <c r="A19" s="1313"/>
      <c r="B19" s="1314"/>
      <c r="C19" s="1314"/>
      <c r="D19" s="1314"/>
      <c r="E19" s="708"/>
      <c r="F19" s="708"/>
      <c r="G19" s="708"/>
      <c r="H19" s="708"/>
    </row>
    <row r="20" spans="1:8" x14ac:dyDescent="0.2">
      <c r="A20" s="1437" t="s">
        <v>182</v>
      </c>
      <c r="B20" s="1437" t="s">
        <v>363</v>
      </c>
      <c r="C20" s="1437" t="s">
        <v>319</v>
      </c>
      <c r="D20" s="1437" t="s">
        <v>364</v>
      </c>
      <c r="E20" s="708"/>
      <c r="F20" s="708"/>
      <c r="G20" s="708"/>
      <c r="H20" s="708"/>
    </row>
    <row r="21" spans="1:8" x14ac:dyDescent="0.2">
      <c r="A21" s="1437"/>
      <c r="B21" s="1437"/>
      <c r="C21" s="1437"/>
      <c r="D21" s="1437"/>
      <c r="E21" s="708"/>
      <c r="F21" s="708"/>
      <c r="G21" s="708"/>
      <c r="H21" s="708"/>
    </row>
    <row r="22" spans="1:8" x14ac:dyDescent="0.2">
      <c r="A22" s="155"/>
      <c r="B22" s="839" t="s">
        <v>149</v>
      </c>
      <c r="C22" s="839" t="s">
        <v>149</v>
      </c>
      <c r="D22" s="839" t="s">
        <v>318</v>
      </c>
      <c r="E22" s="708"/>
      <c r="F22" s="708"/>
      <c r="G22" s="708"/>
      <c r="H22" s="708"/>
    </row>
    <row r="23" spans="1:8" x14ac:dyDescent="0.2">
      <c r="A23" s="327" t="s">
        <v>66</v>
      </c>
      <c r="B23" s="328">
        <v>4965</v>
      </c>
      <c r="C23" s="329">
        <v>2231</v>
      </c>
      <c r="D23" s="330">
        <v>0.45</v>
      </c>
      <c r="E23" s="708"/>
      <c r="F23" s="708"/>
      <c r="G23" s="708"/>
      <c r="H23" s="708"/>
    </row>
    <row r="24" spans="1:8" s="708" customFormat="1" x14ac:dyDescent="0.2">
      <c r="A24" s="331" t="s">
        <v>72</v>
      </c>
      <c r="B24" s="332">
        <v>2608</v>
      </c>
      <c r="C24" s="333">
        <v>1462</v>
      </c>
      <c r="D24" s="334">
        <v>0.56000000000000005</v>
      </c>
    </row>
    <row r="25" spans="1:8" x14ac:dyDescent="0.2">
      <c r="A25" s="327" t="s">
        <v>78</v>
      </c>
      <c r="B25" s="328">
        <v>4238</v>
      </c>
      <c r="C25" s="329">
        <v>2515</v>
      </c>
      <c r="D25" s="330">
        <v>0.59</v>
      </c>
      <c r="E25" s="708"/>
      <c r="F25" s="708"/>
      <c r="G25" s="708"/>
      <c r="H25" s="708"/>
    </row>
    <row r="26" spans="1:8" x14ac:dyDescent="0.2">
      <c r="A26" s="331" t="s">
        <v>83</v>
      </c>
      <c r="B26" s="332">
        <v>16871</v>
      </c>
      <c r="C26" s="333">
        <v>10543</v>
      </c>
      <c r="D26" s="334">
        <v>0.62</v>
      </c>
      <c r="E26" s="708"/>
      <c r="F26" s="708"/>
      <c r="G26" s="708"/>
      <c r="H26" s="708"/>
    </row>
    <row r="27" spans="1:8" ht="24" x14ac:dyDescent="0.2">
      <c r="A27" s="335" t="s">
        <v>185</v>
      </c>
      <c r="B27" s="336">
        <v>21418</v>
      </c>
      <c r="C27" s="337">
        <v>13300</v>
      </c>
      <c r="D27" s="338">
        <v>0.62</v>
      </c>
      <c r="E27" s="708"/>
      <c r="F27" s="708"/>
      <c r="G27" s="708"/>
      <c r="H27" s="708"/>
    </row>
    <row r="28" spans="1:8" x14ac:dyDescent="0.2">
      <c r="A28" s="331" t="s">
        <v>88</v>
      </c>
      <c r="B28" s="332">
        <v>2966</v>
      </c>
      <c r="C28" s="333">
        <v>2366</v>
      </c>
      <c r="D28" s="334">
        <v>0.8</v>
      </c>
      <c r="E28" s="708"/>
      <c r="F28" s="708"/>
      <c r="G28" s="708"/>
      <c r="H28" s="708"/>
    </row>
    <row r="29" spans="1:8" s="708" customFormat="1" x14ac:dyDescent="0.2">
      <c r="A29" s="327" t="s">
        <v>94</v>
      </c>
      <c r="B29" s="328">
        <v>18452</v>
      </c>
      <c r="C29" s="329">
        <v>10934</v>
      </c>
      <c r="D29" s="330">
        <v>0.59</v>
      </c>
    </row>
    <row r="30" spans="1:8" ht="12.75" customHeight="1" x14ac:dyDescent="0.2">
      <c r="A30" s="1315" t="s">
        <v>338</v>
      </c>
      <c r="B30" s="1316"/>
      <c r="C30" s="1316"/>
      <c r="D30" s="1316"/>
      <c r="E30" s="708"/>
      <c r="F30" s="708"/>
      <c r="G30" s="708"/>
      <c r="H30" s="708"/>
    </row>
    <row r="31" spans="1:8" x14ac:dyDescent="0.2">
      <c r="A31" s="1315"/>
      <c r="B31" s="1316"/>
      <c r="C31" s="1316"/>
      <c r="D31" s="1316"/>
      <c r="E31" s="708"/>
      <c r="F31" s="708"/>
      <c r="G31" s="708"/>
      <c r="H31" s="708"/>
    </row>
    <row r="32" spans="1:8" ht="14.25" customHeight="1" x14ac:dyDescent="0.2">
      <c r="A32" s="1024"/>
      <c r="B32" s="1019"/>
      <c r="C32" s="1019"/>
      <c r="D32" s="1019"/>
      <c r="E32" s="708"/>
      <c r="F32" s="708"/>
      <c r="G32" s="708"/>
      <c r="H32" s="708"/>
    </row>
    <row r="33" spans="1:8" ht="12.75" customHeight="1" x14ac:dyDescent="0.2">
      <c r="A33" s="1042"/>
      <c r="B33" s="1018"/>
      <c r="C33" s="1019"/>
      <c r="D33" s="1019"/>
      <c r="E33" s="708"/>
      <c r="F33" s="708"/>
      <c r="G33" s="708"/>
      <c r="H33" s="708"/>
    </row>
    <row r="34" spans="1:8" ht="12.75" customHeight="1" x14ac:dyDescent="0.25">
      <c r="A34" s="891"/>
      <c r="B34" s="22"/>
      <c r="C34" s="22"/>
      <c r="D34" s="948"/>
      <c r="E34" s="708"/>
      <c r="F34" s="708"/>
      <c r="G34" s="708"/>
      <c r="H34" s="708"/>
    </row>
    <row r="35" spans="1:8" ht="23.45" customHeight="1" x14ac:dyDescent="0.2">
      <c r="A35" s="1043" t="s">
        <v>954</v>
      </c>
      <c r="B35" s="894"/>
      <c r="C35" s="1103"/>
      <c r="D35" s="872"/>
      <c r="E35" s="1108"/>
      <c r="F35" s="1044"/>
      <c r="G35" s="1036"/>
      <c r="H35" s="1036"/>
    </row>
    <row r="36" spans="1:8" ht="36.75" customHeight="1" x14ac:dyDescent="0.2">
      <c r="A36" s="924" t="s">
        <v>182</v>
      </c>
      <c r="B36" s="924" t="s">
        <v>339</v>
      </c>
      <c r="C36" s="589" t="s">
        <v>340</v>
      </c>
      <c r="D36" s="924" t="s">
        <v>341</v>
      </c>
      <c r="E36" s="924" t="s">
        <v>342</v>
      </c>
      <c r="F36" s="924" t="s">
        <v>269</v>
      </c>
      <c r="G36" s="1036"/>
      <c r="H36" s="1036"/>
    </row>
    <row r="37" spans="1:8" s="708" customFormat="1" x14ac:dyDescent="0.2">
      <c r="A37" s="331" t="s">
        <v>183</v>
      </c>
      <c r="B37" s="333">
        <v>28041</v>
      </c>
      <c r="C37" s="333">
        <v>17340</v>
      </c>
      <c r="D37" s="341">
        <v>10701</v>
      </c>
      <c r="E37" s="341">
        <v>2010</v>
      </c>
      <c r="F37" s="333">
        <v>30051</v>
      </c>
      <c r="G37" s="1036"/>
      <c r="H37" s="1036"/>
    </row>
    <row r="38" spans="1:8" x14ac:dyDescent="0.2">
      <c r="A38" s="335" t="s">
        <v>184</v>
      </c>
      <c r="B38" s="340">
        <v>16072</v>
      </c>
      <c r="C38" s="340">
        <v>7272</v>
      </c>
      <c r="D38" s="340">
        <v>8800</v>
      </c>
      <c r="E38" s="340">
        <v>679</v>
      </c>
      <c r="F38" s="340">
        <v>16751</v>
      </c>
      <c r="G38" s="1036"/>
      <c r="H38" s="1036"/>
    </row>
    <row r="39" spans="1:8" ht="22.5" customHeight="1" x14ac:dyDescent="0.2">
      <c r="A39" s="331" t="s">
        <v>66</v>
      </c>
      <c r="B39" s="333">
        <v>2207</v>
      </c>
      <c r="C39" s="333">
        <v>1583</v>
      </c>
      <c r="D39" s="341">
        <v>624</v>
      </c>
      <c r="E39" s="341">
        <v>24</v>
      </c>
      <c r="F39" s="333">
        <v>2231</v>
      </c>
      <c r="G39" s="1036"/>
      <c r="H39" s="1036"/>
    </row>
    <row r="40" spans="1:8" x14ac:dyDescent="0.2">
      <c r="A40" s="327" t="s">
        <v>72</v>
      </c>
      <c r="B40" s="329">
        <v>1410</v>
      </c>
      <c r="C40" s="342">
        <v>720</v>
      </c>
      <c r="D40" s="342">
        <v>690</v>
      </c>
      <c r="E40" s="342">
        <v>52</v>
      </c>
      <c r="F40" s="329">
        <v>1462</v>
      </c>
      <c r="G40" s="1036"/>
      <c r="H40" s="1036"/>
    </row>
    <row r="41" spans="1:8" x14ac:dyDescent="0.2">
      <c r="A41" s="331" t="s">
        <v>78</v>
      </c>
      <c r="B41" s="333">
        <v>2424</v>
      </c>
      <c r="C41" s="341">
        <v>637</v>
      </c>
      <c r="D41" s="333">
        <v>1787</v>
      </c>
      <c r="E41" s="341">
        <v>91</v>
      </c>
      <c r="F41" s="333">
        <v>2515</v>
      </c>
      <c r="G41" s="1036"/>
      <c r="H41" s="1036"/>
    </row>
    <row r="42" spans="1:8" s="708" customFormat="1" x14ac:dyDescent="0.2">
      <c r="A42" s="327" t="s">
        <v>83</v>
      </c>
      <c r="B42" s="329">
        <v>10031</v>
      </c>
      <c r="C42" s="329">
        <v>4332</v>
      </c>
      <c r="D42" s="329">
        <v>5699</v>
      </c>
      <c r="E42" s="342">
        <v>512</v>
      </c>
      <c r="F42" s="329">
        <v>10543</v>
      </c>
      <c r="G42" s="1036"/>
      <c r="H42" s="1036"/>
    </row>
    <row r="43" spans="1:8" ht="30.75" customHeight="1" x14ac:dyDescent="0.2">
      <c r="A43" s="339" t="s">
        <v>185</v>
      </c>
      <c r="B43" s="343">
        <v>11969</v>
      </c>
      <c r="C43" s="1139">
        <v>10068</v>
      </c>
      <c r="D43" s="343">
        <v>1901</v>
      </c>
      <c r="E43" s="343">
        <v>1331</v>
      </c>
      <c r="F43" s="343">
        <v>13300</v>
      </c>
      <c r="G43" s="1036"/>
      <c r="H43" s="1036"/>
    </row>
    <row r="44" spans="1:8" x14ac:dyDescent="0.2">
      <c r="A44" s="327" t="s">
        <v>88</v>
      </c>
      <c r="B44" s="329">
        <v>2111</v>
      </c>
      <c r="C44" s="329">
        <v>2063</v>
      </c>
      <c r="D44" s="342">
        <v>48</v>
      </c>
      <c r="E44" s="342">
        <v>255</v>
      </c>
      <c r="F44" s="329">
        <v>2366</v>
      </c>
      <c r="G44" s="1036"/>
      <c r="H44" s="1036"/>
    </row>
    <row r="45" spans="1:8" x14ac:dyDescent="0.2">
      <c r="A45" s="331" t="s">
        <v>94</v>
      </c>
      <c r="B45" s="333">
        <v>9858</v>
      </c>
      <c r="C45" s="333">
        <v>8005</v>
      </c>
      <c r="D45" s="333">
        <v>1853</v>
      </c>
      <c r="E45" s="333">
        <v>1076</v>
      </c>
      <c r="F45" s="333">
        <v>10934</v>
      </c>
      <c r="G45" s="1036"/>
      <c r="H45" s="1036"/>
    </row>
    <row r="46" spans="1:8" ht="13.5" customHeight="1" x14ac:dyDescent="0.25">
      <c r="A46" s="756" t="s">
        <v>939</v>
      </c>
      <c r="B46" s="756"/>
      <c r="C46" s="756"/>
      <c r="D46" s="43"/>
      <c r="E46" s="571"/>
      <c r="F46" s="571"/>
      <c r="G46" s="1036"/>
      <c r="H46" s="1036"/>
    </row>
    <row r="47" spans="1:8" ht="18" customHeight="1" x14ac:dyDescent="0.2">
      <c r="A47" s="927"/>
      <c r="B47" s="927"/>
      <c r="C47" s="1134"/>
      <c r="D47" s="675"/>
      <c r="E47" s="675"/>
      <c r="F47" s="675"/>
    </row>
    <row r="48" spans="1:8" ht="15" x14ac:dyDescent="0.25">
      <c r="A48" s="344" t="s">
        <v>351</v>
      </c>
      <c r="B48" s="344"/>
      <c r="C48" s="344"/>
      <c r="D48" s="344"/>
      <c r="E48"/>
      <c r="F48"/>
      <c r="G48"/>
    </row>
    <row r="49" spans="1:7" s="708" customFormat="1" ht="14.25" customHeight="1" x14ac:dyDescent="0.2">
      <c r="A49" s="1463" t="s">
        <v>182</v>
      </c>
      <c r="B49" s="1452" t="s">
        <v>343</v>
      </c>
      <c r="C49" s="1517"/>
      <c r="D49" s="1517"/>
      <c r="E49" s="1453"/>
      <c r="F49" s="1508" t="s">
        <v>344</v>
      </c>
      <c r="G49" s="1508" t="s">
        <v>345</v>
      </c>
    </row>
    <row r="50" spans="1:7" ht="39" customHeight="1" x14ac:dyDescent="0.2">
      <c r="A50" s="1463"/>
      <c r="B50" s="605" t="s">
        <v>346</v>
      </c>
      <c r="C50" s="605" t="s">
        <v>347</v>
      </c>
      <c r="D50" s="605" t="s">
        <v>348</v>
      </c>
      <c r="E50" s="838" t="s">
        <v>349</v>
      </c>
      <c r="F50" s="1509"/>
      <c r="G50" s="1509"/>
    </row>
    <row r="51" spans="1:7" x14ac:dyDescent="0.2">
      <c r="A51" s="335" t="s">
        <v>184</v>
      </c>
      <c r="B51" s="340">
        <v>95242</v>
      </c>
      <c r="C51" s="340">
        <v>4199</v>
      </c>
      <c r="D51" s="345">
        <v>99441</v>
      </c>
      <c r="E51" s="346">
        <v>0.56000000000000005</v>
      </c>
      <c r="F51" s="329" t="s">
        <v>350</v>
      </c>
      <c r="G51" s="329" t="s">
        <v>350</v>
      </c>
    </row>
    <row r="52" spans="1:7" x14ac:dyDescent="0.2">
      <c r="A52" s="347" t="s">
        <v>66</v>
      </c>
      <c r="B52" s="348">
        <v>8705</v>
      </c>
      <c r="C52" s="348">
        <v>81</v>
      </c>
      <c r="D52" s="349">
        <v>8786</v>
      </c>
      <c r="E52" s="350">
        <v>0.05</v>
      </c>
      <c r="F52" s="348" t="s">
        <v>350</v>
      </c>
      <c r="G52" s="348" t="s">
        <v>350</v>
      </c>
    </row>
    <row r="53" spans="1:7" x14ac:dyDescent="0.2">
      <c r="A53" s="327" t="s">
        <v>72</v>
      </c>
      <c r="B53" s="329">
        <v>4886</v>
      </c>
      <c r="C53" s="329">
        <v>248</v>
      </c>
      <c r="D53" s="351">
        <v>5134</v>
      </c>
      <c r="E53" s="352">
        <v>0.03</v>
      </c>
      <c r="F53" s="329" t="s">
        <v>350</v>
      </c>
      <c r="G53" s="329" t="s">
        <v>350</v>
      </c>
    </row>
    <row r="54" spans="1:7" s="708" customFormat="1" x14ac:dyDescent="0.2">
      <c r="A54" s="347" t="s">
        <v>78</v>
      </c>
      <c r="B54" s="348">
        <v>13879</v>
      </c>
      <c r="C54" s="348">
        <v>368</v>
      </c>
      <c r="D54" s="349">
        <v>14247</v>
      </c>
      <c r="E54" s="350">
        <v>0.08</v>
      </c>
      <c r="F54" s="348" t="s">
        <v>350</v>
      </c>
      <c r="G54" s="348" t="s">
        <v>350</v>
      </c>
    </row>
    <row r="55" spans="1:7" x14ac:dyDescent="0.2">
      <c r="A55" s="361" t="s">
        <v>83</v>
      </c>
      <c r="B55" s="329">
        <v>67772</v>
      </c>
      <c r="C55" s="329">
        <v>3502</v>
      </c>
      <c r="D55" s="351">
        <v>71274</v>
      </c>
      <c r="E55" s="352">
        <v>0.4</v>
      </c>
      <c r="F55" s="329" t="s">
        <v>350</v>
      </c>
      <c r="G55" s="329" t="s">
        <v>350</v>
      </c>
    </row>
    <row r="56" spans="1:7" ht="12" customHeight="1" x14ac:dyDescent="0.2">
      <c r="A56" s="353" t="s">
        <v>185</v>
      </c>
      <c r="B56" s="354">
        <v>69636</v>
      </c>
      <c r="C56" s="354">
        <v>8644</v>
      </c>
      <c r="D56" s="355">
        <v>78280</v>
      </c>
      <c r="E56" s="356">
        <v>0.44</v>
      </c>
      <c r="F56" s="348" t="s">
        <v>350</v>
      </c>
      <c r="G56" s="348" t="s">
        <v>350</v>
      </c>
    </row>
    <row r="57" spans="1:7" ht="17.25" customHeight="1" x14ac:dyDescent="0.2">
      <c r="A57" s="327" t="s">
        <v>88</v>
      </c>
      <c r="B57" s="329">
        <v>11307</v>
      </c>
      <c r="C57" s="329">
        <v>1196</v>
      </c>
      <c r="D57" s="351">
        <v>12503</v>
      </c>
      <c r="E57" s="352">
        <v>7.0000000000000007E-2</v>
      </c>
      <c r="F57" s="329" t="s">
        <v>350</v>
      </c>
      <c r="G57" s="329" t="s">
        <v>350</v>
      </c>
    </row>
    <row r="58" spans="1:7" x14ac:dyDescent="0.2">
      <c r="A58" s="347" t="s">
        <v>94</v>
      </c>
      <c r="B58" s="348">
        <v>58329</v>
      </c>
      <c r="C58" s="348">
        <v>7448</v>
      </c>
      <c r="D58" s="349">
        <v>65777</v>
      </c>
      <c r="E58" s="350">
        <v>0.37</v>
      </c>
      <c r="F58" s="348" t="s">
        <v>350</v>
      </c>
      <c r="G58" s="348" t="s">
        <v>350</v>
      </c>
    </row>
    <row r="59" spans="1:7" ht="15" x14ac:dyDescent="0.25">
      <c r="A59" s="43" t="s">
        <v>939</v>
      </c>
      <c r="B59" s="44"/>
      <c r="C59" s="44"/>
      <c r="D59" s="45"/>
      <c r="E59"/>
      <c r="F59"/>
      <c r="G59"/>
    </row>
    <row r="60" spans="1:7" s="715" customFormat="1" x14ac:dyDescent="0.2"/>
    <row r="61" spans="1:7" s="715" customFormat="1" ht="13.5" x14ac:dyDescent="0.2">
      <c r="A61" s="701"/>
      <c r="B61" s="701"/>
      <c r="C61" s="701"/>
      <c r="D61" s="675"/>
      <c r="E61" s="675"/>
      <c r="F61" s="675"/>
    </row>
    <row r="62" spans="1:7" s="715" customFormat="1" ht="13.5" x14ac:dyDescent="0.2">
      <c r="A62" s="46" t="s">
        <v>353</v>
      </c>
      <c r="B62" s="44"/>
      <c r="C62" s="44"/>
    </row>
    <row r="63" spans="1:7" s="715" customFormat="1" x14ac:dyDescent="0.2">
      <c r="A63" s="1463" t="s">
        <v>182</v>
      </c>
      <c r="B63" s="1463" t="s">
        <v>352</v>
      </c>
      <c r="C63" s="1463"/>
    </row>
    <row r="64" spans="1:7" s="715" customFormat="1" ht="24" x14ac:dyDescent="0.2">
      <c r="A64" s="1463"/>
      <c r="B64" s="605" t="s">
        <v>339</v>
      </c>
      <c r="C64" s="605" t="s">
        <v>342</v>
      </c>
    </row>
    <row r="65" spans="1:6" s="715" customFormat="1" x14ac:dyDescent="0.2">
      <c r="A65" s="335" t="s">
        <v>184</v>
      </c>
      <c r="B65" s="340">
        <v>5926</v>
      </c>
      <c r="C65" s="340">
        <v>6184</v>
      </c>
    </row>
    <row r="66" spans="1:6" s="715" customFormat="1" ht="13.5" customHeight="1" x14ac:dyDescent="0.2">
      <c r="A66" s="347" t="s">
        <v>66</v>
      </c>
      <c r="B66" s="348">
        <v>3944</v>
      </c>
      <c r="C66" s="348">
        <v>3375</v>
      </c>
    </row>
    <row r="67" spans="1:6" s="715" customFormat="1" x14ac:dyDescent="0.2">
      <c r="A67" s="327" t="s">
        <v>72</v>
      </c>
      <c r="B67" s="329">
        <v>3465</v>
      </c>
      <c r="C67" s="329">
        <v>4769</v>
      </c>
    </row>
    <row r="68" spans="1:6" s="715" customFormat="1" x14ac:dyDescent="0.2">
      <c r="A68" s="347" t="s">
        <v>78</v>
      </c>
      <c r="B68" s="348">
        <v>5726</v>
      </c>
      <c r="C68" s="348">
        <v>4044</v>
      </c>
    </row>
    <row r="69" spans="1:6" s="715" customFormat="1" x14ac:dyDescent="0.2">
      <c r="A69" s="327" t="s">
        <v>83</v>
      </c>
      <c r="B69" s="329">
        <v>6756</v>
      </c>
      <c r="C69" s="329">
        <v>6840</v>
      </c>
    </row>
    <row r="70" spans="1:6" s="715" customFormat="1" ht="24" x14ac:dyDescent="0.2">
      <c r="A70" s="353" t="s">
        <v>185</v>
      </c>
      <c r="B70" s="354">
        <v>5818</v>
      </c>
      <c r="C70" s="354">
        <v>6494</v>
      </c>
    </row>
    <row r="71" spans="1:6" s="715" customFormat="1" x14ac:dyDescent="0.2">
      <c r="A71" s="327" t="s">
        <v>88</v>
      </c>
      <c r="B71" s="329">
        <v>5356</v>
      </c>
      <c r="C71" s="329">
        <v>4690</v>
      </c>
    </row>
    <row r="72" spans="1:6" s="715" customFormat="1" x14ac:dyDescent="0.2">
      <c r="A72" s="347" t="s">
        <v>94</v>
      </c>
      <c r="B72" s="348">
        <v>5917</v>
      </c>
      <c r="C72" s="348">
        <v>6922</v>
      </c>
    </row>
    <row r="73" spans="1:6" s="715" customFormat="1" ht="12.75" customHeight="1" x14ac:dyDescent="0.2">
      <c r="A73" s="43" t="s">
        <v>939</v>
      </c>
      <c r="B73" s="43"/>
      <c r="C73" s="43"/>
    </row>
    <row r="74" spans="1:6" s="715" customFormat="1" ht="14.25" customHeight="1" x14ac:dyDescent="0.2">
      <c r="A74" s="43"/>
      <c r="B74" s="43"/>
      <c r="C74" s="43"/>
    </row>
    <row r="75" spans="1:6" s="715" customFormat="1" ht="13.5" customHeight="1" x14ac:dyDescent="0.2">
      <c r="A75" s="675"/>
      <c r="B75" s="675"/>
      <c r="C75" s="675"/>
    </row>
    <row r="76" spans="1:6" s="715" customFormat="1" ht="13.5" x14ac:dyDescent="0.2">
      <c r="A76" s="701"/>
      <c r="B76" s="701"/>
      <c r="C76" s="701"/>
      <c r="D76" s="675"/>
      <c r="E76" s="675"/>
      <c r="F76" s="675"/>
    </row>
    <row r="77" spans="1:6" s="715" customFormat="1" x14ac:dyDescent="0.2">
      <c r="A77" s="1317" t="s">
        <v>362</v>
      </c>
      <c r="B77" s="1317"/>
    </row>
    <row r="78" spans="1:6" x14ac:dyDescent="0.2">
      <c r="A78" s="1318"/>
      <c r="B78" s="1318"/>
      <c r="C78" s="357" t="s">
        <v>354</v>
      </c>
    </row>
    <row r="79" spans="1:6" ht="24.75" customHeight="1" x14ac:dyDescent="0.2">
      <c r="A79" s="1518" t="s">
        <v>355</v>
      </c>
      <c r="B79" s="1519"/>
      <c r="C79" s="340">
        <v>178534</v>
      </c>
    </row>
    <row r="80" spans="1:6" x14ac:dyDescent="0.2">
      <c r="A80" s="1520" t="s">
        <v>356</v>
      </c>
      <c r="B80" s="1521"/>
      <c r="C80" s="358">
        <v>14284</v>
      </c>
    </row>
    <row r="81" spans="1:4" x14ac:dyDescent="0.2">
      <c r="A81" s="1518" t="s">
        <v>357</v>
      </c>
      <c r="B81" s="1519"/>
      <c r="C81" s="359">
        <v>164250</v>
      </c>
    </row>
    <row r="82" spans="1:4" x14ac:dyDescent="0.2">
      <c r="A82" s="1522" t="s">
        <v>358</v>
      </c>
      <c r="B82" s="1523"/>
      <c r="C82" s="360">
        <v>129311</v>
      </c>
    </row>
    <row r="83" spans="1:4" x14ac:dyDescent="0.2">
      <c r="A83" s="1513" t="s">
        <v>359</v>
      </c>
      <c r="B83" s="1514"/>
      <c r="C83" s="340">
        <v>30558</v>
      </c>
    </row>
    <row r="84" spans="1:4" s="725" customFormat="1" x14ac:dyDescent="0.2">
      <c r="A84" s="1515" t="s">
        <v>360</v>
      </c>
      <c r="B84" s="1516"/>
      <c r="C84" s="362">
        <v>4381</v>
      </c>
    </row>
    <row r="85" spans="1:4" ht="14.25" customHeight="1" x14ac:dyDescent="0.2">
      <c r="A85" s="43" t="s">
        <v>338</v>
      </c>
      <c r="B85" s="43"/>
      <c r="C85" s="43"/>
    </row>
    <row r="86" spans="1:4" x14ac:dyDescent="0.2">
      <c r="A86" s="47" t="s">
        <v>361</v>
      </c>
      <c r="B86" s="48"/>
      <c r="C86" s="48"/>
    </row>
    <row r="90" spans="1:4" x14ac:dyDescent="0.2">
      <c r="D90" s="726"/>
    </row>
  </sheetData>
  <mergeCells count="17">
    <mergeCell ref="A83:B83"/>
    <mergeCell ref="A84:B84"/>
    <mergeCell ref="A49:A50"/>
    <mergeCell ref="B49:E49"/>
    <mergeCell ref="A79:B79"/>
    <mergeCell ref="A80:B80"/>
    <mergeCell ref="A81:B81"/>
    <mergeCell ref="A82:B82"/>
    <mergeCell ref="F49:F50"/>
    <mergeCell ref="A15:D16"/>
    <mergeCell ref="G49:G50"/>
    <mergeCell ref="A63:A64"/>
    <mergeCell ref="B63:C63"/>
    <mergeCell ref="A20:A21"/>
    <mergeCell ref="B20:B21"/>
    <mergeCell ref="C20:C21"/>
    <mergeCell ref="D20:D21"/>
  </mergeCells>
  <conditionalFormatting sqref="A4:D4">
    <cfRule type="duplicateValues" dxfId="0" priority="1"/>
  </conditionalFormatting>
  <pageMargins left="0.78740157480314965" right="0.11811023622047245" top="0.35433070866141736" bottom="0.35433070866141736" header="0.11811023622047245" footer="0.11811023622047245"/>
  <pageSetup paperSize="9" scale="96" fitToHeight="0" orientation="portrait" r:id="rId1"/>
  <rowBreaks count="1" manualBreakCount="1">
    <brk id="4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view="pageBreakPreview" zoomScale="85" zoomScaleNormal="100" zoomScaleSheetLayoutView="85" workbookViewId="0">
      <selection activeCell="E38" sqref="E38"/>
    </sheetView>
  </sheetViews>
  <sheetFormatPr defaultColWidth="9.140625" defaultRowHeight="12.75" x14ac:dyDescent="0.2"/>
  <cols>
    <col min="1" max="1" width="29.7109375" style="664" customWidth="1"/>
    <col min="2" max="2" width="10.42578125" style="664" customWidth="1"/>
    <col min="3" max="3" width="12.5703125" style="664" customWidth="1"/>
    <col min="4" max="4" width="12.140625" style="664" customWidth="1"/>
    <col min="5" max="5" width="10.42578125" style="664" customWidth="1"/>
    <col min="6" max="6" width="8.7109375" style="664" customWidth="1"/>
    <col min="7" max="7" width="7.28515625" style="664" customWidth="1"/>
    <col min="8" max="8" width="7.7109375" style="664" customWidth="1"/>
    <col min="9" max="9" width="10" style="664" customWidth="1"/>
    <col min="10" max="10" width="9.140625" style="664" customWidth="1"/>
    <col min="11" max="16" width="9.140625" style="664"/>
    <col min="17" max="17" width="9.140625" style="664" hidden="1" customWidth="1"/>
    <col min="18" max="16384" width="9.140625" style="664"/>
  </cols>
  <sheetData>
    <row r="1" spans="1:9" s="695" customFormat="1" ht="12" customHeight="1" x14ac:dyDescent="0.25">
      <c r="A1" s="1528" t="s">
        <v>382</v>
      </c>
      <c r="B1" s="1528"/>
      <c r="C1" s="1528"/>
      <c r="D1" s="1528"/>
      <c r="E1" s="1528"/>
      <c r="F1" s="1528"/>
      <c r="G1" s="1528"/>
      <c r="H1" s="1528"/>
      <c r="I1" s="1528"/>
    </row>
    <row r="2" spans="1:9" s="695" customFormat="1" ht="11.25" customHeight="1" x14ac:dyDescent="0.25">
      <c r="A2" s="1528"/>
      <c r="B2" s="1528"/>
      <c r="C2" s="1528"/>
      <c r="D2" s="1528"/>
      <c r="E2" s="1528"/>
      <c r="F2" s="1528"/>
      <c r="G2" s="1528"/>
      <c r="H2" s="1528"/>
      <c r="I2" s="1528"/>
    </row>
    <row r="3" spans="1:9" s="695" customFormat="1" x14ac:dyDescent="0.2">
      <c r="A3" s="52"/>
      <c r="B3" s="53"/>
      <c r="C3" s="53"/>
      <c r="D3" s="53"/>
      <c r="E3" s="53"/>
      <c r="F3" s="53"/>
      <c r="G3" s="53"/>
      <c r="H3" s="53"/>
      <c r="I3" s="53"/>
    </row>
    <row r="4" spans="1:9" ht="19.5" customHeight="1" x14ac:dyDescent="0.2">
      <c r="A4" s="55" t="s">
        <v>383</v>
      </c>
      <c r="B4" s="55"/>
      <c r="C4" s="55"/>
      <c r="D4" s="55"/>
      <c r="E4" s="55"/>
      <c r="F4" s="55"/>
      <c r="G4" s="55"/>
      <c r="H4" s="1524" t="s">
        <v>369</v>
      </c>
      <c r="I4" s="1524"/>
    </row>
    <row r="5" spans="1:9" ht="63.75" customHeight="1" x14ac:dyDescent="0.2">
      <c r="A5" s="1280" t="s">
        <v>370</v>
      </c>
      <c r="B5" s="605" t="s">
        <v>371</v>
      </c>
      <c r="C5" s="605" t="s">
        <v>372</v>
      </c>
      <c r="D5" s="605" t="s">
        <v>373</v>
      </c>
      <c r="E5" s="605" t="s">
        <v>374</v>
      </c>
      <c r="F5" s="605" t="s">
        <v>375</v>
      </c>
      <c r="G5" s="605" t="s">
        <v>376</v>
      </c>
      <c r="H5" s="1531" t="s">
        <v>204</v>
      </c>
      <c r="I5" s="1531"/>
    </row>
    <row r="6" spans="1:9" x14ac:dyDescent="0.2">
      <c r="A6" s="290" t="s">
        <v>294</v>
      </c>
      <c r="B6" s="975">
        <v>37</v>
      </c>
      <c r="C6" s="291">
        <v>1.74</v>
      </c>
      <c r="D6" s="291">
        <v>6.95</v>
      </c>
      <c r="E6" s="114" t="s">
        <v>227</v>
      </c>
      <c r="F6" s="114">
        <v>32.94</v>
      </c>
      <c r="G6" s="291" t="s">
        <v>212</v>
      </c>
      <c r="H6" s="292">
        <v>44.35</v>
      </c>
      <c r="I6" s="293">
        <v>0.39</v>
      </c>
    </row>
    <row r="7" spans="1:9" x14ac:dyDescent="0.2">
      <c r="A7" s="126" t="s">
        <v>289</v>
      </c>
      <c r="B7" s="1319">
        <v>37</v>
      </c>
      <c r="C7" s="1082">
        <v>0.69</v>
      </c>
      <c r="D7" s="294">
        <v>20.96</v>
      </c>
      <c r="E7" s="115">
        <v>6.2</v>
      </c>
      <c r="F7" s="115" t="s">
        <v>212</v>
      </c>
      <c r="G7" s="294" t="s">
        <v>227</v>
      </c>
      <c r="H7" s="295">
        <v>29.19</v>
      </c>
      <c r="I7" s="296">
        <v>0.3</v>
      </c>
    </row>
    <row r="8" spans="1:9" x14ac:dyDescent="0.2">
      <c r="A8" s="290" t="s">
        <v>377</v>
      </c>
      <c r="B8" s="975">
        <v>22</v>
      </c>
      <c r="C8" s="291" t="s">
        <v>157</v>
      </c>
      <c r="D8" s="1072">
        <v>4.68</v>
      </c>
      <c r="E8" s="114">
        <v>9.14</v>
      </c>
      <c r="F8" s="114" t="s">
        <v>212</v>
      </c>
      <c r="G8" s="291" t="s">
        <v>212</v>
      </c>
      <c r="H8" s="292">
        <v>29.22</v>
      </c>
      <c r="I8" s="293">
        <v>0.26</v>
      </c>
    </row>
    <row r="9" spans="1:9" x14ac:dyDescent="0.2">
      <c r="A9" s="126" t="s">
        <v>378</v>
      </c>
      <c r="B9" s="976">
        <v>33</v>
      </c>
      <c r="C9" s="294">
        <v>0.56000000000000005</v>
      </c>
      <c r="D9" s="294">
        <v>7.74</v>
      </c>
      <c r="E9" s="115" t="s">
        <v>212</v>
      </c>
      <c r="F9" s="115" t="s">
        <v>212</v>
      </c>
      <c r="G9" s="294" t="s">
        <v>385</v>
      </c>
      <c r="H9" s="295">
        <v>9.5</v>
      </c>
      <c r="I9" s="296">
        <v>0.08</v>
      </c>
    </row>
    <row r="10" spans="1:9" x14ac:dyDescent="0.2">
      <c r="A10" s="290" t="s">
        <v>379</v>
      </c>
      <c r="B10" s="975">
        <v>30</v>
      </c>
      <c r="C10" s="291" t="s">
        <v>212</v>
      </c>
      <c r="D10" s="291">
        <v>4.79</v>
      </c>
      <c r="E10" s="114" t="s">
        <v>212</v>
      </c>
      <c r="F10" s="114" t="s">
        <v>157</v>
      </c>
      <c r="G10" s="291">
        <v>0.12</v>
      </c>
      <c r="H10" s="292">
        <v>6.01</v>
      </c>
      <c r="I10" s="293">
        <v>0.05</v>
      </c>
    </row>
    <row r="11" spans="1:9" x14ac:dyDescent="0.2">
      <c r="A11" s="126" t="s">
        <v>288</v>
      </c>
      <c r="B11" s="976">
        <v>32</v>
      </c>
      <c r="C11" s="294" t="s">
        <v>212</v>
      </c>
      <c r="D11" s="294" t="s">
        <v>212</v>
      </c>
      <c r="E11" s="115"/>
      <c r="F11" s="115"/>
      <c r="G11" s="294">
        <v>0.03</v>
      </c>
      <c r="H11" s="295">
        <v>2.0299999999999998</v>
      </c>
      <c r="I11" s="296">
        <v>0.02</v>
      </c>
    </row>
    <row r="12" spans="1:9" x14ac:dyDescent="0.2">
      <c r="A12" s="290" t="s">
        <v>284</v>
      </c>
      <c r="B12" s="975">
        <v>43</v>
      </c>
      <c r="C12" s="291">
        <v>0.48</v>
      </c>
      <c r="D12" s="291">
        <v>1.07</v>
      </c>
      <c r="E12" s="114" t="s">
        <v>157</v>
      </c>
      <c r="F12" s="114" t="s">
        <v>157</v>
      </c>
      <c r="G12" s="291">
        <v>0.73</v>
      </c>
      <c r="H12" s="292">
        <v>2.2799999999999998</v>
      </c>
      <c r="I12" s="293">
        <v>0.02</v>
      </c>
    </row>
    <row r="13" spans="1:9" x14ac:dyDescent="0.2">
      <c r="A13" s="126" t="s">
        <v>205</v>
      </c>
      <c r="B13" s="976">
        <v>41</v>
      </c>
      <c r="C13" s="294">
        <v>0.3</v>
      </c>
      <c r="D13" s="294">
        <v>0.67</v>
      </c>
      <c r="E13" s="115">
        <v>0.12</v>
      </c>
      <c r="F13" s="115" t="s">
        <v>157</v>
      </c>
      <c r="G13" s="294">
        <v>0.64</v>
      </c>
      <c r="H13" s="295">
        <v>1.73</v>
      </c>
      <c r="I13" s="296">
        <v>0.02</v>
      </c>
    </row>
    <row r="14" spans="1:9" x14ac:dyDescent="0.2">
      <c r="A14" s="290" t="s">
        <v>380</v>
      </c>
      <c r="B14" s="1320">
        <v>56</v>
      </c>
      <c r="C14" s="291">
        <v>1.64</v>
      </c>
      <c r="D14" s="291">
        <v>1.44</v>
      </c>
      <c r="E14" s="114">
        <v>0.67</v>
      </c>
      <c r="F14" s="114">
        <v>0.06</v>
      </c>
      <c r="G14" s="291">
        <v>0.06</v>
      </c>
      <c r="H14" s="292">
        <v>3.88</v>
      </c>
      <c r="I14" s="293">
        <v>0.03</v>
      </c>
    </row>
    <row r="15" spans="1:9" s="708" customFormat="1" x14ac:dyDescent="0.2">
      <c r="A15" s="127" t="s">
        <v>204</v>
      </c>
      <c r="B15" s="1321">
        <v>114</v>
      </c>
      <c r="C15" s="134">
        <v>5.53</v>
      </c>
      <c r="D15" s="134">
        <v>51.91</v>
      </c>
      <c r="E15" s="134">
        <v>19.170000000000002</v>
      </c>
      <c r="F15" s="295">
        <v>35.26</v>
      </c>
      <c r="G15" s="134">
        <v>2.46</v>
      </c>
      <c r="H15" s="295">
        <v>114.33</v>
      </c>
      <c r="I15" s="296">
        <v>1</v>
      </c>
    </row>
    <row r="16" spans="1:9" ht="12.75" customHeight="1" x14ac:dyDescent="0.2">
      <c r="A16" s="290" t="s">
        <v>318</v>
      </c>
      <c r="B16" s="157" t="s">
        <v>157</v>
      </c>
      <c r="C16" s="297">
        <v>0.05</v>
      </c>
      <c r="D16" s="297">
        <v>0.45</v>
      </c>
      <c r="E16" s="297">
        <v>0.17</v>
      </c>
      <c r="F16" s="298">
        <v>0.31</v>
      </c>
      <c r="G16" s="299">
        <v>0.02</v>
      </c>
      <c r="H16" s="298">
        <v>1</v>
      </c>
      <c r="I16" s="297"/>
    </row>
    <row r="17" spans="1:18" x14ac:dyDescent="0.2">
      <c r="A17" s="1527" t="s">
        <v>384</v>
      </c>
      <c r="B17" s="1527"/>
      <c r="C17" s="1527"/>
      <c r="D17" s="1527"/>
      <c r="E17" s="1527"/>
      <c r="F17" s="1527"/>
      <c r="G17" s="1527"/>
      <c r="H17" s="1527"/>
      <c r="I17" s="1527"/>
    </row>
    <row r="18" spans="1:18" x14ac:dyDescent="0.2">
      <c r="A18" s="54" t="s">
        <v>381</v>
      </c>
      <c r="B18" s="1291"/>
      <c r="C18" s="1291"/>
      <c r="D18" s="1291"/>
      <c r="E18" s="1291"/>
      <c r="F18" s="1291"/>
      <c r="G18" s="1291"/>
      <c r="H18" s="1291"/>
      <c r="I18" s="1291"/>
    </row>
    <row r="19" spans="1:18" ht="13.5" x14ac:dyDescent="0.2">
      <c r="A19" s="1037"/>
      <c r="B19" s="1037"/>
      <c r="C19" s="1037"/>
      <c r="D19" s="1037"/>
      <c r="E19" s="1037"/>
      <c r="F19" s="1037"/>
      <c r="G19" s="1037"/>
      <c r="H19" s="1037"/>
      <c r="I19" s="1037"/>
      <c r="J19" s="701"/>
      <c r="K19" s="701"/>
      <c r="L19" s="701"/>
      <c r="M19" s="701"/>
      <c r="N19" s="701"/>
      <c r="O19" s="701"/>
      <c r="P19" s="701"/>
      <c r="Q19" s="701"/>
      <c r="R19" s="678"/>
    </row>
    <row r="20" spans="1:18" ht="29.25" customHeight="1" x14ac:dyDescent="0.2">
      <c r="A20" s="55" t="s">
        <v>392</v>
      </c>
      <c r="B20" s="52"/>
      <c r="C20" s="52"/>
      <c r="D20" s="52"/>
      <c r="E20" s="52"/>
      <c r="F20" s="52"/>
      <c r="G20" s="52"/>
      <c r="H20" s="1529" t="s">
        <v>369</v>
      </c>
      <c r="I20" s="1529"/>
    </row>
    <row r="21" spans="1:18" ht="66.75" customHeight="1" x14ac:dyDescent="0.2">
      <c r="A21" s="1280" t="s">
        <v>370</v>
      </c>
      <c r="B21" s="1280" t="s">
        <v>371</v>
      </c>
      <c r="C21" s="1280" t="s">
        <v>386</v>
      </c>
      <c r="D21" s="1280" t="s">
        <v>373</v>
      </c>
      <c r="E21" s="1280" t="s">
        <v>374</v>
      </c>
      <c r="F21" s="1280" t="s">
        <v>375</v>
      </c>
      <c r="G21" s="1280" t="s">
        <v>387</v>
      </c>
      <c r="H21" s="1463" t="s">
        <v>204</v>
      </c>
      <c r="I21" s="1463"/>
    </row>
    <row r="22" spans="1:18" x14ac:dyDescent="0.2">
      <c r="A22" s="124" t="s">
        <v>233</v>
      </c>
      <c r="B22" s="124">
        <v>62</v>
      </c>
      <c r="C22" s="114">
        <v>0.45</v>
      </c>
      <c r="D22" s="114">
        <v>39.520000000000003</v>
      </c>
      <c r="E22" s="114" t="s">
        <v>212</v>
      </c>
      <c r="F22" s="114" t="s">
        <v>212</v>
      </c>
      <c r="G22" s="114" t="s">
        <v>212</v>
      </c>
      <c r="H22" s="138">
        <v>40.049999999999997</v>
      </c>
      <c r="I22" s="293">
        <v>0.38</v>
      </c>
    </row>
    <row r="23" spans="1:18" x14ac:dyDescent="0.2">
      <c r="A23" s="126" t="s">
        <v>272</v>
      </c>
      <c r="B23" s="126">
        <v>84</v>
      </c>
      <c r="C23" s="115">
        <v>0.78</v>
      </c>
      <c r="D23" s="115">
        <v>20.04</v>
      </c>
      <c r="E23" s="115" t="s">
        <v>212</v>
      </c>
      <c r="F23" s="115">
        <v>1.17</v>
      </c>
      <c r="G23" s="115" t="s">
        <v>212</v>
      </c>
      <c r="H23" s="134">
        <v>23.19</v>
      </c>
      <c r="I23" s="296">
        <v>0.22</v>
      </c>
    </row>
    <row r="24" spans="1:18" x14ac:dyDescent="0.2">
      <c r="A24" s="124" t="s">
        <v>262</v>
      </c>
      <c r="B24" s="124">
        <v>28</v>
      </c>
      <c r="C24" s="114" t="s">
        <v>212</v>
      </c>
      <c r="D24" s="291">
        <v>6.77</v>
      </c>
      <c r="E24" s="114" t="s">
        <v>212</v>
      </c>
      <c r="F24" s="114" t="s">
        <v>212</v>
      </c>
      <c r="G24" s="114" t="s">
        <v>157</v>
      </c>
      <c r="H24" s="138">
        <v>7.68</v>
      </c>
      <c r="I24" s="293">
        <v>7.0000000000000007E-2</v>
      </c>
    </row>
    <row r="25" spans="1:18" x14ac:dyDescent="0.2">
      <c r="A25" s="126" t="s">
        <v>231</v>
      </c>
      <c r="B25" s="126">
        <v>35</v>
      </c>
      <c r="C25" s="115">
        <v>0.27</v>
      </c>
      <c r="D25" s="294">
        <v>2.33</v>
      </c>
      <c r="E25" s="115" t="s">
        <v>157</v>
      </c>
      <c r="F25" s="115"/>
      <c r="G25" s="115" t="s">
        <v>157</v>
      </c>
      <c r="H25" s="134">
        <v>2.62</v>
      </c>
      <c r="I25" s="296">
        <v>0.03</v>
      </c>
    </row>
    <row r="26" spans="1:18" x14ac:dyDescent="0.2">
      <c r="A26" s="124" t="s">
        <v>388</v>
      </c>
      <c r="B26" s="124">
        <v>12</v>
      </c>
      <c r="C26" s="114" t="s">
        <v>212</v>
      </c>
      <c r="D26" s="291">
        <v>2.72</v>
      </c>
      <c r="E26" s="114" t="s">
        <v>157</v>
      </c>
      <c r="F26" s="114" t="s">
        <v>157</v>
      </c>
      <c r="G26" s="114" t="s">
        <v>212</v>
      </c>
      <c r="H26" s="138">
        <v>2.79</v>
      </c>
      <c r="I26" s="293">
        <v>0.03</v>
      </c>
    </row>
    <row r="27" spans="1:18" x14ac:dyDescent="0.2">
      <c r="A27" s="126" t="s">
        <v>389</v>
      </c>
      <c r="B27" s="126">
        <v>10</v>
      </c>
      <c r="C27" s="115" t="s">
        <v>212</v>
      </c>
      <c r="D27" s="294">
        <v>0.28000000000000003</v>
      </c>
      <c r="E27" s="115" t="s">
        <v>157</v>
      </c>
      <c r="F27" s="115" t="s">
        <v>157</v>
      </c>
      <c r="G27" s="115" t="s">
        <v>212</v>
      </c>
      <c r="H27" s="295">
        <v>0.98</v>
      </c>
      <c r="I27" s="296">
        <v>0.01</v>
      </c>
    </row>
    <row r="28" spans="1:18" x14ac:dyDescent="0.2">
      <c r="A28" s="124" t="s">
        <v>217</v>
      </c>
      <c r="B28" s="124">
        <v>41</v>
      </c>
      <c r="C28" s="114">
        <v>0.08</v>
      </c>
      <c r="D28" s="291">
        <v>1.67</v>
      </c>
      <c r="E28" s="114" t="s">
        <v>212</v>
      </c>
      <c r="F28" s="114" t="s">
        <v>157</v>
      </c>
      <c r="G28" s="114" t="s">
        <v>212</v>
      </c>
      <c r="H28" s="138">
        <v>1.78</v>
      </c>
      <c r="I28" s="293">
        <v>0.02</v>
      </c>
    </row>
    <row r="29" spans="1:18" x14ac:dyDescent="0.2">
      <c r="A29" s="126" t="s">
        <v>207</v>
      </c>
      <c r="B29" s="126">
        <v>43</v>
      </c>
      <c r="C29" s="115">
        <v>0</v>
      </c>
      <c r="D29" s="294">
        <v>1.77</v>
      </c>
      <c r="E29" s="115" t="s">
        <v>212</v>
      </c>
      <c r="F29" s="115" t="s">
        <v>212</v>
      </c>
      <c r="G29" s="115" t="s">
        <v>157</v>
      </c>
      <c r="H29" s="295">
        <v>1.98</v>
      </c>
      <c r="I29" s="203">
        <v>0.02</v>
      </c>
    </row>
    <row r="30" spans="1:18" x14ac:dyDescent="0.2">
      <c r="A30" s="124" t="s">
        <v>208</v>
      </c>
      <c r="B30" s="124">
        <v>18</v>
      </c>
      <c r="C30" s="114" t="s">
        <v>157</v>
      </c>
      <c r="D30" s="291" t="s">
        <v>212</v>
      </c>
      <c r="E30" s="114" t="s">
        <v>212</v>
      </c>
      <c r="F30" s="114" t="s">
        <v>157</v>
      </c>
      <c r="G30" s="114">
        <v>0</v>
      </c>
      <c r="H30" s="292">
        <v>2.3199999999999998</v>
      </c>
      <c r="I30" s="200">
        <v>0.02</v>
      </c>
    </row>
    <row r="31" spans="1:18" x14ac:dyDescent="0.2">
      <c r="A31" s="126" t="s">
        <v>114</v>
      </c>
      <c r="B31" s="126">
        <v>18</v>
      </c>
      <c r="C31" s="115">
        <v>0</v>
      </c>
      <c r="D31" s="294" t="s">
        <v>212</v>
      </c>
      <c r="E31" s="115" t="s">
        <v>212</v>
      </c>
      <c r="F31" s="115" t="s">
        <v>157</v>
      </c>
      <c r="G31" s="115" t="s">
        <v>157</v>
      </c>
      <c r="H31" s="134">
        <v>11.34</v>
      </c>
      <c r="I31" s="203">
        <v>0.11</v>
      </c>
    </row>
    <row r="32" spans="1:18" x14ac:dyDescent="0.2">
      <c r="A32" s="124" t="s">
        <v>390</v>
      </c>
      <c r="B32" s="130">
        <v>33</v>
      </c>
      <c r="C32" s="145" t="s">
        <v>212</v>
      </c>
      <c r="D32" s="300">
        <v>1.26</v>
      </c>
      <c r="E32" s="145" t="s">
        <v>212</v>
      </c>
      <c r="F32" s="114">
        <v>0.08</v>
      </c>
      <c r="G32" s="114" t="s">
        <v>157</v>
      </c>
      <c r="H32" s="138">
        <v>1.55</v>
      </c>
      <c r="I32" s="301">
        <v>0.01</v>
      </c>
    </row>
    <row r="33" spans="1:18" x14ac:dyDescent="0.2">
      <c r="A33" s="126" t="s">
        <v>391</v>
      </c>
      <c r="B33" s="126">
        <v>69</v>
      </c>
      <c r="C33" s="115">
        <v>0.87</v>
      </c>
      <c r="D33" s="294">
        <v>7.22</v>
      </c>
      <c r="E33" s="115">
        <v>0.01</v>
      </c>
      <c r="F33" s="115">
        <v>0.08</v>
      </c>
      <c r="G33" s="115">
        <v>0.8</v>
      </c>
      <c r="H33" s="134">
        <v>8.98</v>
      </c>
      <c r="I33" s="203">
        <v>0.08</v>
      </c>
    </row>
    <row r="34" spans="1:18" ht="15.75" customHeight="1" x14ac:dyDescent="0.2">
      <c r="A34" s="124" t="s">
        <v>269</v>
      </c>
      <c r="B34" s="130">
        <v>147</v>
      </c>
      <c r="C34" s="145">
        <v>3.07</v>
      </c>
      <c r="D34" s="300">
        <v>91.04</v>
      </c>
      <c r="E34" s="145">
        <v>7.05</v>
      </c>
      <c r="F34" s="114">
        <v>2.75</v>
      </c>
      <c r="G34" s="114">
        <v>1.35</v>
      </c>
      <c r="H34" s="138">
        <v>105.26</v>
      </c>
      <c r="I34" s="301">
        <v>1</v>
      </c>
    </row>
    <row r="35" spans="1:18" x14ac:dyDescent="0.2">
      <c r="A35" s="126" t="s">
        <v>318</v>
      </c>
      <c r="B35" s="115" t="s">
        <v>157</v>
      </c>
      <c r="C35" s="143">
        <v>0.02</v>
      </c>
      <c r="D35" s="294">
        <v>0.89</v>
      </c>
      <c r="E35" s="143">
        <v>7.0000000000000007E-2</v>
      </c>
      <c r="F35" s="115">
        <v>0.01</v>
      </c>
      <c r="G35" s="115">
        <v>0.01</v>
      </c>
      <c r="H35" s="295">
        <v>1</v>
      </c>
      <c r="I35" s="203" t="s">
        <v>157</v>
      </c>
    </row>
    <row r="36" spans="1:18" x14ac:dyDescent="0.2">
      <c r="A36" s="1323" t="s">
        <v>950</v>
      </c>
      <c r="B36" s="942"/>
      <c r="C36" s="1115"/>
      <c r="D36" s="917"/>
      <c r="E36" s="917"/>
      <c r="F36" s="917"/>
      <c r="G36" s="920"/>
      <c r="H36" s="920"/>
      <c r="I36" s="920"/>
    </row>
    <row r="37" spans="1:18" s="715" customFormat="1" x14ac:dyDescent="0.2">
      <c r="A37" s="1322" t="s">
        <v>381</v>
      </c>
      <c r="B37" s="893"/>
      <c r="C37" s="893"/>
      <c r="D37" s="56"/>
      <c r="E37" s="56"/>
      <c r="F37" s="56"/>
      <c r="G37" s="56"/>
      <c r="H37" s="56"/>
      <c r="I37" s="56"/>
    </row>
    <row r="38" spans="1:18" s="715" customFormat="1" ht="12.75" customHeight="1" x14ac:dyDescent="0.2">
      <c r="A38" s="1037"/>
      <c r="B38" s="1037"/>
      <c r="C38" s="1037"/>
      <c r="D38" s="1037"/>
      <c r="E38" s="1037"/>
      <c r="F38" s="1037"/>
      <c r="G38" s="1037"/>
      <c r="H38" s="1037"/>
      <c r="I38" s="1037"/>
      <c r="J38" s="701"/>
      <c r="K38" s="701"/>
      <c r="L38" s="701"/>
      <c r="M38" s="701"/>
      <c r="N38" s="701"/>
      <c r="O38" s="664"/>
      <c r="P38" s="664"/>
      <c r="Q38" s="664"/>
      <c r="R38" s="664"/>
    </row>
    <row r="39" spans="1:18" s="723" customFormat="1" ht="22.5" customHeight="1" x14ac:dyDescent="0.25">
      <c r="A39" s="55" t="s">
        <v>393</v>
      </c>
      <c r="B39" s="53"/>
      <c r="C39" s="53"/>
      <c r="D39" s="53"/>
      <c r="E39" s="53"/>
      <c r="F39" s="53"/>
      <c r="G39" s="53"/>
      <c r="H39" s="1530" t="s">
        <v>369</v>
      </c>
      <c r="I39" s="1529"/>
    </row>
    <row r="40" spans="1:18" ht="48" x14ac:dyDescent="0.2">
      <c r="A40" s="302" t="s">
        <v>394</v>
      </c>
      <c r="B40" s="930" t="s">
        <v>401</v>
      </c>
      <c r="C40" s="930" t="s">
        <v>395</v>
      </c>
      <c r="D40" s="930" t="s">
        <v>396</v>
      </c>
      <c r="E40" s="930" t="s">
        <v>397</v>
      </c>
      <c r="F40" s="930" t="s">
        <v>398</v>
      </c>
      <c r="G40" s="930" t="s">
        <v>399</v>
      </c>
      <c r="H40" s="930" t="s">
        <v>400</v>
      </c>
      <c r="I40" s="605" t="s">
        <v>402</v>
      </c>
    </row>
    <row r="41" spans="1:18" ht="14.25" customHeight="1" x14ac:dyDescent="0.2">
      <c r="A41" s="250" t="s">
        <v>377</v>
      </c>
      <c r="B41" s="303">
        <v>12.84</v>
      </c>
      <c r="C41" s="304">
        <v>15.32</v>
      </c>
      <c r="D41" s="304" t="s">
        <v>227</v>
      </c>
      <c r="E41" s="304">
        <v>15.48</v>
      </c>
      <c r="F41" s="304">
        <v>1.76</v>
      </c>
      <c r="G41" s="304">
        <v>9.02</v>
      </c>
      <c r="H41" s="304">
        <v>2.02</v>
      </c>
      <c r="I41" s="305">
        <v>15.52</v>
      </c>
    </row>
    <row r="42" spans="1:18" ht="15" customHeight="1" x14ac:dyDescent="0.2">
      <c r="A42" s="243" t="s">
        <v>288</v>
      </c>
      <c r="B42" s="306">
        <v>0.91</v>
      </c>
      <c r="C42" s="307">
        <v>1.88</v>
      </c>
      <c r="D42" s="307">
        <v>0.19</v>
      </c>
      <c r="E42" s="307">
        <v>1.65</v>
      </c>
      <c r="F42" s="307">
        <v>0.52</v>
      </c>
      <c r="G42" s="307">
        <v>0.94</v>
      </c>
      <c r="H42" s="307">
        <v>0.44</v>
      </c>
      <c r="I42" s="294">
        <v>0.56999999999999995</v>
      </c>
    </row>
    <row r="43" spans="1:18" ht="15" customHeight="1" x14ac:dyDescent="0.2">
      <c r="A43" s="250" t="s">
        <v>289</v>
      </c>
      <c r="B43" s="303">
        <v>9.31</v>
      </c>
      <c r="C43" s="1128">
        <v>28.15</v>
      </c>
      <c r="D43" s="304" t="s">
        <v>212</v>
      </c>
      <c r="E43" s="304">
        <v>21.76</v>
      </c>
      <c r="F43" s="304" t="s">
        <v>212</v>
      </c>
      <c r="G43" s="304">
        <v>8.2899999999999991</v>
      </c>
      <c r="H43" s="304" t="s">
        <v>212</v>
      </c>
      <c r="I43" s="305">
        <v>13.28</v>
      </c>
    </row>
    <row r="44" spans="1:18" ht="15" customHeight="1" x14ac:dyDescent="0.2">
      <c r="A44" s="243" t="s">
        <v>233</v>
      </c>
      <c r="B44" s="306">
        <v>4.1900000000000004</v>
      </c>
      <c r="C44" s="307">
        <v>36.71</v>
      </c>
      <c r="D44" s="307">
        <v>1.99</v>
      </c>
      <c r="E44" s="307">
        <v>15.96</v>
      </c>
      <c r="F44" s="307">
        <v>12.05</v>
      </c>
      <c r="G44" s="307">
        <v>1.33</v>
      </c>
      <c r="H44" s="307">
        <v>1.76</v>
      </c>
      <c r="I44" s="294">
        <v>5</v>
      </c>
    </row>
    <row r="45" spans="1:18" ht="18.75" customHeight="1" x14ac:dyDescent="0.2">
      <c r="A45" s="250" t="s">
        <v>272</v>
      </c>
      <c r="B45" s="303">
        <v>5.63</v>
      </c>
      <c r="C45" s="304">
        <v>17.690000000000001</v>
      </c>
      <c r="D45" s="304" t="s">
        <v>157</v>
      </c>
      <c r="E45" s="1128">
        <v>11.54</v>
      </c>
      <c r="F45" s="304">
        <v>6.54</v>
      </c>
      <c r="G45" s="304">
        <v>3.32</v>
      </c>
      <c r="H45" s="304">
        <v>0.47</v>
      </c>
      <c r="I45" s="305">
        <v>5.84</v>
      </c>
    </row>
    <row r="46" spans="1:18" ht="19.5" customHeight="1" x14ac:dyDescent="0.2">
      <c r="A46" s="1325" t="s">
        <v>384</v>
      </c>
      <c r="B46" s="543"/>
      <c r="C46" s="543"/>
      <c r="D46" s="543"/>
      <c r="E46" s="543"/>
      <c r="F46" s="543"/>
      <c r="G46" s="543"/>
      <c r="H46" s="543"/>
      <c r="I46" s="543"/>
    </row>
    <row r="47" spans="1:18" ht="18" customHeight="1" x14ac:dyDescent="0.2">
      <c r="A47" s="54" t="s">
        <v>381</v>
      </c>
      <c r="B47" s="610"/>
      <c r="C47" s="1127"/>
      <c r="D47" s="610"/>
      <c r="E47" s="610"/>
      <c r="F47" s="610"/>
      <c r="G47" s="610"/>
      <c r="H47" s="610"/>
      <c r="I47" s="610"/>
    </row>
    <row r="48" spans="1:18" ht="12.75" customHeight="1" x14ac:dyDescent="0.2">
      <c r="A48" s="669"/>
      <c r="B48" s="675"/>
      <c r="C48" s="675"/>
      <c r="D48" s="675"/>
      <c r="E48" s="675"/>
      <c r="F48" s="675"/>
      <c r="G48" s="675"/>
      <c r="H48" s="675"/>
      <c r="I48" s="675"/>
      <c r="J48" s="675"/>
      <c r="K48" s="675"/>
      <c r="L48" s="675"/>
      <c r="M48" s="675"/>
      <c r="N48" s="675"/>
      <c r="O48" s="675"/>
      <c r="P48" s="675"/>
      <c r="Q48" s="675"/>
      <c r="R48" s="675"/>
    </row>
    <row r="49" spans="1:14" x14ac:dyDescent="0.2">
      <c r="A49" s="55" t="s">
        <v>416</v>
      </c>
      <c r="B49" s="52"/>
      <c r="C49" s="52"/>
      <c r="D49" s="52"/>
      <c r="E49" s="52"/>
      <c r="F49" s="52"/>
      <c r="G49" s="52"/>
      <c r="H49" s="1524" t="s">
        <v>369</v>
      </c>
      <c r="I49" s="1524"/>
    </row>
    <row r="50" spans="1:14" ht="37.5" customHeight="1" x14ac:dyDescent="0.2">
      <c r="A50" s="611" t="s">
        <v>403</v>
      </c>
      <c r="B50" s="605" t="s">
        <v>404</v>
      </c>
      <c r="C50" s="607" t="s">
        <v>405</v>
      </c>
      <c r="D50" s="607" t="s">
        <v>406</v>
      </c>
      <c r="E50" s="607" t="s">
        <v>407</v>
      </c>
      <c r="F50" s="607" t="s">
        <v>408</v>
      </c>
      <c r="G50" s="605" t="s">
        <v>409</v>
      </c>
      <c r="H50" s="605" t="s">
        <v>410</v>
      </c>
      <c r="I50" s="607" t="s">
        <v>269</v>
      </c>
    </row>
    <row r="51" spans="1:14" ht="12.75" customHeight="1" x14ac:dyDescent="0.2">
      <c r="A51" s="308" t="s">
        <v>411</v>
      </c>
      <c r="B51" s="305">
        <v>2.96</v>
      </c>
      <c r="C51" s="309">
        <v>11.83</v>
      </c>
      <c r="D51" s="305">
        <v>0.59</v>
      </c>
      <c r="E51" s="157" t="s">
        <v>157</v>
      </c>
      <c r="F51" s="305">
        <v>23.83</v>
      </c>
      <c r="G51" s="305">
        <v>14.76</v>
      </c>
      <c r="H51" s="305">
        <v>20.04</v>
      </c>
      <c r="I51" s="305">
        <v>74.010000000000005</v>
      </c>
    </row>
    <row r="52" spans="1:14" x14ac:dyDescent="0.2">
      <c r="A52" s="127" t="s">
        <v>412</v>
      </c>
      <c r="B52" s="294">
        <v>2.35</v>
      </c>
      <c r="C52" s="310">
        <v>15.06</v>
      </c>
      <c r="D52" s="294">
        <v>0.25</v>
      </c>
      <c r="E52" s="294">
        <v>7.33</v>
      </c>
      <c r="F52" s="294">
        <v>51.71</v>
      </c>
      <c r="G52" s="294">
        <v>8.39</v>
      </c>
      <c r="H52" s="294">
        <v>1.1100000000000001</v>
      </c>
      <c r="I52" s="294">
        <v>86.2</v>
      </c>
    </row>
    <row r="53" spans="1:14" x14ac:dyDescent="0.2">
      <c r="A53" s="311" t="s">
        <v>413</v>
      </c>
      <c r="B53" s="312" t="s">
        <v>157</v>
      </c>
      <c r="C53" s="312" t="s">
        <v>157</v>
      </c>
      <c r="D53" s="312" t="s">
        <v>157</v>
      </c>
      <c r="E53" s="312" t="s">
        <v>157</v>
      </c>
      <c r="F53" s="309" t="s">
        <v>212</v>
      </c>
      <c r="G53" s="312" t="s">
        <v>212</v>
      </c>
      <c r="H53" s="312" t="s">
        <v>157</v>
      </c>
      <c r="I53" s="312" t="s">
        <v>212</v>
      </c>
    </row>
    <row r="54" spans="1:14" ht="12.75" customHeight="1" x14ac:dyDescent="0.2">
      <c r="A54" s="127" t="s">
        <v>414</v>
      </c>
      <c r="B54" s="294">
        <v>1.86</v>
      </c>
      <c r="C54" s="113">
        <v>0.49</v>
      </c>
      <c r="D54" s="294" t="s">
        <v>212</v>
      </c>
      <c r="E54" s="115" t="s">
        <v>157</v>
      </c>
      <c r="F54" s="294">
        <v>0.53</v>
      </c>
      <c r="G54" s="115" t="s">
        <v>157</v>
      </c>
      <c r="H54" s="115" t="s">
        <v>212</v>
      </c>
      <c r="I54" s="294">
        <v>3</v>
      </c>
    </row>
    <row r="55" spans="1:14" x14ac:dyDescent="0.2">
      <c r="A55" s="1324" t="s">
        <v>415</v>
      </c>
      <c r="B55" s="157" t="s">
        <v>212</v>
      </c>
      <c r="C55" s="188" t="s">
        <v>212</v>
      </c>
      <c r="D55" s="157" t="s">
        <v>157</v>
      </c>
      <c r="E55" s="157" t="s">
        <v>157</v>
      </c>
      <c r="F55" s="155" t="s">
        <v>157</v>
      </c>
      <c r="G55" s="157" t="s">
        <v>157</v>
      </c>
      <c r="H55" s="305">
        <v>0.12</v>
      </c>
      <c r="I55" s="157">
        <v>12.63</v>
      </c>
    </row>
    <row r="56" spans="1:14" x14ac:dyDescent="0.2">
      <c r="A56" s="1525" t="s">
        <v>384</v>
      </c>
      <c r="B56" s="1525"/>
      <c r="C56" s="1525"/>
      <c r="D56" s="1525"/>
      <c r="E56" s="609"/>
      <c r="F56" s="609"/>
      <c r="G56" s="609"/>
      <c r="H56" s="609"/>
      <c r="I56" s="609"/>
    </row>
    <row r="57" spans="1:14" x14ac:dyDescent="0.2">
      <c r="A57" s="54" t="s">
        <v>381</v>
      </c>
      <c r="B57" s="1291"/>
      <c r="C57" s="1291"/>
      <c r="D57" s="1291"/>
      <c r="E57" s="610"/>
      <c r="F57" s="610"/>
      <c r="G57" s="610"/>
      <c r="H57" s="610"/>
      <c r="I57" s="610"/>
    </row>
    <row r="58" spans="1:14" ht="13.5" x14ac:dyDescent="0.2">
      <c r="A58" s="1037"/>
      <c r="B58" s="948"/>
      <c r="C58" s="948"/>
      <c r="D58" s="948"/>
      <c r="E58" s="678"/>
      <c r="F58" s="678"/>
      <c r="G58" s="678"/>
      <c r="H58" s="678"/>
      <c r="I58" s="678"/>
      <c r="J58" s="678"/>
      <c r="K58" s="678"/>
      <c r="L58" s="678"/>
      <c r="M58" s="678"/>
      <c r="N58" s="678"/>
    </row>
    <row r="59" spans="1:14" x14ac:dyDescent="0.2">
      <c r="A59" s="55" t="s">
        <v>424</v>
      </c>
      <c r="B59" s="53"/>
      <c r="C59" s="53"/>
      <c r="D59" s="53"/>
      <c r="E59" s="53"/>
      <c r="F59" s="675"/>
      <c r="G59" s="675"/>
      <c r="H59" s="675"/>
      <c r="I59" s="675"/>
      <c r="J59" s="675"/>
      <c r="K59" s="675"/>
      <c r="L59" s="675"/>
      <c r="M59" s="675"/>
    </row>
    <row r="60" spans="1:14" ht="16.5" customHeight="1" x14ac:dyDescent="0.2">
      <c r="A60" s="1532" t="s">
        <v>417</v>
      </c>
      <c r="B60" s="1532" t="s">
        <v>418</v>
      </c>
      <c r="C60" s="1532"/>
      <c r="D60" s="1532" t="s">
        <v>412</v>
      </c>
      <c r="E60" s="1532"/>
      <c r="F60" s="675"/>
      <c r="G60" s="675"/>
      <c r="H60" s="675"/>
      <c r="I60" s="675"/>
      <c r="J60" s="675"/>
      <c r="K60" s="675"/>
    </row>
    <row r="61" spans="1:14" ht="16.5" customHeight="1" x14ac:dyDescent="0.2">
      <c r="A61" s="1532"/>
      <c r="B61" s="1284" t="s">
        <v>419</v>
      </c>
      <c r="C61" s="313" t="s">
        <v>318</v>
      </c>
      <c r="D61" s="1284" t="s">
        <v>419</v>
      </c>
      <c r="E61" s="314" t="s">
        <v>318</v>
      </c>
      <c r="F61" s="675"/>
      <c r="G61" s="675"/>
      <c r="H61" s="675"/>
      <c r="I61" s="675"/>
      <c r="J61" s="675"/>
      <c r="K61" s="675"/>
    </row>
    <row r="62" spans="1:14" ht="12.75" customHeight="1" x14ac:dyDescent="0.2">
      <c r="A62" s="250" t="s">
        <v>420</v>
      </c>
      <c r="B62" s="303">
        <v>30.08</v>
      </c>
      <c r="C62" s="315">
        <v>0.28000000000000003</v>
      </c>
      <c r="D62" s="303">
        <v>61.44</v>
      </c>
      <c r="E62" s="315">
        <v>0.51</v>
      </c>
      <c r="F62" s="675"/>
      <c r="G62" s="675"/>
      <c r="H62" s="675"/>
      <c r="I62" s="675"/>
      <c r="J62" s="675"/>
      <c r="K62" s="675"/>
    </row>
    <row r="63" spans="1:14" x14ac:dyDescent="0.2">
      <c r="A63" s="243" t="s">
        <v>421</v>
      </c>
      <c r="B63" s="306">
        <v>30.01</v>
      </c>
      <c r="C63" s="316">
        <v>0.28000000000000003</v>
      </c>
      <c r="D63" s="306">
        <v>18.86</v>
      </c>
      <c r="E63" s="316">
        <v>0.15</v>
      </c>
      <c r="F63" s="675"/>
      <c r="G63" s="675"/>
      <c r="H63" s="675"/>
      <c r="I63" s="675"/>
      <c r="J63" s="675"/>
      <c r="K63" s="675"/>
    </row>
    <row r="64" spans="1:14" ht="12.75" customHeight="1" x14ac:dyDescent="0.2">
      <c r="A64" s="250" t="s">
        <v>422</v>
      </c>
      <c r="B64" s="303">
        <v>8.48</v>
      </c>
      <c r="C64" s="315">
        <v>0.08</v>
      </c>
      <c r="D64" s="303">
        <v>8.26</v>
      </c>
      <c r="E64" s="315">
        <v>7.0000000000000007E-2</v>
      </c>
      <c r="F64" s="675"/>
      <c r="G64" s="675"/>
      <c r="H64" s="675"/>
      <c r="I64" s="675"/>
      <c r="J64" s="675"/>
      <c r="K64" s="675"/>
    </row>
    <row r="65" spans="1:14" x14ac:dyDescent="0.2">
      <c r="A65" s="317" t="s">
        <v>423</v>
      </c>
      <c r="B65" s="318">
        <v>38.909999999999997</v>
      </c>
      <c r="C65" s="319">
        <v>0.36</v>
      </c>
      <c r="D65" s="123">
        <v>32.86</v>
      </c>
      <c r="E65" s="319">
        <v>0.27</v>
      </c>
      <c r="F65" s="675"/>
      <c r="G65" s="675"/>
      <c r="H65" s="675"/>
      <c r="I65" s="675"/>
      <c r="J65" s="675"/>
      <c r="K65" s="675"/>
    </row>
    <row r="66" spans="1:14" x14ac:dyDescent="0.2">
      <c r="A66" s="221" t="s">
        <v>204</v>
      </c>
      <c r="B66" s="227">
        <v>107.48</v>
      </c>
      <c r="C66" s="320">
        <v>1</v>
      </c>
      <c r="D66" s="227">
        <v>121.42</v>
      </c>
      <c r="E66" s="320">
        <v>1</v>
      </c>
      <c r="F66" s="675"/>
      <c r="G66" s="675"/>
      <c r="H66" s="675"/>
      <c r="I66" s="675"/>
      <c r="J66" s="675"/>
      <c r="K66" s="675"/>
    </row>
    <row r="67" spans="1:14" x14ac:dyDescent="0.2">
      <c r="A67" s="1526" t="s">
        <v>384</v>
      </c>
      <c r="B67" s="1526"/>
      <c r="C67" s="1526"/>
      <c r="D67" s="1526"/>
      <c r="E67" s="609"/>
      <c r="F67" s="675"/>
      <c r="G67" s="675"/>
      <c r="H67" s="675"/>
      <c r="I67" s="675"/>
      <c r="J67" s="675"/>
      <c r="K67" s="675"/>
      <c r="L67" s="675"/>
      <c r="M67" s="675"/>
    </row>
    <row r="68" spans="1:14" x14ac:dyDescent="0.2">
      <c r="A68" s="722"/>
      <c r="B68" s="722"/>
      <c r="C68" s="722"/>
      <c r="D68" s="722"/>
      <c r="E68" s="675"/>
      <c r="F68" s="675"/>
      <c r="G68" s="675"/>
      <c r="H68" s="675"/>
      <c r="I68" s="675"/>
      <c r="J68" s="675"/>
      <c r="K68" s="675"/>
      <c r="L68" s="675"/>
    </row>
    <row r="69" spans="1:14" ht="13.5" x14ac:dyDescent="0.2">
      <c r="A69" s="672"/>
      <c r="B69" s="701"/>
      <c r="C69" s="701"/>
      <c r="D69" s="701"/>
      <c r="E69" s="701"/>
      <c r="F69" s="701"/>
      <c r="G69" s="701"/>
      <c r="H69" s="701"/>
      <c r="I69" s="701"/>
      <c r="J69" s="701"/>
      <c r="K69" s="701"/>
      <c r="L69" s="701"/>
      <c r="M69" s="701"/>
      <c r="N69" s="701"/>
    </row>
    <row r="70" spans="1:14" x14ac:dyDescent="0.2">
      <c r="B70" s="675"/>
      <c r="C70" s="675"/>
      <c r="D70" s="675"/>
      <c r="E70" s="675"/>
      <c r="F70" s="675"/>
      <c r="G70" s="675"/>
      <c r="H70" s="675"/>
      <c r="I70" s="675"/>
      <c r="J70" s="675"/>
      <c r="K70" s="675"/>
      <c r="L70" s="675"/>
      <c r="M70" s="675"/>
      <c r="N70" s="675"/>
    </row>
  </sheetData>
  <mergeCells count="13">
    <mergeCell ref="H49:I49"/>
    <mergeCell ref="A56:D56"/>
    <mergeCell ref="A67:D67"/>
    <mergeCell ref="A17:I17"/>
    <mergeCell ref="A1:I2"/>
    <mergeCell ref="H20:I20"/>
    <mergeCell ref="H39:I39"/>
    <mergeCell ref="H5:I5"/>
    <mergeCell ref="H21:I21"/>
    <mergeCell ref="H4:I4"/>
    <mergeCell ref="B60:C60"/>
    <mergeCell ref="A60:A61"/>
    <mergeCell ref="D60:E60"/>
  </mergeCells>
  <pageMargins left="0.78740157480314965" right="0.11811023622047245" top="0.35433070866141736" bottom="0.35433070866141736" header="0.11811023622047245" footer="0.11811023622047245"/>
  <pageSetup paperSize="9" scale="84" fitToHeight="0" orientation="portrait" r:id="rId1"/>
  <rowBreaks count="1" manualBreakCount="1">
    <brk id="47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view="pageBreakPreview" zoomScaleNormal="100" zoomScaleSheetLayoutView="100" workbookViewId="0">
      <selection activeCell="B40" sqref="B40"/>
    </sheetView>
  </sheetViews>
  <sheetFormatPr defaultColWidth="8.7109375" defaultRowHeight="12.75" x14ac:dyDescent="0.2"/>
  <cols>
    <col min="1" max="1" width="25.28515625" style="711" customWidth="1"/>
    <col min="2" max="3" width="9.42578125" style="711" customWidth="1"/>
    <col min="4" max="4" width="7.5703125" style="711" customWidth="1"/>
    <col min="5" max="5" width="6.7109375" style="711" customWidth="1"/>
    <col min="6" max="6" width="8.7109375" style="711" customWidth="1"/>
    <col min="7" max="7" width="6.7109375" style="711" customWidth="1"/>
    <col min="8" max="8" width="7.7109375" style="711" customWidth="1"/>
    <col min="9" max="11" width="6.7109375" style="711" customWidth="1"/>
    <col min="12" max="16384" width="8.7109375" style="711"/>
  </cols>
  <sheetData>
    <row r="1" spans="1:13" s="712" customFormat="1" ht="17.25" x14ac:dyDescent="0.2">
      <c r="A1" s="57" t="s">
        <v>441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3" s="712" customFormat="1" ht="15" customHeight="1" x14ac:dyDescent="0.2">
      <c r="A2" s="59"/>
      <c r="B2" s="58"/>
      <c r="C2" s="58"/>
      <c r="D2" s="58"/>
      <c r="E2" s="58"/>
      <c r="F2" s="58"/>
      <c r="G2" s="58"/>
      <c r="H2" s="58"/>
      <c r="I2" s="58"/>
      <c r="K2" s="58"/>
    </row>
    <row r="3" spans="1:13" s="664" customFormat="1" ht="15" x14ac:dyDescent="0.2">
      <c r="A3" s="60" t="s">
        <v>442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3" s="664" customFormat="1" ht="23.25" customHeight="1" x14ac:dyDescent="0.2">
      <c r="A4" s="1281" t="s">
        <v>425</v>
      </c>
      <c r="B4" s="1281" t="s">
        <v>426</v>
      </c>
      <c r="C4" s="1281" t="s">
        <v>427</v>
      </c>
      <c r="D4" s="1281" t="s">
        <v>428</v>
      </c>
      <c r="E4" s="1281" t="s">
        <v>429</v>
      </c>
      <c r="F4" s="1281" t="s">
        <v>430</v>
      </c>
      <c r="G4" s="1281" t="s">
        <v>431</v>
      </c>
      <c r="H4" s="1281" t="s">
        <v>432</v>
      </c>
      <c r="I4" s="1281" t="s">
        <v>433</v>
      </c>
      <c r="J4" s="1281" t="s">
        <v>434</v>
      </c>
      <c r="K4" s="1281" t="s">
        <v>435</v>
      </c>
    </row>
    <row r="5" spans="1:13" s="664" customFormat="1" x14ac:dyDescent="0.2">
      <c r="A5" s="1329" t="s">
        <v>436</v>
      </c>
      <c r="B5" s="1330">
        <v>510.5</v>
      </c>
      <c r="C5" s="1330">
        <v>331.4</v>
      </c>
      <c r="D5" s="1330">
        <v>16.7</v>
      </c>
      <c r="E5" s="1330">
        <v>11.5</v>
      </c>
      <c r="F5" s="1330">
        <v>491.8</v>
      </c>
      <c r="G5" s="1330">
        <v>37.299999999999997</v>
      </c>
      <c r="H5" s="1331">
        <v>1281</v>
      </c>
      <c r="I5" s="1331">
        <v>1074.5999999999999</v>
      </c>
      <c r="J5" s="1332">
        <v>228.5</v>
      </c>
      <c r="K5" s="1333">
        <v>193.9</v>
      </c>
    </row>
    <row r="6" spans="1:13" s="664" customFormat="1" x14ac:dyDescent="0.2">
      <c r="A6" s="859" t="s">
        <v>437</v>
      </c>
      <c r="B6" s="1328">
        <v>-0.03</v>
      </c>
      <c r="C6" s="1328">
        <v>-2.8000000000000001E-2</v>
      </c>
      <c r="D6" s="1328">
        <v>7.0999999999999994E-2</v>
      </c>
      <c r="E6" s="1328">
        <v>0.11700000000000001</v>
      </c>
      <c r="F6" s="1328">
        <v>-0.249</v>
      </c>
      <c r="G6" s="1328">
        <v>-0.27600000000000002</v>
      </c>
      <c r="H6" s="1328">
        <v>-5.0999999999999997E-2</v>
      </c>
      <c r="I6" s="1328">
        <v>-0.04</v>
      </c>
      <c r="J6" s="1328">
        <v>-0.159</v>
      </c>
      <c r="K6" s="972">
        <v>-0.161</v>
      </c>
    </row>
    <row r="7" spans="1:13" s="695" customFormat="1" ht="12.75" customHeight="1" x14ac:dyDescent="0.2">
      <c r="A7" s="1334" t="s">
        <v>438</v>
      </c>
      <c r="B7" s="1327">
        <v>22.6</v>
      </c>
      <c r="C7" s="1326">
        <v>21.3</v>
      </c>
      <c r="D7" s="1326">
        <v>0.4</v>
      </c>
      <c r="E7" s="1326">
        <v>0.3</v>
      </c>
      <c r="F7" s="1326">
        <v>1.7</v>
      </c>
      <c r="G7" s="1326">
        <v>0.3</v>
      </c>
      <c r="H7" s="1326">
        <v>17.8</v>
      </c>
      <c r="I7" s="1326">
        <v>17.600000000000001</v>
      </c>
      <c r="J7" s="1326">
        <v>9.6999999999999993</v>
      </c>
      <c r="K7" s="1335">
        <v>9.6</v>
      </c>
    </row>
    <row r="8" spans="1:13" s="695" customFormat="1" x14ac:dyDescent="0.2">
      <c r="A8" s="859" t="s">
        <v>437</v>
      </c>
      <c r="B8" s="1328">
        <v>-0.16900000000000001</v>
      </c>
      <c r="C8" s="1328">
        <v>-0.16800000000000001</v>
      </c>
      <c r="D8" s="1328">
        <v>0</v>
      </c>
      <c r="E8" s="1328">
        <v>0</v>
      </c>
      <c r="F8" s="1328">
        <v>-0.73799999999999999</v>
      </c>
      <c r="G8" s="1328">
        <v>-0.57099999999999995</v>
      </c>
      <c r="H8" s="1328">
        <v>-0.18</v>
      </c>
      <c r="I8" s="1328">
        <v>-0.185</v>
      </c>
      <c r="J8" s="1328">
        <v>-0.19800000000000001</v>
      </c>
      <c r="K8" s="972">
        <v>-0.186</v>
      </c>
    </row>
    <row r="9" spans="1:13" s="664" customFormat="1" ht="24" customHeight="1" x14ac:dyDescent="0.2">
      <c r="A9" s="1334" t="s">
        <v>439</v>
      </c>
      <c r="B9" s="1327">
        <v>22.6</v>
      </c>
      <c r="C9" s="1327">
        <v>15.6</v>
      </c>
      <c r="D9" s="1327">
        <v>41.8</v>
      </c>
      <c r="E9" s="1327">
        <v>38.299999999999997</v>
      </c>
      <c r="F9" s="1327">
        <v>289.3</v>
      </c>
      <c r="G9" s="1327">
        <v>124.3</v>
      </c>
      <c r="H9" s="1327">
        <v>72</v>
      </c>
      <c r="I9" s="1327">
        <v>61.1</v>
      </c>
      <c r="J9" s="1327">
        <v>23.6</v>
      </c>
      <c r="K9" s="973">
        <v>20.2</v>
      </c>
    </row>
    <row r="10" spans="1:13" s="664" customFormat="1" x14ac:dyDescent="0.2">
      <c r="A10" s="863" t="s">
        <v>440</v>
      </c>
      <c r="B10" s="1336">
        <v>0.16700000000000001</v>
      </c>
      <c r="C10" s="1336">
        <v>0.16900000000000001</v>
      </c>
      <c r="D10" s="1336">
        <v>7.0999999999999994E-2</v>
      </c>
      <c r="E10" s="1336">
        <v>0.11700000000000001</v>
      </c>
      <c r="F10" s="1336">
        <v>1.873</v>
      </c>
      <c r="G10" s="1336">
        <v>0.69</v>
      </c>
      <c r="H10" s="1336">
        <v>0.157</v>
      </c>
      <c r="I10" s="1336">
        <v>0.17799999999999999</v>
      </c>
      <c r="J10" s="1336">
        <v>4.9000000000000002E-2</v>
      </c>
      <c r="K10" s="974">
        <v>3.1E-2</v>
      </c>
    </row>
    <row r="11" spans="1:13" s="664" customFormat="1" ht="13.5" customHeight="1" x14ac:dyDescent="0.2">
      <c r="A11" s="1537" t="s">
        <v>443</v>
      </c>
      <c r="B11" s="1537"/>
      <c r="C11" s="1537"/>
      <c r="D11" s="1537"/>
      <c r="E11" s="1537"/>
      <c r="F11" s="1537"/>
      <c r="G11" s="1537"/>
      <c r="H11" s="1537"/>
      <c r="I11" s="1537"/>
      <c r="J11" s="1537"/>
      <c r="K11" s="1537"/>
    </row>
    <row r="12" spans="1:13" s="664" customFormat="1" x14ac:dyDescent="0.2">
      <c r="A12" s="669"/>
      <c r="B12" s="675"/>
      <c r="C12" s="675"/>
      <c r="D12" s="675"/>
      <c r="E12" s="675"/>
      <c r="F12" s="675"/>
      <c r="G12" s="675"/>
      <c r="H12" s="675"/>
      <c r="I12" s="675"/>
      <c r="J12" s="675"/>
      <c r="K12" s="675"/>
      <c r="L12" s="675"/>
      <c r="M12" s="675"/>
    </row>
    <row r="13" spans="1:13" s="664" customFormat="1" ht="15" x14ac:dyDescent="0.2">
      <c r="A13" s="55" t="s">
        <v>455</v>
      </c>
      <c r="B13" s="53"/>
      <c r="C13" s="53"/>
      <c r="D13" s="53"/>
      <c r="E13" s="53"/>
      <c r="F13" s="53"/>
      <c r="G13" s="904"/>
      <c r="H13" s="904"/>
      <c r="I13" s="53"/>
      <c r="J13" s="53"/>
      <c r="K13" s="53"/>
    </row>
    <row r="14" spans="1:13" s="664" customFormat="1" ht="51.75" customHeight="1" x14ac:dyDescent="0.2">
      <c r="A14" s="1538" t="s">
        <v>444</v>
      </c>
      <c r="B14" s="1517" t="s">
        <v>445</v>
      </c>
      <c r="C14" s="1517"/>
      <c r="D14" s="1517" t="s">
        <v>446</v>
      </c>
      <c r="E14" s="1517"/>
      <c r="F14" s="1517" t="s">
        <v>447</v>
      </c>
      <c r="G14" s="1517"/>
      <c r="H14" s="1453" t="s">
        <v>448</v>
      </c>
      <c r="I14" s="1547"/>
      <c r="J14" s="1517" t="s">
        <v>449</v>
      </c>
      <c r="K14" s="1453"/>
    </row>
    <row r="15" spans="1:13" s="705" customFormat="1" ht="23.25" customHeight="1" x14ac:dyDescent="0.25">
      <c r="A15" s="1539"/>
      <c r="B15" s="1142" t="s">
        <v>450</v>
      </c>
      <c r="C15" s="1142" t="s">
        <v>451</v>
      </c>
      <c r="D15" s="1142" t="s">
        <v>450</v>
      </c>
      <c r="E15" s="1142" t="s">
        <v>452</v>
      </c>
      <c r="F15" s="1142" t="s">
        <v>450</v>
      </c>
      <c r="G15" s="1142" t="s">
        <v>452</v>
      </c>
      <c r="H15" s="1142" t="s">
        <v>450</v>
      </c>
      <c r="I15" s="928" t="s">
        <v>452</v>
      </c>
      <c r="J15" s="51" t="s">
        <v>450</v>
      </c>
      <c r="K15" s="755" t="s">
        <v>452</v>
      </c>
    </row>
    <row r="16" spans="1:13" s="664" customFormat="1" ht="12.75" customHeight="1" x14ac:dyDescent="0.2">
      <c r="A16" s="848" t="s">
        <v>453</v>
      </c>
      <c r="B16" s="663">
        <v>0.72699999999999998</v>
      </c>
      <c r="C16" s="663">
        <v>8.5000000000000006E-2</v>
      </c>
      <c r="D16" s="663">
        <v>0.36799999999999999</v>
      </c>
      <c r="E16" s="663">
        <v>3.6999999999999998E-2</v>
      </c>
      <c r="F16" s="663">
        <v>0.40400000000000003</v>
      </c>
      <c r="G16" s="663">
        <v>2.7E-2</v>
      </c>
      <c r="H16" s="663">
        <v>0.68400000000000005</v>
      </c>
      <c r="I16" s="663">
        <v>0.11</v>
      </c>
      <c r="J16" s="663">
        <v>0.63900000000000001</v>
      </c>
      <c r="K16" s="781">
        <v>1.2999999999999999E-2</v>
      </c>
    </row>
    <row r="17" spans="1:13" s="664" customFormat="1" ht="15" customHeight="1" x14ac:dyDescent="0.2">
      <c r="A17" s="847" t="s">
        <v>454</v>
      </c>
      <c r="B17" s="111">
        <v>0.27300000000000002</v>
      </c>
      <c r="C17" s="111">
        <v>0.91500000000000004</v>
      </c>
      <c r="D17" s="111">
        <v>0.63200000000000001</v>
      </c>
      <c r="E17" s="111">
        <v>0.96299999999999997</v>
      </c>
      <c r="F17" s="111">
        <v>0.59599999999999997</v>
      </c>
      <c r="G17" s="111">
        <v>0.97299999999999998</v>
      </c>
      <c r="H17" s="111">
        <v>0.316</v>
      </c>
      <c r="I17" s="111">
        <v>0.89</v>
      </c>
      <c r="J17" s="111">
        <v>0.36099999999999999</v>
      </c>
      <c r="K17" s="782">
        <v>0.98699999999999999</v>
      </c>
    </row>
    <row r="18" spans="1:13" s="664" customFormat="1" ht="15" customHeight="1" x14ac:dyDescent="0.2">
      <c r="A18" s="1341" t="s">
        <v>269</v>
      </c>
      <c r="B18" s="1342">
        <v>1</v>
      </c>
      <c r="C18" s="1342">
        <v>1</v>
      </c>
      <c r="D18" s="1342">
        <v>1</v>
      </c>
      <c r="E18" s="1342">
        <v>1</v>
      </c>
      <c r="F18" s="1342">
        <v>1</v>
      </c>
      <c r="G18" s="1342">
        <v>1</v>
      </c>
      <c r="H18" s="1342">
        <v>1</v>
      </c>
      <c r="I18" s="1342">
        <v>1</v>
      </c>
      <c r="J18" s="1342">
        <v>1</v>
      </c>
      <c r="K18" s="1342">
        <v>1</v>
      </c>
    </row>
    <row r="19" spans="1:13" s="664" customFormat="1" x14ac:dyDescent="0.2">
      <c r="A19" s="1527" t="s">
        <v>456</v>
      </c>
      <c r="B19" s="1527"/>
      <c r="C19" s="1527"/>
      <c r="D19" s="1527"/>
      <c r="E19" s="1527"/>
      <c r="F19" s="1527"/>
      <c r="G19" s="1527"/>
      <c r="H19" s="1527"/>
      <c r="I19" s="1527"/>
      <c r="J19" s="1527"/>
      <c r="K19" s="1527"/>
    </row>
    <row r="20" spans="1:13" s="664" customFormat="1" ht="15" customHeight="1" x14ac:dyDescent="0.2">
      <c r="A20" s="1339"/>
      <c r="B20" s="1018"/>
      <c r="C20" s="1018"/>
      <c r="D20" s="1018"/>
      <c r="E20" s="1018"/>
      <c r="F20" s="1018"/>
      <c r="G20" s="1018"/>
      <c r="H20" s="1018"/>
      <c r="I20" s="1018"/>
      <c r="J20" s="1018"/>
      <c r="K20" s="1018"/>
      <c r="L20" s="675"/>
      <c r="M20" s="675"/>
    </row>
    <row r="21" spans="1:13" s="664" customFormat="1" ht="15" customHeight="1" x14ac:dyDescent="0.2">
      <c r="A21" s="60" t="s">
        <v>466</v>
      </c>
      <c r="B21" s="60"/>
      <c r="C21" s="60"/>
      <c r="D21" s="60"/>
      <c r="E21" s="60"/>
      <c r="F21" s="60"/>
      <c r="G21" s="1018"/>
      <c r="H21" s="1019"/>
      <c r="I21" s="1019"/>
      <c r="J21" s="1019"/>
      <c r="K21" s="1019"/>
    </row>
    <row r="22" spans="1:13" s="664" customFormat="1" x14ac:dyDescent="0.2">
      <c r="A22" s="60"/>
      <c r="B22" s="60"/>
      <c r="C22" s="60"/>
      <c r="D22" s="60"/>
      <c r="E22" s="60"/>
      <c r="F22" s="60"/>
      <c r="G22" s="1018"/>
      <c r="H22" s="1019"/>
      <c r="I22" s="1019"/>
      <c r="J22" s="1019"/>
      <c r="K22" s="1019"/>
    </row>
    <row r="23" spans="1:13" s="664" customFormat="1" ht="21" customHeight="1" x14ac:dyDescent="0.2">
      <c r="A23" s="1463" t="s">
        <v>444</v>
      </c>
      <c r="B23" s="1558" t="s">
        <v>457</v>
      </c>
      <c r="C23" s="1558"/>
      <c r="D23" s="1463" t="s">
        <v>445</v>
      </c>
      <c r="E23" s="1463"/>
      <c r="F23" s="1463"/>
      <c r="G23" s="1018"/>
      <c r="H23" s="1019"/>
      <c r="I23" s="1019"/>
    </row>
    <row r="24" spans="1:13" s="664" customFormat="1" ht="24" customHeight="1" x14ac:dyDescent="0.2">
      <c r="A24" s="1463"/>
      <c r="B24" s="1280" t="s">
        <v>458</v>
      </c>
      <c r="C24" s="1280" t="s">
        <v>467</v>
      </c>
      <c r="D24" s="1280" t="s">
        <v>459</v>
      </c>
      <c r="E24" s="1463" t="s">
        <v>467</v>
      </c>
      <c r="F24" s="1463"/>
      <c r="G24" s="1018"/>
      <c r="H24" s="1019"/>
      <c r="I24" s="1019"/>
    </row>
    <row r="25" spans="1:13" s="664" customFormat="1" x14ac:dyDescent="0.2">
      <c r="A25" s="845" t="s">
        <v>460</v>
      </c>
      <c r="B25" s="63">
        <v>8900</v>
      </c>
      <c r="C25" s="61">
        <v>-0.32700000000000001</v>
      </c>
      <c r="D25" s="64">
        <v>10.9</v>
      </c>
      <c r="E25" s="1554">
        <v>-0.29199999999999998</v>
      </c>
      <c r="F25" s="1555"/>
      <c r="G25" s="1018"/>
      <c r="H25" s="1019"/>
      <c r="I25" s="1019"/>
    </row>
    <row r="26" spans="1:13" s="664" customFormat="1" x14ac:dyDescent="0.2">
      <c r="A26" s="844" t="s">
        <v>461</v>
      </c>
      <c r="B26" s="65">
        <v>1573</v>
      </c>
      <c r="C26" s="62">
        <v>-0.158</v>
      </c>
      <c r="D26" s="66">
        <v>7.4</v>
      </c>
      <c r="E26" s="1535">
        <v>-0.14000000000000001</v>
      </c>
      <c r="F26" s="1536"/>
      <c r="G26" s="1018"/>
      <c r="H26" s="1019"/>
      <c r="I26" s="1019"/>
    </row>
    <row r="27" spans="1:13" s="664" customFormat="1" x14ac:dyDescent="0.2">
      <c r="A27" s="845" t="s">
        <v>462</v>
      </c>
      <c r="B27" s="63">
        <v>1114</v>
      </c>
      <c r="C27" s="61">
        <v>-0.151</v>
      </c>
      <c r="D27" s="64">
        <v>15.4</v>
      </c>
      <c r="E27" s="1554">
        <v>-0.125</v>
      </c>
      <c r="F27" s="1555"/>
      <c r="G27" s="1018"/>
      <c r="H27" s="1019"/>
      <c r="I27" s="1019"/>
    </row>
    <row r="28" spans="1:13" s="705" customFormat="1" x14ac:dyDescent="0.2">
      <c r="A28" s="844" t="s">
        <v>463</v>
      </c>
      <c r="B28" s="65">
        <v>1685</v>
      </c>
      <c r="C28" s="62">
        <v>-0.13100000000000001</v>
      </c>
      <c r="D28" s="66">
        <v>54.5</v>
      </c>
      <c r="E28" s="1556">
        <v>-0.114</v>
      </c>
      <c r="F28" s="1557"/>
      <c r="G28" s="1018"/>
      <c r="H28" s="1028"/>
      <c r="I28" s="1028"/>
    </row>
    <row r="29" spans="1:13" s="695" customFormat="1" x14ac:dyDescent="0.2">
      <c r="A29" s="845" t="s">
        <v>464</v>
      </c>
      <c r="B29" s="64">
        <v>752</v>
      </c>
      <c r="C29" s="61">
        <v>-5.5E-2</v>
      </c>
      <c r="D29" s="64">
        <v>49.8</v>
      </c>
      <c r="E29" s="1548">
        <v>-5.8999999999999997E-2</v>
      </c>
      <c r="F29" s="1549"/>
      <c r="G29" s="1018"/>
      <c r="H29" s="1036"/>
      <c r="I29" s="1036"/>
    </row>
    <row r="30" spans="1:13" s="664" customFormat="1" x14ac:dyDescent="0.2">
      <c r="A30" s="847" t="s">
        <v>465</v>
      </c>
      <c r="B30" s="66">
        <v>379</v>
      </c>
      <c r="C30" s="62">
        <v>-8.0000000000000002E-3</v>
      </c>
      <c r="D30" s="67">
        <v>77.2</v>
      </c>
      <c r="E30" s="1535">
        <v>-0.01</v>
      </c>
      <c r="F30" s="1536"/>
      <c r="G30" s="1018"/>
      <c r="H30" s="1019"/>
      <c r="I30" s="1019"/>
    </row>
    <row r="31" spans="1:13" s="664" customFormat="1" ht="14.25" customHeight="1" x14ac:dyDescent="0.2">
      <c r="A31" s="1343" t="s">
        <v>269</v>
      </c>
      <c r="B31" s="783">
        <v>14403</v>
      </c>
      <c r="C31" s="784">
        <v>-0.26200000000000001</v>
      </c>
      <c r="D31" s="785">
        <v>215.2</v>
      </c>
      <c r="E31" s="1550">
        <v>-0.08</v>
      </c>
      <c r="F31" s="1551"/>
      <c r="G31" s="1018"/>
      <c r="H31" s="1019"/>
      <c r="I31" s="1019"/>
    </row>
    <row r="32" spans="1:13" s="664" customFormat="1" ht="12.75" customHeight="1" x14ac:dyDescent="0.2">
      <c r="A32" s="759" t="s">
        <v>456</v>
      </c>
      <c r="B32" s="1337"/>
      <c r="C32" s="1337"/>
      <c r="D32" s="1337"/>
      <c r="E32" s="1337"/>
      <c r="F32" s="1337"/>
      <c r="G32" s="1018"/>
      <c r="H32" s="1019"/>
      <c r="I32" s="1019"/>
    </row>
    <row r="33" spans="1:13" s="664" customFormat="1" x14ac:dyDescent="0.2">
      <c r="A33" s="759"/>
      <c r="B33" s="759"/>
      <c r="C33" s="759"/>
      <c r="D33" s="759"/>
      <c r="E33" s="759"/>
      <c r="F33" s="759"/>
      <c r="G33" s="1018"/>
      <c r="H33" s="1019"/>
      <c r="I33" s="1019"/>
    </row>
    <row r="34" spans="1:13" s="664" customFormat="1" ht="15" x14ac:dyDescent="0.25">
      <c r="A34" s="1289"/>
      <c r="B34" s="22"/>
      <c r="C34" s="22"/>
      <c r="D34" s="1037"/>
      <c r="E34" s="1037"/>
      <c r="F34" s="1038"/>
      <c r="G34" s="1038"/>
      <c r="H34" s="1038"/>
      <c r="I34" s="1038"/>
      <c r="J34" s="713"/>
      <c r="K34" s="675"/>
      <c r="L34" s="675"/>
      <c r="M34" s="675"/>
    </row>
    <row r="35" spans="1:13" s="664" customFormat="1" x14ac:dyDescent="0.2">
      <c r="A35" s="1340" t="s">
        <v>915</v>
      </c>
      <c r="B35" s="905"/>
      <c r="C35" s="1102"/>
      <c r="D35" s="935"/>
      <c r="E35" s="1120"/>
      <c r="F35" s="935"/>
      <c r="G35" s="1014"/>
      <c r="H35" s="1036"/>
      <c r="I35" s="1019"/>
    </row>
    <row r="36" spans="1:13" s="664" customFormat="1" x14ac:dyDescent="0.2">
      <c r="A36" s="1540" t="s">
        <v>444</v>
      </c>
      <c r="B36" s="958" t="s">
        <v>457</v>
      </c>
      <c r="C36" s="1114"/>
      <c r="D36" s="1541" t="s">
        <v>446</v>
      </c>
      <c r="E36" s="1541"/>
      <c r="F36" s="1542"/>
      <c r="G36" s="1018"/>
      <c r="H36" s="1019"/>
      <c r="I36" s="1019"/>
    </row>
    <row r="37" spans="1:13" s="664" customFormat="1" ht="24.75" customHeight="1" x14ac:dyDescent="0.2">
      <c r="A37" s="1540"/>
      <c r="B37" s="66" t="s">
        <v>458</v>
      </c>
      <c r="C37" s="62" t="s">
        <v>467</v>
      </c>
      <c r="D37" s="897" t="s">
        <v>458</v>
      </c>
      <c r="E37" s="1552" t="s">
        <v>467</v>
      </c>
      <c r="F37" s="1553"/>
      <c r="G37" s="1018"/>
      <c r="H37" s="1019"/>
      <c r="I37" s="1019"/>
    </row>
    <row r="38" spans="1:13" s="715" customFormat="1" x14ac:dyDescent="0.2">
      <c r="A38" s="843" t="s">
        <v>460</v>
      </c>
      <c r="B38" s="68">
        <v>57</v>
      </c>
      <c r="C38" s="69">
        <v>-0.20799999999999999</v>
      </c>
      <c r="D38" s="68">
        <v>79</v>
      </c>
      <c r="E38" s="1543">
        <v>-0.14099999999999999</v>
      </c>
      <c r="F38" s="1544"/>
      <c r="G38" s="1018"/>
      <c r="H38" s="1035"/>
      <c r="I38" s="1035"/>
    </row>
    <row r="39" spans="1:13" s="664" customFormat="1" ht="22.5" customHeight="1" x14ac:dyDescent="0.2">
      <c r="A39" s="844" t="s">
        <v>461</v>
      </c>
      <c r="B39" s="66">
        <v>60</v>
      </c>
      <c r="C39" s="62">
        <v>76.599999999999994</v>
      </c>
      <c r="D39" s="66">
        <v>350</v>
      </c>
      <c r="E39" s="1545">
        <v>1.1879999999999999</v>
      </c>
      <c r="F39" s="1546"/>
      <c r="G39" s="1018"/>
      <c r="H39" s="1019"/>
      <c r="I39" s="1019"/>
    </row>
    <row r="40" spans="1:13" s="664" customFormat="1" x14ac:dyDescent="0.2">
      <c r="A40" s="843" t="s">
        <v>462</v>
      </c>
      <c r="B40" s="68">
        <v>63</v>
      </c>
      <c r="C40" s="69">
        <v>-0.45700000000000002</v>
      </c>
      <c r="D40" s="70">
        <v>859</v>
      </c>
      <c r="E40" s="1543">
        <v>-0.41699999999999998</v>
      </c>
      <c r="F40" s="1544"/>
      <c r="G40" s="1018"/>
      <c r="H40" s="1019"/>
      <c r="I40" s="1019"/>
    </row>
    <row r="41" spans="1:13" s="664" customFormat="1" x14ac:dyDescent="0.2">
      <c r="A41" s="844" t="s">
        <v>468</v>
      </c>
      <c r="B41" s="66">
        <v>111</v>
      </c>
      <c r="C41" s="62">
        <v>24.7</v>
      </c>
      <c r="D41" s="65">
        <v>5186</v>
      </c>
      <c r="E41" s="1545">
        <v>0.20200000000000001</v>
      </c>
      <c r="F41" s="1546"/>
      <c r="G41" s="1018"/>
      <c r="H41" s="1019"/>
      <c r="I41" s="1019"/>
    </row>
    <row r="42" spans="1:13" s="664" customFormat="1" x14ac:dyDescent="0.2">
      <c r="A42" s="845" t="s">
        <v>465</v>
      </c>
      <c r="B42" s="64">
        <v>27</v>
      </c>
      <c r="C42" s="61">
        <v>0.08</v>
      </c>
      <c r="D42" s="63">
        <v>4997</v>
      </c>
      <c r="E42" s="1543">
        <v>0.17100000000000001</v>
      </c>
      <c r="F42" s="1544"/>
      <c r="G42" s="1018"/>
      <c r="H42" s="1019"/>
      <c r="I42" s="1019"/>
    </row>
    <row r="43" spans="1:13" s="664" customFormat="1" x14ac:dyDescent="0.2">
      <c r="A43" s="846" t="s">
        <v>269</v>
      </c>
      <c r="B43" s="786">
        <v>318</v>
      </c>
      <c r="C43" s="1138">
        <v>-5.3999999999999999E-2</v>
      </c>
      <c r="D43" s="787">
        <v>11471</v>
      </c>
      <c r="E43" s="1533">
        <v>0.113</v>
      </c>
      <c r="F43" s="1534"/>
      <c r="G43" s="1018"/>
      <c r="H43" s="1019"/>
      <c r="I43" s="1019"/>
    </row>
    <row r="44" spans="1:13" s="664" customFormat="1" x14ac:dyDescent="0.2">
      <c r="A44" s="1338" t="s">
        <v>456</v>
      </c>
      <c r="B44" s="1122"/>
      <c r="C44" s="1122"/>
      <c r="D44" s="1122"/>
      <c r="E44" s="1122"/>
      <c r="F44" s="1122"/>
      <c r="G44" s="1039"/>
      <c r="H44" s="1045"/>
      <c r="I44" s="1019"/>
    </row>
    <row r="45" spans="1:13" s="664" customFormat="1" x14ac:dyDescent="0.2">
      <c r="A45" s="929"/>
      <c r="B45" s="929"/>
      <c r="C45" s="929"/>
      <c r="D45" s="929"/>
      <c r="E45" s="1127"/>
      <c r="F45" s="929"/>
      <c r="G45" s="675"/>
    </row>
    <row r="47" spans="1:13" ht="18" customHeight="1" x14ac:dyDescent="0.2">
      <c r="C47" s="1125"/>
    </row>
    <row r="52" spans="1:6" ht="24" customHeight="1" x14ac:dyDescent="0.2"/>
    <row r="53" spans="1:6" ht="36.75" customHeight="1" x14ac:dyDescent="0.2"/>
    <row r="55" spans="1:6" ht="45" customHeight="1" x14ac:dyDescent="0.2">
      <c r="A55" s="881"/>
      <c r="C55" s="881"/>
      <c r="F55" s="881"/>
    </row>
  </sheetData>
  <mergeCells count="28">
    <mergeCell ref="E42:F42"/>
    <mergeCell ref="A19:K19"/>
    <mergeCell ref="E31:F31"/>
    <mergeCell ref="E37:F37"/>
    <mergeCell ref="E25:F25"/>
    <mergeCell ref="E26:F26"/>
    <mergeCell ref="E27:F27"/>
    <mergeCell ref="E28:F28"/>
    <mergeCell ref="A23:A24"/>
    <mergeCell ref="B23:C23"/>
    <mergeCell ref="D23:F23"/>
    <mergeCell ref="E24:F24"/>
    <mergeCell ref="E43:F43"/>
    <mergeCell ref="E30:F30"/>
    <mergeCell ref="A11:K11"/>
    <mergeCell ref="A14:A15"/>
    <mergeCell ref="B14:C14"/>
    <mergeCell ref="D14:E14"/>
    <mergeCell ref="F14:G14"/>
    <mergeCell ref="A36:A37"/>
    <mergeCell ref="D36:F36"/>
    <mergeCell ref="E38:F38"/>
    <mergeCell ref="E39:F39"/>
    <mergeCell ref="E40:F40"/>
    <mergeCell ref="E41:F41"/>
    <mergeCell ref="J14:K14"/>
    <mergeCell ref="H14:I14"/>
    <mergeCell ref="E29:F29"/>
  </mergeCells>
  <pageMargins left="0.7" right="0.7" top="0.75" bottom="0.75" header="0.3" footer="0.3"/>
  <pageSetup paperSize="9" scale="8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6"/>
  <sheetViews>
    <sheetView view="pageBreakPreview" zoomScaleNormal="85" zoomScaleSheetLayoutView="100" workbookViewId="0">
      <selection activeCell="M27" sqref="M27"/>
    </sheetView>
  </sheetViews>
  <sheetFormatPr defaultRowHeight="12.75" x14ac:dyDescent="0.2"/>
  <cols>
    <col min="1" max="1" width="29.7109375" style="664" customWidth="1"/>
    <col min="2" max="2" width="9.7109375" style="664" customWidth="1"/>
    <col min="3" max="3" width="9.85546875" style="664" customWidth="1"/>
    <col min="4" max="5" width="9.7109375" style="664" customWidth="1"/>
    <col min="6" max="6" width="8.7109375" style="664" customWidth="1"/>
    <col min="7" max="7" width="6.7109375" style="664" customWidth="1"/>
    <col min="8" max="8" width="7.7109375" style="664" customWidth="1"/>
    <col min="9" max="9" width="8.28515625" style="664" customWidth="1"/>
    <col min="10" max="10" width="6.7109375" style="664" customWidth="1"/>
    <col min="11" max="12" width="7.7109375" style="664" customWidth="1"/>
    <col min="13" max="13" width="6.5703125" style="664" customWidth="1"/>
    <col min="14" max="14" width="7.140625" style="664" customWidth="1"/>
    <col min="15" max="225" width="8.7109375" style="664"/>
    <col min="226" max="226" width="13.28515625" style="664" customWidth="1"/>
    <col min="227" max="228" width="8.28515625" style="664" customWidth="1"/>
    <col min="229" max="229" width="8.140625" style="664" customWidth="1"/>
    <col min="230" max="230" width="9.7109375" style="664" customWidth="1"/>
    <col min="231" max="231" width="8.28515625" style="664" customWidth="1"/>
    <col min="232" max="232" width="8" style="664" customWidth="1"/>
    <col min="233" max="233" width="8.140625" style="664" customWidth="1"/>
    <col min="234" max="235" width="8.28515625" style="664" customWidth="1"/>
    <col min="236" max="236" width="7.42578125" style="664" customWidth="1"/>
    <col min="237" max="237" width="7.28515625" style="664" customWidth="1"/>
    <col min="238" max="481" width="8.7109375" style="664"/>
    <col min="482" max="482" width="13.28515625" style="664" customWidth="1"/>
    <col min="483" max="484" width="8.28515625" style="664" customWidth="1"/>
    <col min="485" max="485" width="8.140625" style="664" customWidth="1"/>
    <col min="486" max="486" width="9.7109375" style="664" customWidth="1"/>
    <col min="487" max="487" width="8.28515625" style="664" customWidth="1"/>
    <col min="488" max="488" width="8" style="664" customWidth="1"/>
    <col min="489" max="489" width="8.140625" style="664" customWidth="1"/>
    <col min="490" max="491" width="8.28515625" style="664" customWidth="1"/>
    <col min="492" max="492" width="7.42578125" style="664" customWidth="1"/>
    <col min="493" max="493" width="7.28515625" style="664" customWidth="1"/>
    <col min="494" max="737" width="8.7109375" style="664"/>
    <col min="738" max="738" width="13.28515625" style="664" customWidth="1"/>
    <col min="739" max="740" width="8.28515625" style="664" customWidth="1"/>
    <col min="741" max="741" width="8.140625" style="664" customWidth="1"/>
    <col min="742" max="742" width="9.7109375" style="664" customWidth="1"/>
    <col min="743" max="743" width="8.28515625" style="664" customWidth="1"/>
    <col min="744" max="744" width="8" style="664" customWidth="1"/>
    <col min="745" max="745" width="8.140625" style="664" customWidth="1"/>
    <col min="746" max="747" width="8.28515625" style="664" customWidth="1"/>
    <col min="748" max="748" width="7.42578125" style="664" customWidth="1"/>
    <col min="749" max="749" width="7.28515625" style="664" customWidth="1"/>
    <col min="750" max="993" width="8.7109375" style="664"/>
    <col min="994" max="994" width="13.28515625" style="664" customWidth="1"/>
    <col min="995" max="996" width="8.28515625" style="664" customWidth="1"/>
    <col min="997" max="997" width="8.140625" style="664" customWidth="1"/>
    <col min="998" max="998" width="9.7109375" style="664" customWidth="1"/>
    <col min="999" max="999" width="8.28515625" style="664" customWidth="1"/>
    <col min="1000" max="1000" width="8" style="664" customWidth="1"/>
    <col min="1001" max="1001" width="8.140625" style="664" customWidth="1"/>
    <col min="1002" max="1003" width="8.28515625" style="664" customWidth="1"/>
    <col min="1004" max="1004" width="7.42578125" style="664" customWidth="1"/>
    <col min="1005" max="1005" width="7.28515625" style="664" customWidth="1"/>
    <col min="1006" max="1249" width="8.7109375" style="664"/>
    <col min="1250" max="1250" width="13.28515625" style="664" customWidth="1"/>
    <col min="1251" max="1252" width="8.28515625" style="664" customWidth="1"/>
    <col min="1253" max="1253" width="8.140625" style="664" customWidth="1"/>
    <col min="1254" max="1254" width="9.7109375" style="664" customWidth="1"/>
    <col min="1255" max="1255" width="8.28515625" style="664" customWidth="1"/>
    <col min="1256" max="1256" width="8" style="664" customWidth="1"/>
    <col min="1257" max="1257" width="8.140625" style="664" customWidth="1"/>
    <col min="1258" max="1259" width="8.28515625" style="664" customWidth="1"/>
    <col min="1260" max="1260" width="7.42578125" style="664" customWidth="1"/>
    <col min="1261" max="1261" width="7.28515625" style="664" customWidth="1"/>
    <col min="1262" max="1505" width="8.7109375" style="664"/>
    <col min="1506" max="1506" width="13.28515625" style="664" customWidth="1"/>
    <col min="1507" max="1508" width="8.28515625" style="664" customWidth="1"/>
    <col min="1509" max="1509" width="8.140625" style="664" customWidth="1"/>
    <col min="1510" max="1510" width="9.7109375" style="664" customWidth="1"/>
    <col min="1511" max="1511" width="8.28515625" style="664" customWidth="1"/>
    <col min="1512" max="1512" width="8" style="664" customWidth="1"/>
    <col min="1513" max="1513" width="8.140625" style="664" customWidth="1"/>
    <col min="1514" max="1515" width="8.28515625" style="664" customWidth="1"/>
    <col min="1516" max="1516" width="7.42578125" style="664" customWidth="1"/>
    <col min="1517" max="1517" width="7.28515625" style="664" customWidth="1"/>
    <col min="1518" max="1761" width="8.7109375" style="664"/>
    <col min="1762" max="1762" width="13.28515625" style="664" customWidth="1"/>
    <col min="1763" max="1764" width="8.28515625" style="664" customWidth="1"/>
    <col min="1765" max="1765" width="8.140625" style="664" customWidth="1"/>
    <col min="1766" max="1766" width="9.7109375" style="664" customWidth="1"/>
    <col min="1767" max="1767" width="8.28515625" style="664" customWidth="1"/>
    <col min="1768" max="1768" width="8" style="664" customWidth="1"/>
    <col min="1769" max="1769" width="8.140625" style="664" customWidth="1"/>
    <col min="1770" max="1771" width="8.28515625" style="664" customWidth="1"/>
    <col min="1772" max="1772" width="7.42578125" style="664" customWidth="1"/>
    <col min="1773" max="1773" width="7.28515625" style="664" customWidth="1"/>
    <col min="1774" max="2017" width="8.7109375" style="664"/>
    <col min="2018" max="2018" width="13.28515625" style="664" customWidth="1"/>
    <col min="2019" max="2020" width="8.28515625" style="664" customWidth="1"/>
    <col min="2021" max="2021" width="8.140625" style="664" customWidth="1"/>
    <col min="2022" max="2022" width="9.7109375" style="664" customWidth="1"/>
    <col min="2023" max="2023" width="8.28515625" style="664" customWidth="1"/>
    <col min="2024" max="2024" width="8" style="664" customWidth="1"/>
    <col min="2025" max="2025" width="8.140625" style="664" customWidth="1"/>
    <col min="2026" max="2027" width="8.28515625" style="664" customWidth="1"/>
    <col min="2028" max="2028" width="7.42578125" style="664" customWidth="1"/>
    <col min="2029" max="2029" width="7.28515625" style="664" customWidth="1"/>
    <col min="2030" max="2273" width="8.7109375" style="664"/>
    <col min="2274" max="2274" width="13.28515625" style="664" customWidth="1"/>
    <col min="2275" max="2276" width="8.28515625" style="664" customWidth="1"/>
    <col min="2277" max="2277" width="8.140625" style="664" customWidth="1"/>
    <col min="2278" max="2278" width="9.7109375" style="664" customWidth="1"/>
    <col min="2279" max="2279" width="8.28515625" style="664" customWidth="1"/>
    <col min="2280" max="2280" width="8" style="664" customWidth="1"/>
    <col min="2281" max="2281" width="8.140625" style="664" customWidth="1"/>
    <col min="2282" max="2283" width="8.28515625" style="664" customWidth="1"/>
    <col min="2284" max="2284" width="7.42578125" style="664" customWidth="1"/>
    <col min="2285" max="2285" width="7.28515625" style="664" customWidth="1"/>
    <col min="2286" max="2529" width="8.7109375" style="664"/>
    <col min="2530" max="2530" width="13.28515625" style="664" customWidth="1"/>
    <col min="2531" max="2532" width="8.28515625" style="664" customWidth="1"/>
    <col min="2533" max="2533" width="8.140625" style="664" customWidth="1"/>
    <col min="2534" max="2534" width="9.7109375" style="664" customWidth="1"/>
    <col min="2535" max="2535" width="8.28515625" style="664" customWidth="1"/>
    <col min="2536" max="2536" width="8" style="664" customWidth="1"/>
    <col min="2537" max="2537" width="8.140625" style="664" customWidth="1"/>
    <col min="2538" max="2539" width="8.28515625" style="664" customWidth="1"/>
    <col min="2540" max="2540" width="7.42578125" style="664" customWidth="1"/>
    <col min="2541" max="2541" width="7.28515625" style="664" customWidth="1"/>
    <col min="2542" max="2785" width="8.7109375" style="664"/>
    <col min="2786" max="2786" width="13.28515625" style="664" customWidth="1"/>
    <col min="2787" max="2788" width="8.28515625" style="664" customWidth="1"/>
    <col min="2789" max="2789" width="8.140625" style="664" customWidth="1"/>
    <col min="2790" max="2790" width="9.7109375" style="664" customWidth="1"/>
    <col min="2791" max="2791" width="8.28515625" style="664" customWidth="1"/>
    <col min="2792" max="2792" width="8" style="664" customWidth="1"/>
    <col min="2793" max="2793" width="8.140625" style="664" customWidth="1"/>
    <col min="2794" max="2795" width="8.28515625" style="664" customWidth="1"/>
    <col min="2796" max="2796" width="7.42578125" style="664" customWidth="1"/>
    <col min="2797" max="2797" width="7.28515625" style="664" customWidth="1"/>
    <col min="2798" max="3041" width="8.7109375" style="664"/>
    <col min="3042" max="3042" width="13.28515625" style="664" customWidth="1"/>
    <col min="3043" max="3044" width="8.28515625" style="664" customWidth="1"/>
    <col min="3045" max="3045" width="8.140625" style="664" customWidth="1"/>
    <col min="3046" max="3046" width="9.7109375" style="664" customWidth="1"/>
    <col min="3047" max="3047" width="8.28515625" style="664" customWidth="1"/>
    <col min="3048" max="3048" width="8" style="664" customWidth="1"/>
    <col min="3049" max="3049" width="8.140625" style="664" customWidth="1"/>
    <col min="3050" max="3051" width="8.28515625" style="664" customWidth="1"/>
    <col min="3052" max="3052" width="7.42578125" style="664" customWidth="1"/>
    <col min="3053" max="3053" width="7.28515625" style="664" customWidth="1"/>
    <col min="3054" max="3297" width="8.7109375" style="664"/>
    <col min="3298" max="3298" width="13.28515625" style="664" customWidth="1"/>
    <col min="3299" max="3300" width="8.28515625" style="664" customWidth="1"/>
    <col min="3301" max="3301" width="8.140625" style="664" customWidth="1"/>
    <col min="3302" max="3302" width="9.7109375" style="664" customWidth="1"/>
    <col min="3303" max="3303" width="8.28515625" style="664" customWidth="1"/>
    <col min="3304" max="3304" width="8" style="664" customWidth="1"/>
    <col min="3305" max="3305" width="8.140625" style="664" customWidth="1"/>
    <col min="3306" max="3307" width="8.28515625" style="664" customWidth="1"/>
    <col min="3308" max="3308" width="7.42578125" style="664" customWidth="1"/>
    <col min="3309" max="3309" width="7.28515625" style="664" customWidth="1"/>
    <col min="3310" max="3553" width="8.7109375" style="664"/>
    <col min="3554" max="3554" width="13.28515625" style="664" customWidth="1"/>
    <col min="3555" max="3556" width="8.28515625" style="664" customWidth="1"/>
    <col min="3557" max="3557" width="8.140625" style="664" customWidth="1"/>
    <col min="3558" max="3558" width="9.7109375" style="664" customWidth="1"/>
    <col min="3559" max="3559" width="8.28515625" style="664" customWidth="1"/>
    <col min="3560" max="3560" width="8" style="664" customWidth="1"/>
    <col min="3561" max="3561" width="8.140625" style="664" customWidth="1"/>
    <col min="3562" max="3563" width="8.28515625" style="664" customWidth="1"/>
    <col min="3564" max="3564" width="7.42578125" style="664" customWidth="1"/>
    <col min="3565" max="3565" width="7.28515625" style="664" customWidth="1"/>
    <col min="3566" max="3809" width="8.7109375" style="664"/>
    <col min="3810" max="3810" width="13.28515625" style="664" customWidth="1"/>
    <col min="3811" max="3812" width="8.28515625" style="664" customWidth="1"/>
    <col min="3813" max="3813" width="8.140625" style="664" customWidth="1"/>
    <col min="3814" max="3814" width="9.7109375" style="664" customWidth="1"/>
    <col min="3815" max="3815" width="8.28515625" style="664" customWidth="1"/>
    <col min="3816" max="3816" width="8" style="664" customWidth="1"/>
    <col min="3817" max="3817" width="8.140625" style="664" customWidth="1"/>
    <col min="3818" max="3819" width="8.28515625" style="664" customWidth="1"/>
    <col min="3820" max="3820" width="7.42578125" style="664" customWidth="1"/>
    <col min="3821" max="3821" width="7.28515625" style="664" customWidth="1"/>
    <col min="3822" max="4065" width="8.7109375" style="664"/>
    <col min="4066" max="4066" width="13.28515625" style="664" customWidth="1"/>
    <col min="4067" max="4068" width="8.28515625" style="664" customWidth="1"/>
    <col min="4069" max="4069" width="8.140625" style="664" customWidth="1"/>
    <col min="4070" max="4070" width="9.7109375" style="664" customWidth="1"/>
    <col min="4071" max="4071" width="8.28515625" style="664" customWidth="1"/>
    <col min="4072" max="4072" width="8" style="664" customWidth="1"/>
    <col min="4073" max="4073" width="8.140625" style="664" customWidth="1"/>
    <col min="4074" max="4075" width="8.28515625" style="664" customWidth="1"/>
    <col min="4076" max="4076" width="7.42578125" style="664" customWidth="1"/>
    <col min="4077" max="4077" width="7.28515625" style="664" customWidth="1"/>
    <col min="4078" max="4321" width="8.7109375" style="664"/>
    <col min="4322" max="4322" width="13.28515625" style="664" customWidth="1"/>
    <col min="4323" max="4324" width="8.28515625" style="664" customWidth="1"/>
    <col min="4325" max="4325" width="8.140625" style="664" customWidth="1"/>
    <col min="4326" max="4326" width="9.7109375" style="664" customWidth="1"/>
    <col min="4327" max="4327" width="8.28515625" style="664" customWidth="1"/>
    <col min="4328" max="4328" width="8" style="664" customWidth="1"/>
    <col min="4329" max="4329" width="8.140625" style="664" customWidth="1"/>
    <col min="4330" max="4331" width="8.28515625" style="664" customWidth="1"/>
    <col min="4332" max="4332" width="7.42578125" style="664" customWidth="1"/>
    <col min="4333" max="4333" width="7.28515625" style="664" customWidth="1"/>
    <col min="4334" max="4577" width="8.7109375" style="664"/>
    <col min="4578" max="4578" width="13.28515625" style="664" customWidth="1"/>
    <col min="4579" max="4580" width="8.28515625" style="664" customWidth="1"/>
    <col min="4581" max="4581" width="8.140625" style="664" customWidth="1"/>
    <col min="4582" max="4582" width="9.7109375" style="664" customWidth="1"/>
    <col min="4583" max="4583" width="8.28515625" style="664" customWidth="1"/>
    <col min="4584" max="4584" width="8" style="664" customWidth="1"/>
    <col min="4585" max="4585" width="8.140625" style="664" customWidth="1"/>
    <col min="4586" max="4587" width="8.28515625" style="664" customWidth="1"/>
    <col min="4588" max="4588" width="7.42578125" style="664" customWidth="1"/>
    <col min="4589" max="4589" width="7.28515625" style="664" customWidth="1"/>
    <col min="4590" max="4833" width="8.7109375" style="664"/>
    <col min="4834" max="4834" width="13.28515625" style="664" customWidth="1"/>
    <col min="4835" max="4836" width="8.28515625" style="664" customWidth="1"/>
    <col min="4837" max="4837" width="8.140625" style="664" customWidth="1"/>
    <col min="4838" max="4838" width="9.7109375" style="664" customWidth="1"/>
    <col min="4839" max="4839" width="8.28515625" style="664" customWidth="1"/>
    <col min="4840" max="4840" width="8" style="664" customWidth="1"/>
    <col min="4841" max="4841" width="8.140625" style="664" customWidth="1"/>
    <col min="4842" max="4843" width="8.28515625" style="664" customWidth="1"/>
    <col min="4844" max="4844" width="7.42578125" style="664" customWidth="1"/>
    <col min="4845" max="4845" width="7.28515625" style="664" customWidth="1"/>
    <col min="4846" max="5089" width="8.7109375" style="664"/>
    <col min="5090" max="5090" width="13.28515625" style="664" customWidth="1"/>
    <col min="5091" max="5092" width="8.28515625" style="664" customWidth="1"/>
    <col min="5093" max="5093" width="8.140625" style="664" customWidth="1"/>
    <col min="5094" max="5094" width="9.7109375" style="664" customWidth="1"/>
    <col min="5095" max="5095" width="8.28515625" style="664" customWidth="1"/>
    <col min="5096" max="5096" width="8" style="664" customWidth="1"/>
    <col min="5097" max="5097" width="8.140625" style="664" customWidth="1"/>
    <col min="5098" max="5099" width="8.28515625" style="664" customWidth="1"/>
    <col min="5100" max="5100" width="7.42578125" style="664" customWidth="1"/>
    <col min="5101" max="5101" width="7.28515625" style="664" customWidth="1"/>
    <col min="5102" max="5345" width="8.7109375" style="664"/>
    <col min="5346" max="5346" width="13.28515625" style="664" customWidth="1"/>
    <col min="5347" max="5348" width="8.28515625" style="664" customWidth="1"/>
    <col min="5349" max="5349" width="8.140625" style="664" customWidth="1"/>
    <col min="5350" max="5350" width="9.7109375" style="664" customWidth="1"/>
    <col min="5351" max="5351" width="8.28515625" style="664" customWidth="1"/>
    <col min="5352" max="5352" width="8" style="664" customWidth="1"/>
    <col min="5353" max="5353" width="8.140625" style="664" customWidth="1"/>
    <col min="5354" max="5355" width="8.28515625" style="664" customWidth="1"/>
    <col min="5356" max="5356" width="7.42578125" style="664" customWidth="1"/>
    <col min="5357" max="5357" width="7.28515625" style="664" customWidth="1"/>
    <col min="5358" max="5601" width="8.7109375" style="664"/>
    <col min="5602" max="5602" width="13.28515625" style="664" customWidth="1"/>
    <col min="5603" max="5604" width="8.28515625" style="664" customWidth="1"/>
    <col min="5605" max="5605" width="8.140625" style="664" customWidth="1"/>
    <col min="5606" max="5606" width="9.7109375" style="664" customWidth="1"/>
    <col min="5607" max="5607" width="8.28515625" style="664" customWidth="1"/>
    <col min="5608" max="5608" width="8" style="664" customWidth="1"/>
    <col min="5609" max="5609" width="8.140625" style="664" customWidth="1"/>
    <col min="5610" max="5611" width="8.28515625" style="664" customWidth="1"/>
    <col min="5612" max="5612" width="7.42578125" style="664" customWidth="1"/>
    <col min="5613" max="5613" width="7.28515625" style="664" customWidth="1"/>
    <col min="5614" max="5857" width="8.7109375" style="664"/>
    <col min="5858" max="5858" width="13.28515625" style="664" customWidth="1"/>
    <col min="5859" max="5860" width="8.28515625" style="664" customWidth="1"/>
    <col min="5861" max="5861" width="8.140625" style="664" customWidth="1"/>
    <col min="5862" max="5862" width="9.7109375" style="664" customWidth="1"/>
    <col min="5863" max="5863" width="8.28515625" style="664" customWidth="1"/>
    <col min="5864" max="5864" width="8" style="664" customWidth="1"/>
    <col min="5865" max="5865" width="8.140625" style="664" customWidth="1"/>
    <col min="5866" max="5867" width="8.28515625" style="664" customWidth="1"/>
    <col min="5868" max="5868" width="7.42578125" style="664" customWidth="1"/>
    <col min="5869" max="5869" width="7.28515625" style="664" customWidth="1"/>
    <col min="5870" max="6113" width="8.7109375" style="664"/>
    <col min="6114" max="6114" width="13.28515625" style="664" customWidth="1"/>
    <col min="6115" max="6116" width="8.28515625" style="664" customWidth="1"/>
    <col min="6117" max="6117" width="8.140625" style="664" customWidth="1"/>
    <col min="6118" max="6118" width="9.7109375" style="664" customWidth="1"/>
    <col min="6119" max="6119" width="8.28515625" style="664" customWidth="1"/>
    <col min="6120" max="6120" width="8" style="664" customWidth="1"/>
    <col min="6121" max="6121" width="8.140625" style="664" customWidth="1"/>
    <col min="6122" max="6123" width="8.28515625" style="664" customWidth="1"/>
    <col min="6124" max="6124" width="7.42578125" style="664" customWidth="1"/>
    <col min="6125" max="6125" width="7.28515625" style="664" customWidth="1"/>
    <col min="6126" max="6369" width="8.7109375" style="664"/>
    <col min="6370" max="6370" width="13.28515625" style="664" customWidth="1"/>
    <col min="6371" max="6372" width="8.28515625" style="664" customWidth="1"/>
    <col min="6373" max="6373" width="8.140625" style="664" customWidth="1"/>
    <col min="6374" max="6374" width="9.7109375" style="664" customWidth="1"/>
    <col min="6375" max="6375" width="8.28515625" style="664" customWidth="1"/>
    <col min="6376" max="6376" width="8" style="664" customWidth="1"/>
    <col min="6377" max="6377" width="8.140625" style="664" customWidth="1"/>
    <col min="6378" max="6379" width="8.28515625" style="664" customWidth="1"/>
    <col min="6380" max="6380" width="7.42578125" style="664" customWidth="1"/>
    <col min="6381" max="6381" width="7.28515625" style="664" customWidth="1"/>
    <col min="6382" max="6625" width="8.7109375" style="664"/>
    <col min="6626" max="6626" width="13.28515625" style="664" customWidth="1"/>
    <col min="6627" max="6628" width="8.28515625" style="664" customWidth="1"/>
    <col min="6629" max="6629" width="8.140625" style="664" customWidth="1"/>
    <col min="6630" max="6630" width="9.7109375" style="664" customWidth="1"/>
    <col min="6631" max="6631" width="8.28515625" style="664" customWidth="1"/>
    <col min="6632" max="6632" width="8" style="664" customWidth="1"/>
    <col min="6633" max="6633" width="8.140625" style="664" customWidth="1"/>
    <col min="6634" max="6635" width="8.28515625" style="664" customWidth="1"/>
    <col min="6636" max="6636" width="7.42578125" style="664" customWidth="1"/>
    <col min="6637" max="6637" width="7.28515625" style="664" customWidth="1"/>
    <col min="6638" max="6881" width="8.7109375" style="664"/>
    <col min="6882" max="6882" width="13.28515625" style="664" customWidth="1"/>
    <col min="6883" max="6884" width="8.28515625" style="664" customWidth="1"/>
    <col min="6885" max="6885" width="8.140625" style="664" customWidth="1"/>
    <col min="6886" max="6886" width="9.7109375" style="664" customWidth="1"/>
    <col min="6887" max="6887" width="8.28515625" style="664" customWidth="1"/>
    <col min="6888" max="6888" width="8" style="664" customWidth="1"/>
    <col min="6889" max="6889" width="8.140625" style="664" customWidth="1"/>
    <col min="6890" max="6891" width="8.28515625" style="664" customWidth="1"/>
    <col min="6892" max="6892" width="7.42578125" style="664" customWidth="1"/>
    <col min="6893" max="6893" width="7.28515625" style="664" customWidth="1"/>
    <col min="6894" max="7137" width="8.7109375" style="664"/>
    <col min="7138" max="7138" width="13.28515625" style="664" customWidth="1"/>
    <col min="7139" max="7140" width="8.28515625" style="664" customWidth="1"/>
    <col min="7141" max="7141" width="8.140625" style="664" customWidth="1"/>
    <col min="7142" max="7142" width="9.7109375" style="664" customWidth="1"/>
    <col min="7143" max="7143" width="8.28515625" style="664" customWidth="1"/>
    <col min="7144" max="7144" width="8" style="664" customWidth="1"/>
    <col min="7145" max="7145" width="8.140625" style="664" customWidth="1"/>
    <col min="7146" max="7147" width="8.28515625" style="664" customWidth="1"/>
    <col min="7148" max="7148" width="7.42578125" style="664" customWidth="1"/>
    <col min="7149" max="7149" width="7.28515625" style="664" customWidth="1"/>
    <col min="7150" max="7393" width="8.7109375" style="664"/>
    <col min="7394" max="7394" width="13.28515625" style="664" customWidth="1"/>
    <col min="7395" max="7396" width="8.28515625" style="664" customWidth="1"/>
    <col min="7397" max="7397" width="8.140625" style="664" customWidth="1"/>
    <col min="7398" max="7398" width="9.7109375" style="664" customWidth="1"/>
    <col min="7399" max="7399" width="8.28515625" style="664" customWidth="1"/>
    <col min="7400" max="7400" width="8" style="664" customWidth="1"/>
    <col min="7401" max="7401" width="8.140625" style="664" customWidth="1"/>
    <col min="7402" max="7403" width="8.28515625" style="664" customWidth="1"/>
    <col min="7404" max="7404" width="7.42578125" style="664" customWidth="1"/>
    <col min="7405" max="7405" width="7.28515625" style="664" customWidth="1"/>
    <col min="7406" max="7649" width="8.7109375" style="664"/>
    <col min="7650" max="7650" width="13.28515625" style="664" customWidth="1"/>
    <col min="7651" max="7652" width="8.28515625" style="664" customWidth="1"/>
    <col min="7653" max="7653" width="8.140625" style="664" customWidth="1"/>
    <col min="7654" max="7654" width="9.7109375" style="664" customWidth="1"/>
    <col min="7655" max="7655" width="8.28515625" style="664" customWidth="1"/>
    <col min="7656" max="7656" width="8" style="664" customWidth="1"/>
    <col min="7657" max="7657" width="8.140625" style="664" customWidth="1"/>
    <col min="7658" max="7659" width="8.28515625" style="664" customWidth="1"/>
    <col min="7660" max="7660" width="7.42578125" style="664" customWidth="1"/>
    <col min="7661" max="7661" width="7.28515625" style="664" customWidth="1"/>
    <col min="7662" max="7905" width="8.7109375" style="664"/>
    <col min="7906" max="7906" width="13.28515625" style="664" customWidth="1"/>
    <col min="7907" max="7908" width="8.28515625" style="664" customWidth="1"/>
    <col min="7909" max="7909" width="8.140625" style="664" customWidth="1"/>
    <col min="7910" max="7910" width="9.7109375" style="664" customWidth="1"/>
    <col min="7911" max="7911" width="8.28515625" style="664" customWidth="1"/>
    <col min="7912" max="7912" width="8" style="664" customWidth="1"/>
    <col min="7913" max="7913" width="8.140625" style="664" customWidth="1"/>
    <col min="7914" max="7915" width="8.28515625" style="664" customWidth="1"/>
    <col min="7916" max="7916" width="7.42578125" style="664" customWidth="1"/>
    <col min="7917" max="7917" width="7.28515625" style="664" customWidth="1"/>
    <col min="7918" max="8161" width="8.7109375" style="664"/>
    <col min="8162" max="8162" width="13.28515625" style="664" customWidth="1"/>
    <col min="8163" max="8164" width="8.28515625" style="664" customWidth="1"/>
    <col min="8165" max="8165" width="8.140625" style="664" customWidth="1"/>
    <col min="8166" max="8166" width="9.7109375" style="664" customWidth="1"/>
    <col min="8167" max="8167" width="8.28515625" style="664" customWidth="1"/>
    <col min="8168" max="8168" width="8" style="664" customWidth="1"/>
    <col min="8169" max="8169" width="8.140625" style="664" customWidth="1"/>
    <col min="8170" max="8171" width="8.28515625" style="664" customWidth="1"/>
    <col min="8172" max="8172" width="7.42578125" style="664" customWidth="1"/>
    <col min="8173" max="8173" width="7.28515625" style="664" customWidth="1"/>
    <col min="8174" max="8417" width="8.7109375" style="664"/>
    <col min="8418" max="8418" width="13.28515625" style="664" customWidth="1"/>
    <col min="8419" max="8420" width="8.28515625" style="664" customWidth="1"/>
    <col min="8421" max="8421" width="8.140625" style="664" customWidth="1"/>
    <col min="8422" max="8422" width="9.7109375" style="664" customWidth="1"/>
    <col min="8423" max="8423" width="8.28515625" style="664" customWidth="1"/>
    <col min="8424" max="8424" width="8" style="664" customWidth="1"/>
    <col min="8425" max="8425" width="8.140625" style="664" customWidth="1"/>
    <col min="8426" max="8427" width="8.28515625" style="664" customWidth="1"/>
    <col min="8428" max="8428" width="7.42578125" style="664" customWidth="1"/>
    <col min="8429" max="8429" width="7.28515625" style="664" customWidth="1"/>
    <col min="8430" max="8673" width="8.7109375" style="664"/>
    <col min="8674" max="8674" width="13.28515625" style="664" customWidth="1"/>
    <col min="8675" max="8676" width="8.28515625" style="664" customWidth="1"/>
    <col min="8677" max="8677" width="8.140625" style="664" customWidth="1"/>
    <col min="8678" max="8678" width="9.7109375" style="664" customWidth="1"/>
    <col min="8679" max="8679" width="8.28515625" style="664" customWidth="1"/>
    <col min="8680" max="8680" width="8" style="664" customWidth="1"/>
    <col min="8681" max="8681" width="8.140625" style="664" customWidth="1"/>
    <col min="8682" max="8683" width="8.28515625" style="664" customWidth="1"/>
    <col min="8684" max="8684" width="7.42578125" style="664" customWidth="1"/>
    <col min="8685" max="8685" width="7.28515625" style="664" customWidth="1"/>
    <col min="8686" max="8929" width="8.7109375" style="664"/>
    <col min="8930" max="8930" width="13.28515625" style="664" customWidth="1"/>
    <col min="8931" max="8932" width="8.28515625" style="664" customWidth="1"/>
    <col min="8933" max="8933" width="8.140625" style="664" customWidth="1"/>
    <col min="8934" max="8934" width="9.7109375" style="664" customWidth="1"/>
    <col min="8935" max="8935" width="8.28515625" style="664" customWidth="1"/>
    <col min="8936" max="8936" width="8" style="664" customWidth="1"/>
    <col min="8937" max="8937" width="8.140625" style="664" customWidth="1"/>
    <col min="8938" max="8939" width="8.28515625" style="664" customWidth="1"/>
    <col min="8940" max="8940" width="7.42578125" style="664" customWidth="1"/>
    <col min="8941" max="8941" width="7.28515625" style="664" customWidth="1"/>
    <col min="8942" max="9185" width="8.7109375" style="664"/>
    <col min="9186" max="9186" width="13.28515625" style="664" customWidth="1"/>
    <col min="9187" max="9188" width="8.28515625" style="664" customWidth="1"/>
    <col min="9189" max="9189" width="8.140625" style="664" customWidth="1"/>
    <col min="9190" max="9190" width="9.7109375" style="664" customWidth="1"/>
    <col min="9191" max="9191" width="8.28515625" style="664" customWidth="1"/>
    <col min="9192" max="9192" width="8" style="664" customWidth="1"/>
    <col min="9193" max="9193" width="8.140625" style="664" customWidth="1"/>
    <col min="9194" max="9195" width="8.28515625" style="664" customWidth="1"/>
    <col min="9196" max="9196" width="7.42578125" style="664" customWidth="1"/>
    <col min="9197" max="9197" width="7.28515625" style="664" customWidth="1"/>
    <col min="9198" max="9441" width="8.7109375" style="664"/>
    <col min="9442" max="9442" width="13.28515625" style="664" customWidth="1"/>
    <col min="9443" max="9444" width="8.28515625" style="664" customWidth="1"/>
    <col min="9445" max="9445" width="8.140625" style="664" customWidth="1"/>
    <col min="9446" max="9446" width="9.7109375" style="664" customWidth="1"/>
    <col min="9447" max="9447" width="8.28515625" style="664" customWidth="1"/>
    <col min="9448" max="9448" width="8" style="664" customWidth="1"/>
    <col min="9449" max="9449" width="8.140625" style="664" customWidth="1"/>
    <col min="9450" max="9451" width="8.28515625" style="664" customWidth="1"/>
    <col min="9452" max="9452" width="7.42578125" style="664" customWidth="1"/>
    <col min="9453" max="9453" width="7.28515625" style="664" customWidth="1"/>
    <col min="9454" max="9697" width="8.7109375" style="664"/>
    <col min="9698" max="9698" width="13.28515625" style="664" customWidth="1"/>
    <col min="9699" max="9700" width="8.28515625" style="664" customWidth="1"/>
    <col min="9701" max="9701" width="8.140625" style="664" customWidth="1"/>
    <col min="9702" max="9702" width="9.7109375" style="664" customWidth="1"/>
    <col min="9703" max="9703" width="8.28515625" style="664" customWidth="1"/>
    <col min="9704" max="9704" width="8" style="664" customWidth="1"/>
    <col min="9705" max="9705" width="8.140625" style="664" customWidth="1"/>
    <col min="9706" max="9707" width="8.28515625" style="664" customWidth="1"/>
    <col min="9708" max="9708" width="7.42578125" style="664" customWidth="1"/>
    <col min="9709" max="9709" width="7.28515625" style="664" customWidth="1"/>
    <col min="9710" max="9953" width="8.7109375" style="664"/>
    <col min="9954" max="9954" width="13.28515625" style="664" customWidth="1"/>
    <col min="9955" max="9956" width="8.28515625" style="664" customWidth="1"/>
    <col min="9957" max="9957" width="8.140625" style="664" customWidth="1"/>
    <col min="9958" max="9958" width="9.7109375" style="664" customWidth="1"/>
    <col min="9959" max="9959" width="8.28515625" style="664" customWidth="1"/>
    <col min="9960" max="9960" width="8" style="664" customWidth="1"/>
    <col min="9961" max="9961" width="8.140625" style="664" customWidth="1"/>
    <col min="9962" max="9963" width="8.28515625" style="664" customWidth="1"/>
    <col min="9964" max="9964" width="7.42578125" style="664" customWidth="1"/>
    <col min="9965" max="9965" width="7.28515625" style="664" customWidth="1"/>
    <col min="9966" max="10209" width="8.7109375" style="664"/>
    <col min="10210" max="10210" width="13.28515625" style="664" customWidth="1"/>
    <col min="10211" max="10212" width="8.28515625" style="664" customWidth="1"/>
    <col min="10213" max="10213" width="8.140625" style="664" customWidth="1"/>
    <col min="10214" max="10214" width="9.7109375" style="664" customWidth="1"/>
    <col min="10215" max="10215" width="8.28515625" style="664" customWidth="1"/>
    <col min="10216" max="10216" width="8" style="664" customWidth="1"/>
    <col min="10217" max="10217" width="8.140625" style="664" customWidth="1"/>
    <col min="10218" max="10219" width="8.28515625" style="664" customWidth="1"/>
    <col min="10220" max="10220" width="7.42578125" style="664" customWidth="1"/>
    <col min="10221" max="10221" width="7.28515625" style="664" customWidth="1"/>
    <col min="10222" max="10465" width="8.7109375" style="664"/>
    <col min="10466" max="10466" width="13.28515625" style="664" customWidth="1"/>
    <col min="10467" max="10468" width="8.28515625" style="664" customWidth="1"/>
    <col min="10469" max="10469" width="8.140625" style="664" customWidth="1"/>
    <col min="10470" max="10470" width="9.7109375" style="664" customWidth="1"/>
    <col min="10471" max="10471" width="8.28515625" style="664" customWidth="1"/>
    <col min="10472" max="10472" width="8" style="664" customWidth="1"/>
    <col min="10473" max="10473" width="8.140625" style="664" customWidth="1"/>
    <col min="10474" max="10475" width="8.28515625" style="664" customWidth="1"/>
    <col min="10476" max="10476" width="7.42578125" style="664" customWidth="1"/>
    <col min="10477" max="10477" width="7.28515625" style="664" customWidth="1"/>
    <col min="10478" max="10721" width="8.7109375" style="664"/>
    <col min="10722" max="10722" width="13.28515625" style="664" customWidth="1"/>
    <col min="10723" max="10724" width="8.28515625" style="664" customWidth="1"/>
    <col min="10725" max="10725" width="8.140625" style="664" customWidth="1"/>
    <col min="10726" max="10726" width="9.7109375" style="664" customWidth="1"/>
    <col min="10727" max="10727" width="8.28515625" style="664" customWidth="1"/>
    <col min="10728" max="10728" width="8" style="664" customWidth="1"/>
    <col min="10729" max="10729" width="8.140625" style="664" customWidth="1"/>
    <col min="10730" max="10731" width="8.28515625" style="664" customWidth="1"/>
    <col min="10732" max="10732" width="7.42578125" style="664" customWidth="1"/>
    <col min="10733" max="10733" width="7.28515625" style="664" customWidth="1"/>
    <col min="10734" max="10977" width="8.7109375" style="664"/>
    <col min="10978" max="10978" width="13.28515625" style="664" customWidth="1"/>
    <col min="10979" max="10980" width="8.28515625" style="664" customWidth="1"/>
    <col min="10981" max="10981" width="8.140625" style="664" customWidth="1"/>
    <col min="10982" max="10982" width="9.7109375" style="664" customWidth="1"/>
    <col min="10983" max="10983" width="8.28515625" style="664" customWidth="1"/>
    <col min="10984" max="10984" width="8" style="664" customWidth="1"/>
    <col min="10985" max="10985" width="8.140625" style="664" customWidth="1"/>
    <col min="10986" max="10987" width="8.28515625" style="664" customWidth="1"/>
    <col min="10988" max="10988" width="7.42578125" style="664" customWidth="1"/>
    <col min="10989" max="10989" width="7.28515625" style="664" customWidth="1"/>
    <col min="10990" max="11233" width="8.7109375" style="664"/>
    <col min="11234" max="11234" width="13.28515625" style="664" customWidth="1"/>
    <col min="11235" max="11236" width="8.28515625" style="664" customWidth="1"/>
    <col min="11237" max="11237" width="8.140625" style="664" customWidth="1"/>
    <col min="11238" max="11238" width="9.7109375" style="664" customWidth="1"/>
    <col min="11239" max="11239" width="8.28515625" style="664" customWidth="1"/>
    <col min="11240" max="11240" width="8" style="664" customWidth="1"/>
    <col min="11241" max="11241" width="8.140625" style="664" customWidth="1"/>
    <col min="11242" max="11243" width="8.28515625" style="664" customWidth="1"/>
    <col min="11244" max="11244" width="7.42578125" style="664" customWidth="1"/>
    <col min="11245" max="11245" width="7.28515625" style="664" customWidth="1"/>
    <col min="11246" max="11489" width="8.7109375" style="664"/>
    <col min="11490" max="11490" width="13.28515625" style="664" customWidth="1"/>
    <col min="11491" max="11492" width="8.28515625" style="664" customWidth="1"/>
    <col min="11493" max="11493" width="8.140625" style="664" customWidth="1"/>
    <col min="11494" max="11494" width="9.7109375" style="664" customWidth="1"/>
    <col min="11495" max="11495" width="8.28515625" style="664" customWidth="1"/>
    <col min="11496" max="11496" width="8" style="664" customWidth="1"/>
    <col min="11497" max="11497" width="8.140625" style="664" customWidth="1"/>
    <col min="11498" max="11499" width="8.28515625" style="664" customWidth="1"/>
    <col min="11500" max="11500" width="7.42578125" style="664" customWidth="1"/>
    <col min="11501" max="11501" width="7.28515625" style="664" customWidth="1"/>
    <col min="11502" max="11745" width="8.7109375" style="664"/>
    <col min="11746" max="11746" width="13.28515625" style="664" customWidth="1"/>
    <col min="11747" max="11748" width="8.28515625" style="664" customWidth="1"/>
    <col min="11749" max="11749" width="8.140625" style="664" customWidth="1"/>
    <col min="11750" max="11750" width="9.7109375" style="664" customWidth="1"/>
    <col min="11751" max="11751" width="8.28515625" style="664" customWidth="1"/>
    <col min="11752" max="11752" width="8" style="664" customWidth="1"/>
    <col min="11753" max="11753" width="8.140625" style="664" customWidth="1"/>
    <col min="11754" max="11755" width="8.28515625" style="664" customWidth="1"/>
    <col min="11756" max="11756" width="7.42578125" style="664" customWidth="1"/>
    <col min="11757" max="11757" width="7.28515625" style="664" customWidth="1"/>
    <col min="11758" max="12001" width="8.7109375" style="664"/>
    <col min="12002" max="12002" width="13.28515625" style="664" customWidth="1"/>
    <col min="12003" max="12004" width="8.28515625" style="664" customWidth="1"/>
    <col min="12005" max="12005" width="8.140625" style="664" customWidth="1"/>
    <col min="12006" max="12006" width="9.7109375" style="664" customWidth="1"/>
    <col min="12007" max="12007" width="8.28515625" style="664" customWidth="1"/>
    <col min="12008" max="12008" width="8" style="664" customWidth="1"/>
    <col min="12009" max="12009" width="8.140625" style="664" customWidth="1"/>
    <col min="12010" max="12011" width="8.28515625" style="664" customWidth="1"/>
    <col min="12012" max="12012" width="7.42578125" style="664" customWidth="1"/>
    <col min="12013" max="12013" width="7.28515625" style="664" customWidth="1"/>
    <col min="12014" max="12257" width="8.7109375" style="664"/>
    <col min="12258" max="12258" width="13.28515625" style="664" customWidth="1"/>
    <col min="12259" max="12260" width="8.28515625" style="664" customWidth="1"/>
    <col min="12261" max="12261" width="8.140625" style="664" customWidth="1"/>
    <col min="12262" max="12262" width="9.7109375" style="664" customWidth="1"/>
    <col min="12263" max="12263" width="8.28515625" style="664" customWidth="1"/>
    <col min="12264" max="12264" width="8" style="664" customWidth="1"/>
    <col min="12265" max="12265" width="8.140625" style="664" customWidth="1"/>
    <col min="12266" max="12267" width="8.28515625" style="664" customWidth="1"/>
    <col min="12268" max="12268" width="7.42578125" style="664" customWidth="1"/>
    <col min="12269" max="12269" width="7.28515625" style="664" customWidth="1"/>
    <col min="12270" max="12513" width="8.7109375" style="664"/>
    <col min="12514" max="12514" width="13.28515625" style="664" customWidth="1"/>
    <col min="12515" max="12516" width="8.28515625" style="664" customWidth="1"/>
    <col min="12517" max="12517" width="8.140625" style="664" customWidth="1"/>
    <col min="12518" max="12518" width="9.7109375" style="664" customWidth="1"/>
    <col min="12519" max="12519" width="8.28515625" style="664" customWidth="1"/>
    <col min="12520" max="12520" width="8" style="664" customWidth="1"/>
    <col min="12521" max="12521" width="8.140625" style="664" customWidth="1"/>
    <col min="12522" max="12523" width="8.28515625" style="664" customWidth="1"/>
    <col min="12524" max="12524" width="7.42578125" style="664" customWidth="1"/>
    <col min="12525" max="12525" width="7.28515625" style="664" customWidth="1"/>
    <col min="12526" max="12769" width="8.7109375" style="664"/>
    <col min="12770" max="12770" width="13.28515625" style="664" customWidth="1"/>
    <col min="12771" max="12772" width="8.28515625" style="664" customWidth="1"/>
    <col min="12773" max="12773" width="8.140625" style="664" customWidth="1"/>
    <col min="12774" max="12774" width="9.7109375" style="664" customWidth="1"/>
    <col min="12775" max="12775" width="8.28515625" style="664" customWidth="1"/>
    <col min="12776" max="12776" width="8" style="664" customWidth="1"/>
    <col min="12777" max="12777" width="8.140625" style="664" customWidth="1"/>
    <col min="12778" max="12779" width="8.28515625" style="664" customWidth="1"/>
    <col min="12780" max="12780" width="7.42578125" style="664" customWidth="1"/>
    <col min="12781" max="12781" width="7.28515625" style="664" customWidth="1"/>
    <col min="12782" max="13025" width="8.7109375" style="664"/>
    <col min="13026" max="13026" width="13.28515625" style="664" customWidth="1"/>
    <col min="13027" max="13028" width="8.28515625" style="664" customWidth="1"/>
    <col min="13029" max="13029" width="8.140625" style="664" customWidth="1"/>
    <col min="13030" max="13030" width="9.7109375" style="664" customWidth="1"/>
    <col min="13031" max="13031" width="8.28515625" style="664" customWidth="1"/>
    <col min="13032" max="13032" width="8" style="664" customWidth="1"/>
    <col min="13033" max="13033" width="8.140625" style="664" customWidth="1"/>
    <col min="13034" max="13035" width="8.28515625" style="664" customWidth="1"/>
    <col min="13036" max="13036" width="7.42578125" style="664" customWidth="1"/>
    <col min="13037" max="13037" width="7.28515625" style="664" customWidth="1"/>
    <col min="13038" max="13281" width="8.7109375" style="664"/>
    <col min="13282" max="13282" width="13.28515625" style="664" customWidth="1"/>
    <col min="13283" max="13284" width="8.28515625" style="664" customWidth="1"/>
    <col min="13285" max="13285" width="8.140625" style="664" customWidth="1"/>
    <col min="13286" max="13286" width="9.7109375" style="664" customWidth="1"/>
    <col min="13287" max="13287" width="8.28515625" style="664" customWidth="1"/>
    <col min="13288" max="13288" width="8" style="664" customWidth="1"/>
    <col min="13289" max="13289" width="8.140625" style="664" customWidth="1"/>
    <col min="13290" max="13291" width="8.28515625" style="664" customWidth="1"/>
    <col min="13292" max="13292" width="7.42578125" style="664" customWidth="1"/>
    <col min="13293" max="13293" width="7.28515625" style="664" customWidth="1"/>
    <col min="13294" max="13537" width="8.7109375" style="664"/>
    <col min="13538" max="13538" width="13.28515625" style="664" customWidth="1"/>
    <col min="13539" max="13540" width="8.28515625" style="664" customWidth="1"/>
    <col min="13541" max="13541" width="8.140625" style="664" customWidth="1"/>
    <col min="13542" max="13542" width="9.7109375" style="664" customWidth="1"/>
    <col min="13543" max="13543" width="8.28515625" style="664" customWidth="1"/>
    <col min="13544" max="13544" width="8" style="664" customWidth="1"/>
    <col min="13545" max="13545" width="8.140625" style="664" customWidth="1"/>
    <col min="13546" max="13547" width="8.28515625" style="664" customWidth="1"/>
    <col min="13548" max="13548" width="7.42578125" style="664" customWidth="1"/>
    <col min="13549" max="13549" width="7.28515625" style="664" customWidth="1"/>
    <col min="13550" max="13793" width="8.7109375" style="664"/>
    <col min="13794" max="13794" width="13.28515625" style="664" customWidth="1"/>
    <col min="13795" max="13796" width="8.28515625" style="664" customWidth="1"/>
    <col min="13797" max="13797" width="8.140625" style="664" customWidth="1"/>
    <col min="13798" max="13798" width="9.7109375" style="664" customWidth="1"/>
    <col min="13799" max="13799" width="8.28515625" style="664" customWidth="1"/>
    <col min="13800" max="13800" width="8" style="664" customWidth="1"/>
    <col min="13801" max="13801" width="8.140625" style="664" customWidth="1"/>
    <col min="13802" max="13803" width="8.28515625" style="664" customWidth="1"/>
    <col min="13804" max="13804" width="7.42578125" style="664" customWidth="1"/>
    <col min="13805" max="13805" width="7.28515625" style="664" customWidth="1"/>
    <col min="13806" max="14049" width="8.7109375" style="664"/>
    <col min="14050" max="14050" width="13.28515625" style="664" customWidth="1"/>
    <col min="14051" max="14052" width="8.28515625" style="664" customWidth="1"/>
    <col min="14053" max="14053" width="8.140625" style="664" customWidth="1"/>
    <col min="14054" max="14054" width="9.7109375" style="664" customWidth="1"/>
    <col min="14055" max="14055" width="8.28515625" style="664" customWidth="1"/>
    <col min="14056" max="14056" width="8" style="664" customWidth="1"/>
    <col min="14057" max="14057" width="8.140625" style="664" customWidth="1"/>
    <col min="14058" max="14059" width="8.28515625" style="664" customWidth="1"/>
    <col min="14060" max="14060" width="7.42578125" style="664" customWidth="1"/>
    <col min="14061" max="14061" width="7.28515625" style="664" customWidth="1"/>
    <col min="14062" max="14305" width="8.7109375" style="664"/>
    <col min="14306" max="14306" width="13.28515625" style="664" customWidth="1"/>
    <col min="14307" max="14308" width="8.28515625" style="664" customWidth="1"/>
    <col min="14309" max="14309" width="8.140625" style="664" customWidth="1"/>
    <col min="14310" max="14310" width="9.7109375" style="664" customWidth="1"/>
    <col min="14311" max="14311" width="8.28515625" style="664" customWidth="1"/>
    <col min="14312" max="14312" width="8" style="664" customWidth="1"/>
    <col min="14313" max="14313" width="8.140625" style="664" customWidth="1"/>
    <col min="14314" max="14315" width="8.28515625" style="664" customWidth="1"/>
    <col min="14316" max="14316" width="7.42578125" style="664" customWidth="1"/>
    <col min="14317" max="14317" width="7.28515625" style="664" customWidth="1"/>
    <col min="14318" max="14561" width="8.7109375" style="664"/>
    <col min="14562" max="14562" width="13.28515625" style="664" customWidth="1"/>
    <col min="14563" max="14564" width="8.28515625" style="664" customWidth="1"/>
    <col min="14565" max="14565" width="8.140625" style="664" customWidth="1"/>
    <col min="14566" max="14566" width="9.7109375" style="664" customWidth="1"/>
    <col min="14567" max="14567" width="8.28515625" style="664" customWidth="1"/>
    <col min="14568" max="14568" width="8" style="664" customWidth="1"/>
    <col min="14569" max="14569" width="8.140625" style="664" customWidth="1"/>
    <col min="14570" max="14571" width="8.28515625" style="664" customWidth="1"/>
    <col min="14572" max="14572" width="7.42578125" style="664" customWidth="1"/>
    <col min="14573" max="14573" width="7.28515625" style="664" customWidth="1"/>
    <col min="14574" max="14817" width="8.7109375" style="664"/>
    <col min="14818" max="14818" width="13.28515625" style="664" customWidth="1"/>
    <col min="14819" max="14820" width="8.28515625" style="664" customWidth="1"/>
    <col min="14821" max="14821" width="8.140625" style="664" customWidth="1"/>
    <col min="14822" max="14822" width="9.7109375" style="664" customWidth="1"/>
    <col min="14823" max="14823" width="8.28515625" style="664" customWidth="1"/>
    <col min="14824" max="14824" width="8" style="664" customWidth="1"/>
    <col min="14825" max="14825" width="8.140625" style="664" customWidth="1"/>
    <col min="14826" max="14827" width="8.28515625" style="664" customWidth="1"/>
    <col min="14828" max="14828" width="7.42578125" style="664" customWidth="1"/>
    <col min="14829" max="14829" width="7.28515625" style="664" customWidth="1"/>
    <col min="14830" max="15073" width="8.7109375" style="664"/>
    <col min="15074" max="15074" width="13.28515625" style="664" customWidth="1"/>
    <col min="15075" max="15076" width="8.28515625" style="664" customWidth="1"/>
    <col min="15077" max="15077" width="8.140625" style="664" customWidth="1"/>
    <col min="15078" max="15078" width="9.7109375" style="664" customWidth="1"/>
    <col min="15079" max="15079" width="8.28515625" style="664" customWidth="1"/>
    <col min="15080" max="15080" width="8" style="664" customWidth="1"/>
    <col min="15081" max="15081" width="8.140625" style="664" customWidth="1"/>
    <col min="15082" max="15083" width="8.28515625" style="664" customWidth="1"/>
    <col min="15084" max="15084" width="7.42578125" style="664" customWidth="1"/>
    <col min="15085" max="15085" width="7.28515625" style="664" customWidth="1"/>
    <col min="15086" max="15329" width="8.7109375" style="664"/>
    <col min="15330" max="15330" width="13.28515625" style="664" customWidth="1"/>
    <col min="15331" max="15332" width="8.28515625" style="664" customWidth="1"/>
    <col min="15333" max="15333" width="8.140625" style="664" customWidth="1"/>
    <col min="15334" max="15334" width="9.7109375" style="664" customWidth="1"/>
    <col min="15335" max="15335" width="8.28515625" style="664" customWidth="1"/>
    <col min="15336" max="15336" width="8" style="664" customWidth="1"/>
    <col min="15337" max="15337" width="8.140625" style="664" customWidth="1"/>
    <col min="15338" max="15339" width="8.28515625" style="664" customWidth="1"/>
    <col min="15340" max="15340" width="7.42578125" style="664" customWidth="1"/>
    <col min="15341" max="15341" width="7.28515625" style="664" customWidth="1"/>
    <col min="15342" max="15585" width="8.7109375" style="664"/>
    <col min="15586" max="15586" width="13.28515625" style="664" customWidth="1"/>
    <col min="15587" max="15588" width="8.28515625" style="664" customWidth="1"/>
    <col min="15589" max="15589" width="8.140625" style="664" customWidth="1"/>
    <col min="15590" max="15590" width="9.7109375" style="664" customWidth="1"/>
    <col min="15591" max="15591" width="8.28515625" style="664" customWidth="1"/>
    <col min="15592" max="15592" width="8" style="664" customWidth="1"/>
    <col min="15593" max="15593" width="8.140625" style="664" customWidth="1"/>
    <col min="15594" max="15595" width="8.28515625" style="664" customWidth="1"/>
    <col min="15596" max="15596" width="7.42578125" style="664" customWidth="1"/>
    <col min="15597" max="15597" width="7.28515625" style="664" customWidth="1"/>
    <col min="15598" max="15841" width="8.7109375" style="664"/>
    <col min="15842" max="15842" width="13.28515625" style="664" customWidth="1"/>
    <col min="15843" max="15844" width="8.28515625" style="664" customWidth="1"/>
    <col min="15845" max="15845" width="8.140625" style="664" customWidth="1"/>
    <col min="15846" max="15846" width="9.7109375" style="664" customWidth="1"/>
    <col min="15847" max="15847" width="8.28515625" style="664" customWidth="1"/>
    <col min="15848" max="15848" width="8" style="664" customWidth="1"/>
    <col min="15849" max="15849" width="8.140625" style="664" customWidth="1"/>
    <col min="15850" max="15851" width="8.28515625" style="664" customWidth="1"/>
    <col min="15852" max="15852" width="7.42578125" style="664" customWidth="1"/>
    <col min="15853" max="15853" width="7.28515625" style="664" customWidth="1"/>
    <col min="15854" max="16097" width="8.7109375" style="664"/>
    <col min="16098" max="16098" width="13.28515625" style="664" customWidth="1"/>
    <col min="16099" max="16100" width="8.28515625" style="664" customWidth="1"/>
    <col min="16101" max="16101" width="8.140625" style="664" customWidth="1"/>
    <col min="16102" max="16102" width="9.7109375" style="664" customWidth="1"/>
    <col min="16103" max="16103" width="8.28515625" style="664" customWidth="1"/>
    <col min="16104" max="16104" width="8" style="664" customWidth="1"/>
    <col min="16105" max="16105" width="8.140625" style="664" customWidth="1"/>
    <col min="16106" max="16107" width="8.28515625" style="664" customWidth="1"/>
    <col min="16108" max="16108" width="7.42578125" style="664" customWidth="1"/>
    <col min="16109" max="16109" width="7.28515625" style="664" customWidth="1"/>
    <col min="16110" max="16384" width="8.7109375" style="664"/>
  </cols>
  <sheetData>
    <row r="1" spans="1:13" ht="15" customHeight="1" x14ac:dyDescent="0.2">
      <c r="A1" s="60" t="s">
        <v>914</v>
      </c>
      <c r="B1" s="60"/>
      <c r="C1" s="60"/>
      <c r="D1" s="60"/>
      <c r="E1" s="60"/>
      <c r="F1" s="60"/>
      <c r="G1" s="675"/>
    </row>
    <row r="2" spans="1:13" ht="12.75" customHeight="1" x14ac:dyDescent="0.2">
      <c r="A2" s="60"/>
      <c r="B2" s="60"/>
      <c r="C2" s="60"/>
      <c r="D2" s="60"/>
      <c r="E2" s="60"/>
      <c r="F2" s="60"/>
    </row>
    <row r="3" spans="1:13" ht="23.25" customHeight="1" x14ac:dyDescent="0.2">
      <c r="A3" s="1463" t="s">
        <v>444</v>
      </c>
      <c r="B3" s="1463" t="s">
        <v>457</v>
      </c>
      <c r="C3" s="1463"/>
      <c r="D3" s="1463" t="s">
        <v>447</v>
      </c>
      <c r="E3" s="1463"/>
      <c r="F3" s="53"/>
    </row>
    <row r="4" spans="1:13" ht="24" customHeight="1" x14ac:dyDescent="0.2">
      <c r="A4" s="1463"/>
      <c r="B4" s="1280" t="s">
        <v>458</v>
      </c>
      <c r="C4" s="1280" t="s">
        <v>467</v>
      </c>
      <c r="D4" s="1280" t="s">
        <v>469</v>
      </c>
      <c r="E4" s="129" t="s">
        <v>467</v>
      </c>
      <c r="F4" s="53"/>
    </row>
    <row r="5" spans="1:13" x14ac:dyDescent="0.2">
      <c r="A5" s="1348" t="s">
        <v>470</v>
      </c>
      <c r="B5" s="102">
        <v>7131</v>
      </c>
      <c r="C5" s="207">
        <v>-0.3</v>
      </c>
      <c r="D5" s="124">
        <v>30.3</v>
      </c>
      <c r="E5" s="1349">
        <v>-0.30199999999999999</v>
      </c>
      <c r="F5" s="53"/>
    </row>
    <row r="6" spans="1:13" x14ac:dyDescent="0.2">
      <c r="A6" s="1350" t="s">
        <v>462</v>
      </c>
      <c r="B6" s="98">
        <v>2300</v>
      </c>
      <c r="C6" s="209">
        <v>-0.19900000000000001</v>
      </c>
      <c r="D6" s="126">
        <v>29.8</v>
      </c>
      <c r="E6" s="1351">
        <v>-0.17499999999999999</v>
      </c>
      <c r="F6" s="53"/>
    </row>
    <row r="7" spans="1:13" x14ac:dyDescent="0.2">
      <c r="A7" s="1348" t="s">
        <v>463</v>
      </c>
      <c r="B7" s="102">
        <v>2232</v>
      </c>
      <c r="C7" s="207">
        <v>-3.0000000000000001E-3</v>
      </c>
      <c r="D7" s="124">
        <v>68.7</v>
      </c>
      <c r="E7" s="1349">
        <v>-8.9999999999999993E-3</v>
      </c>
      <c r="F7" s="53"/>
    </row>
    <row r="8" spans="1:13" s="715" customFormat="1" x14ac:dyDescent="0.2">
      <c r="A8" s="1350" t="s">
        <v>464</v>
      </c>
      <c r="B8" s="98">
        <v>2209</v>
      </c>
      <c r="C8" s="209">
        <v>-8.6999999999999994E-2</v>
      </c>
      <c r="D8" s="126">
        <v>156.69999999999999</v>
      </c>
      <c r="E8" s="1351">
        <v>-5.2999999999999999E-2</v>
      </c>
      <c r="F8" s="53"/>
    </row>
    <row r="9" spans="1:13" x14ac:dyDescent="0.2">
      <c r="A9" s="1348" t="s">
        <v>471</v>
      </c>
      <c r="B9" s="102">
        <v>3089</v>
      </c>
      <c r="C9" s="207">
        <v>-5.6000000000000001E-2</v>
      </c>
      <c r="D9" s="124">
        <v>520.79999999999995</v>
      </c>
      <c r="E9" s="1349">
        <v>-6.9000000000000006E-2</v>
      </c>
      <c r="F9" s="53"/>
    </row>
    <row r="10" spans="1:13" x14ac:dyDescent="0.2">
      <c r="A10" s="1350" t="s">
        <v>472</v>
      </c>
      <c r="B10" s="98">
        <v>695</v>
      </c>
      <c r="C10" s="209">
        <v>0.14099999999999999</v>
      </c>
      <c r="D10" s="126">
        <v>324.2</v>
      </c>
      <c r="E10" s="1351">
        <v>9.2999999999999999E-2</v>
      </c>
      <c r="F10" s="53"/>
    </row>
    <row r="11" spans="1:13" x14ac:dyDescent="0.2">
      <c r="A11" s="1352" t="s">
        <v>269</v>
      </c>
      <c r="B11" s="1344">
        <v>17656</v>
      </c>
      <c r="C11" s="1345">
        <v>-0.182</v>
      </c>
      <c r="D11" s="1346">
        <v>1130.5</v>
      </c>
      <c r="E11" s="1347">
        <v>-3.4000000000000002E-2</v>
      </c>
      <c r="F11" s="53"/>
    </row>
    <row r="12" spans="1:13" ht="12.75" customHeight="1" x14ac:dyDescent="0.2">
      <c r="A12" s="759" t="s">
        <v>473</v>
      </c>
      <c r="B12" s="759"/>
      <c r="C12" s="759"/>
      <c r="D12" s="759"/>
      <c r="E12" s="759"/>
      <c r="F12" s="759"/>
      <c r="G12" s="675"/>
    </row>
    <row r="13" spans="1:13" x14ac:dyDescent="0.2">
      <c r="A13" s="759"/>
      <c r="B13" s="759"/>
      <c r="C13" s="759"/>
      <c r="D13" s="759"/>
      <c r="E13" s="759"/>
      <c r="F13" s="759"/>
      <c r="G13" s="1014"/>
      <c r="H13" s="1036"/>
    </row>
    <row r="14" spans="1:13" ht="15" customHeight="1" x14ac:dyDescent="0.2">
      <c r="A14" s="1033"/>
      <c r="B14" s="1033"/>
      <c r="C14" s="1033"/>
      <c r="D14" s="1033"/>
      <c r="E14" s="1033"/>
      <c r="F14" s="1033"/>
      <c r="G14" s="948"/>
      <c r="H14" s="948"/>
      <c r="I14" s="714"/>
      <c r="J14" s="714"/>
      <c r="K14" s="675"/>
      <c r="L14" s="675"/>
      <c r="M14" s="675"/>
    </row>
    <row r="15" spans="1:13" ht="15" customHeight="1" x14ac:dyDescent="0.2">
      <c r="A15" s="60" t="s">
        <v>474</v>
      </c>
      <c r="B15" s="60"/>
      <c r="C15" s="55"/>
      <c r="D15" s="60"/>
      <c r="E15" s="60"/>
      <c r="F15" s="60"/>
      <c r="G15" s="1018"/>
      <c r="H15" s="1019"/>
    </row>
    <row r="16" spans="1:13" ht="18.75" customHeight="1" x14ac:dyDescent="0.2">
      <c r="A16" s="60"/>
      <c r="B16" s="60"/>
      <c r="C16" s="60"/>
      <c r="D16" s="60"/>
      <c r="E16" s="60"/>
      <c r="F16" s="60"/>
      <c r="G16" s="1018"/>
      <c r="H16" s="1019"/>
    </row>
    <row r="17" spans="1:13" ht="41.25" customHeight="1" x14ac:dyDescent="0.2">
      <c r="A17" s="1463" t="s">
        <v>444</v>
      </c>
      <c r="B17" s="1463" t="s">
        <v>457</v>
      </c>
      <c r="C17" s="1463"/>
      <c r="D17" s="1463" t="s">
        <v>448</v>
      </c>
      <c r="E17" s="1463"/>
      <c r="F17" s="71"/>
      <c r="G17" s="1019"/>
      <c r="H17" s="1019"/>
    </row>
    <row r="18" spans="1:13" ht="30.75" customHeight="1" x14ac:dyDescent="0.2">
      <c r="A18" s="1463"/>
      <c r="B18" s="1280" t="s">
        <v>458</v>
      </c>
      <c r="C18" s="1280" t="s">
        <v>467</v>
      </c>
      <c r="D18" s="1280" t="s">
        <v>469</v>
      </c>
      <c r="E18" s="1280" t="s">
        <v>467</v>
      </c>
      <c r="F18" s="71"/>
      <c r="G18" s="1019"/>
      <c r="H18" s="1019"/>
    </row>
    <row r="19" spans="1:13" x14ac:dyDescent="0.2">
      <c r="A19" s="843" t="s">
        <v>470</v>
      </c>
      <c r="B19" s="70">
        <v>6651</v>
      </c>
      <c r="C19" s="69">
        <v>-0.24</v>
      </c>
      <c r="D19" s="68">
        <v>22.4</v>
      </c>
      <c r="E19" s="932">
        <v>-0.251</v>
      </c>
      <c r="F19" s="71"/>
      <c r="G19" s="1019"/>
      <c r="H19" s="1019"/>
    </row>
    <row r="20" spans="1:13" x14ac:dyDescent="0.2">
      <c r="A20" s="844" t="s">
        <v>462</v>
      </c>
      <c r="B20" s="65">
        <v>1076</v>
      </c>
      <c r="C20" s="62">
        <v>0.192</v>
      </c>
      <c r="D20" s="72">
        <v>13.6</v>
      </c>
      <c r="E20" s="933">
        <v>0.13300000000000001</v>
      </c>
      <c r="F20" s="71"/>
      <c r="G20" s="1019"/>
      <c r="H20" s="1019"/>
    </row>
    <row r="21" spans="1:13" x14ac:dyDescent="0.2">
      <c r="A21" s="843" t="s">
        <v>463</v>
      </c>
      <c r="B21" s="70">
        <v>747</v>
      </c>
      <c r="C21" s="69">
        <v>-0.121</v>
      </c>
      <c r="D21" s="68">
        <v>21.9</v>
      </c>
      <c r="E21" s="932">
        <v>-0.17699999999999999</v>
      </c>
      <c r="F21" s="71"/>
      <c r="G21" s="1019"/>
      <c r="H21" s="1019"/>
    </row>
    <row r="22" spans="1:13" x14ac:dyDescent="0.2">
      <c r="A22" s="844" t="s">
        <v>464</v>
      </c>
      <c r="B22" s="66">
        <v>684</v>
      </c>
      <c r="C22" s="62">
        <v>0.26400000000000001</v>
      </c>
      <c r="D22" s="66">
        <v>45.2</v>
      </c>
      <c r="E22" s="933">
        <v>0.18</v>
      </c>
      <c r="F22" s="71"/>
      <c r="G22" s="1019"/>
      <c r="H22" s="1019"/>
    </row>
    <row r="23" spans="1:13" x14ac:dyDescent="0.2">
      <c r="A23" s="843" t="s">
        <v>465</v>
      </c>
      <c r="B23" s="68">
        <v>559</v>
      </c>
      <c r="C23" s="69">
        <v>-0.30399999999999999</v>
      </c>
      <c r="D23" s="68">
        <v>101</v>
      </c>
      <c r="E23" s="932">
        <v>-0.24099999999999999</v>
      </c>
      <c r="F23" s="71"/>
      <c r="G23" s="1019"/>
      <c r="H23" s="1019"/>
    </row>
    <row r="24" spans="1:13" x14ac:dyDescent="0.2">
      <c r="A24" s="1357" t="s">
        <v>269</v>
      </c>
      <c r="B24" s="787">
        <v>9717</v>
      </c>
      <c r="C24" s="80">
        <v>-0.18</v>
      </c>
      <c r="D24" s="786">
        <v>204.1</v>
      </c>
      <c r="E24" s="931">
        <v>-0.14899999999999999</v>
      </c>
      <c r="F24" s="71"/>
      <c r="G24" s="1019"/>
      <c r="H24" s="1019"/>
    </row>
    <row r="25" spans="1:13" ht="12.75" customHeight="1" x14ac:dyDescent="0.2">
      <c r="A25" s="1337" t="s">
        <v>473</v>
      </c>
      <c r="B25" s="759"/>
      <c r="C25" s="759"/>
      <c r="D25" s="759"/>
      <c r="E25" s="759"/>
      <c r="F25" s="759"/>
      <c r="G25" s="1018"/>
      <c r="H25" s="1019"/>
    </row>
    <row r="26" spans="1:13" x14ac:dyDescent="0.2">
      <c r="A26" s="759"/>
      <c r="B26" s="759"/>
      <c r="C26" s="759"/>
      <c r="D26" s="759"/>
      <c r="E26" s="759"/>
      <c r="F26" s="759"/>
      <c r="G26" s="1018"/>
      <c r="H26" s="1019"/>
    </row>
    <row r="27" spans="1:13" x14ac:dyDescent="0.2">
      <c r="A27" s="1358"/>
      <c r="B27" s="1018"/>
      <c r="C27" s="1018"/>
      <c r="D27" s="1018"/>
      <c r="E27" s="1018"/>
      <c r="F27" s="1018"/>
      <c r="G27" s="1018"/>
      <c r="H27" s="1018"/>
      <c r="I27" s="675"/>
      <c r="J27" s="675"/>
      <c r="K27" s="675"/>
      <c r="L27" s="675"/>
      <c r="M27" s="675"/>
    </row>
    <row r="28" spans="1:13" ht="12.75" customHeight="1" x14ac:dyDescent="0.2">
      <c r="A28" s="60" t="s">
        <v>479</v>
      </c>
      <c r="B28" s="60"/>
      <c r="C28" s="60"/>
      <c r="D28" s="60"/>
      <c r="E28" s="60"/>
      <c r="F28" s="60"/>
      <c r="G28" s="1018"/>
      <c r="H28" s="1019"/>
    </row>
    <row r="29" spans="1:13" ht="9.75" customHeight="1" x14ac:dyDescent="0.2">
      <c r="A29" s="1359"/>
      <c r="B29" s="60"/>
      <c r="C29" s="60"/>
      <c r="D29" s="60"/>
      <c r="E29" s="60"/>
      <c r="F29" s="60"/>
      <c r="G29" s="1018"/>
      <c r="H29" s="1019"/>
    </row>
    <row r="30" spans="1:13" ht="26.25" customHeight="1" x14ac:dyDescent="0.2">
      <c r="A30" s="1509" t="s">
        <v>444</v>
      </c>
      <c r="B30" s="1463" t="s">
        <v>457</v>
      </c>
      <c r="C30" s="1463"/>
      <c r="D30" s="1463" t="s">
        <v>475</v>
      </c>
      <c r="E30" s="1463"/>
      <c r="F30" s="53"/>
      <c r="G30" s="1019"/>
      <c r="H30" s="1019"/>
    </row>
    <row r="31" spans="1:13" ht="31.5" customHeight="1" x14ac:dyDescent="0.2">
      <c r="A31" s="1463"/>
      <c r="B31" s="1280" t="s">
        <v>458</v>
      </c>
      <c r="C31" s="1280" t="s">
        <v>467</v>
      </c>
      <c r="D31" s="1280" t="s">
        <v>469</v>
      </c>
      <c r="E31" s="1280" t="s">
        <v>467</v>
      </c>
      <c r="F31" s="53"/>
      <c r="G31" s="1019"/>
      <c r="H31" s="1019"/>
    </row>
    <row r="32" spans="1:13" x14ac:dyDescent="0.2">
      <c r="A32" s="843" t="s">
        <v>460</v>
      </c>
      <c r="B32" s="68">
        <v>158</v>
      </c>
      <c r="C32" s="69">
        <v>-0.63500000000000001</v>
      </c>
      <c r="D32" s="68">
        <v>0.3</v>
      </c>
      <c r="E32" s="788">
        <v>-0.4</v>
      </c>
      <c r="F32" s="53"/>
      <c r="G32" s="1019"/>
      <c r="H32" s="1019"/>
    </row>
    <row r="33" spans="1:13" x14ac:dyDescent="0.2">
      <c r="A33" s="844" t="s">
        <v>461</v>
      </c>
      <c r="B33" s="66">
        <v>74</v>
      </c>
      <c r="C33" s="62">
        <v>-0.52900000000000003</v>
      </c>
      <c r="D33" s="66">
        <v>0.3</v>
      </c>
      <c r="E33" s="789">
        <v>-0.57099999999999995</v>
      </c>
      <c r="F33" s="53"/>
      <c r="G33" s="1019"/>
      <c r="H33" s="1019"/>
    </row>
    <row r="34" spans="1:13" s="715" customFormat="1" x14ac:dyDescent="0.2">
      <c r="A34" s="1034" t="s">
        <v>476</v>
      </c>
      <c r="B34" s="1296">
        <v>61</v>
      </c>
      <c r="C34" s="1296">
        <v>-1.6E-2</v>
      </c>
      <c r="D34" s="68">
        <v>1.4</v>
      </c>
      <c r="E34" s="788">
        <v>0</v>
      </c>
      <c r="F34" s="53"/>
      <c r="G34" s="1035"/>
      <c r="H34" s="1035"/>
    </row>
    <row r="35" spans="1:13" ht="12" customHeight="1" x14ac:dyDescent="0.2">
      <c r="A35" s="844" t="s">
        <v>477</v>
      </c>
      <c r="B35" s="66">
        <v>31</v>
      </c>
      <c r="C35" s="1101">
        <v>-0.24399999999999999</v>
      </c>
      <c r="D35" s="72">
        <v>2.9</v>
      </c>
      <c r="E35" s="1119">
        <v>-0.27500000000000002</v>
      </c>
      <c r="F35" s="904"/>
      <c r="G35" s="1036"/>
      <c r="H35" s="1036"/>
    </row>
    <row r="36" spans="1:13" x14ac:dyDescent="0.2">
      <c r="A36" s="843" t="s">
        <v>478</v>
      </c>
      <c r="B36" s="1296">
        <v>39</v>
      </c>
      <c r="C36" s="1113">
        <v>-0.13300000000000001</v>
      </c>
      <c r="D36" s="68">
        <v>46</v>
      </c>
      <c r="E36" s="788">
        <v>-0.27300000000000002</v>
      </c>
      <c r="F36" s="916"/>
      <c r="G36" s="1027"/>
      <c r="H36" s="1027"/>
    </row>
    <row r="37" spans="1:13" x14ac:dyDescent="0.2">
      <c r="A37" s="846" t="s">
        <v>269</v>
      </c>
      <c r="B37" s="787">
        <v>363</v>
      </c>
      <c r="C37" s="80">
        <v>-0.50800000000000001</v>
      </c>
      <c r="D37" s="786">
        <v>50.9</v>
      </c>
      <c r="E37" s="943">
        <v>-0.27200000000000002</v>
      </c>
      <c r="F37" s="53"/>
      <c r="G37" s="1019"/>
      <c r="H37" s="1019"/>
    </row>
    <row r="38" spans="1:13" ht="12.75" customHeight="1" x14ac:dyDescent="0.2">
      <c r="A38" s="53" t="s">
        <v>951</v>
      </c>
      <c r="B38" s="1035"/>
      <c r="C38" s="1035"/>
      <c r="D38" s="1035"/>
      <c r="E38" s="1035"/>
      <c r="F38" s="53"/>
      <c r="G38" s="1018"/>
      <c r="H38" s="1011"/>
    </row>
    <row r="39" spans="1:13" x14ac:dyDescent="0.2">
      <c r="A39" s="53"/>
      <c r="B39" s="1035"/>
      <c r="C39" s="1035"/>
      <c r="D39" s="1035"/>
      <c r="E39" s="1035"/>
      <c r="F39" s="53"/>
      <c r="G39" s="1018"/>
      <c r="H39" s="1019"/>
      <c r="I39" s="1019"/>
    </row>
    <row r="40" spans="1:13" ht="22.5" customHeight="1" x14ac:dyDescent="0.2">
      <c r="A40" s="1037"/>
      <c r="B40" s="1018"/>
      <c r="C40" s="1018"/>
      <c r="D40" s="1018"/>
      <c r="E40" s="1018"/>
      <c r="F40" s="1018"/>
      <c r="G40" s="1018"/>
      <c r="H40" s="1018"/>
      <c r="I40" s="1018"/>
      <c r="J40" s="675"/>
      <c r="K40" s="675"/>
      <c r="L40" s="675"/>
      <c r="M40" s="675"/>
    </row>
    <row r="41" spans="1:13" ht="13.5" customHeight="1" x14ac:dyDescent="0.2">
      <c r="A41" s="1353" t="s">
        <v>488</v>
      </c>
      <c r="B41" s="1353"/>
      <c r="C41" s="1353"/>
      <c r="D41" s="1353"/>
      <c r="E41" s="73"/>
      <c r="F41" s="74"/>
      <c r="G41" s="74"/>
      <c r="H41" s="1019"/>
      <c r="I41" s="1019"/>
    </row>
    <row r="42" spans="1:13" x14ac:dyDescent="0.2">
      <c r="A42" s="1361"/>
      <c r="B42" s="1353"/>
      <c r="C42" s="1353"/>
      <c r="D42" s="1353"/>
      <c r="E42" s="1529" t="s">
        <v>480</v>
      </c>
      <c r="F42" s="1529"/>
      <c r="G42" s="74"/>
      <c r="H42" s="1019"/>
      <c r="I42" s="1019"/>
    </row>
    <row r="43" spans="1:13" ht="24" x14ac:dyDescent="0.2">
      <c r="A43" s="1360" t="s">
        <v>481</v>
      </c>
      <c r="B43" s="790" t="s">
        <v>482</v>
      </c>
      <c r="C43" s="1137" t="s">
        <v>483</v>
      </c>
      <c r="D43" s="790" t="s">
        <v>484</v>
      </c>
      <c r="E43" s="791" t="s">
        <v>485</v>
      </c>
      <c r="F43" s="792" t="s">
        <v>486</v>
      </c>
      <c r="G43" s="75"/>
      <c r="H43" s="1019"/>
      <c r="I43" s="1019"/>
    </row>
    <row r="44" spans="1:13" x14ac:dyDescent="0.2">
      <c r="A44" s="793" t="s">
        <v>66</v>
      </c>
      <c r="B44" s="70">
        <v>116467</v>
      </c>
      <c r="C44" s="70">
        <v>3721</v>
      </c>
      <c r="D44" s="70">
        <v>8898</v>
      </c>
      <c r="E44" s="76">
        <v>6046</v>
      </c>
      <c r="F44" s="794">
        <v>135132</v>
      </c>
      <c r="G44" s="75"/>
      <c r="H44" s="1019"/>
      <c r="I44" s="1019"/>
    </row>
    <row r="45" spans="1:13" x14ac:dyDescent="0.2">
      <c r="A45" s="795" t="s">
        <v>72</v>
      </c>
      <c r="B45" s="65">
        <v>115323</v>
      </c>
      <c r="C45" s="65">
        <v>1097</v>
      </c>
      <c r="D45" s="65">
        <v>6664</v>
      </c>
      <c r="E45" s="1126">
        <v>4572</v>
      </c>
      <c r="F45" s="796">
        <v>127656</v>
      </c>
      <c r="G45" s="75"/>
      <c r="H45" s="1019"/>
      <c r="I45" s="1019"/>
    </row>
    <row r="46" spans="1:13" x14ac:dyDescent="0.2">
      <c r="A46" s="793" t="s">
        <v>78</v>
      </c>
      <c r="B46" s="70">
        <v>137855</v>
      </c>
      <c r="C46" s="70">
        <v>944</v>
      </c>
      <c r="D46" s="70">
        <v>7156</v>
      </c>
      <c r="E46" s="76">
        <v>4241</v>
      </c>
      <c r="F46" s="794">
        <v>150196</v>
      </c>
      <c r="G46" s="75"/>
    </row>
    <row r="47" spans="1:13" x14ac:dyDescent="0.2">
      <c r="A47" s="795" t="s">
        <v>83</v>
      </c>
      <c r="B47" s="65">
        <v>158739</v>
      </c>
      <c r="C47" s="1133">
        <v>2770</v>
      </c>
      <c r="D47" s="65">
        <v>15183</v>
      </c>
      <c r="E47" s="77">
        <v>5993</v>
      </c>
      <c r="F47" s="796">
        <v>182685</v>
      </c>
      <c r="G47" s="75"/>
    </row>
    <row r="48" spans="1:13" ht="18" customHeight="1" x14ac:dyDescent="0.2">
      <c r="A48" s="793" t="s">
        <v>88</v>
      </c>
      <c r="B48" s="70">
        <v>52095</v>
      </c>
      <c r="C48" s="70">
        <v>1064</v>
      </c>
      <c r="D48" s="70">
        <v>10086</v>
      </c>
      <c r="E48" s="76">
        <v>8311</v>
      </c>
      <c r="F48" s="794">
        <v>71556</v>
      </c>
      <c r="G48" s="75"/>
    </row>
    <row r="49" spans="1:13" x14ac:dyDescent="0.2">
      <c r="A49" s="795" t="s">
        <v>94</v>
      </c>
      <c r="B49" s="65">
        <v>217872</v>
      </c>
      <c r="C49" s="65">
        <v>3236</v>
      </c>
      <c r="D49" s="65">
        <v>16717</v>
      </c>
      <c r="E49" s="77">
        <v>6804</v>
      </c>
      <c r="F49" s="796">
        <v>244629</v>
      </c>
      <c r="G49" s="75"/>
    </row>
    <row r="50" spans="1:13" x14ac:dyDescent="0.2">
      <c r="A50" s="797" t="s">
        <v>183</v>
      </c>
      <c r="B50" s="78">
        <v>798351</v>
      </c>
      <c r="C50" s="78">
        <v>12832</v>
      </c>
      <c r="D50" s="78">
        <v>64704</v>
      </c>
      <c r="E50" s="79">
        <v>35967</v>
      </c>
      <c r="F50" s="798">
        <v>911854</v>
      </c>
      <c r="G50" s="75"/>
    </row>
    <row r="51" spans="1:13" x14ac:dyDescent="0.2">
      <c r="A51" s="795" t="s">
        <v>487</v>
      </c>
      <c r="B51" s="80">
        <v>0.876</v>
      </c>
      <c r="C51" s="80">
        <v>1.4E-2</v>
      </c>
      <c r="D51" s="80">
        <v>7.0999999999999994E-2</v>
      </c>
      <c r="E51" s="81">
        <v>3.9E-2</v>
      </c>
      <c r="F51" s="799">
        <v>1</v>
      </c>
      <c r="G51" s="75"/>
    </row>
    <row r="52" spans="1:13" ht="13.5" x14ac:dyDescent="0.2">
      <c r="A52" s="800" t="s">
        <v>437</v>
      </c>
      <c r="B52" s="801">
        <v>-8.5000000000000006E-2</v>
      </c>
      <c r="C52" s="801">
        <v>0.127</v>
      </c>
      <c r="D52" s="801">
        <v>-6.4000000000000001E-2</v>
      </c>
      <c r="E52" s="802">
        <v>-0.14199999999999999</v>
      </c>
      <c r="F52" s="803">
        <v>-8.4000000000000005E-2</v>
      </c>
      <c r="G52" s="82"/>
    </row>
    <row r="53" spans="1:13" ht="24" customHeight="1" x14ac:dyDescent="0.2">
      <c r="A53" s="759" t="s">
        <v>489</v>
      </c>
      <c r="B53" s="759"/>
      <c r="C53" s="759"/>
      <c r="D53" s="759"/>
      <c r="E53" s="759"/>
      <c r="F53" s="609"/>
      <c r="G53" s="609"/>
    </row>
    <row r="54" spans="1:13" x14ac:dyDescent="0.2">
      <c r="A54" s="677"/>
      <c r="B54" s="677"/>
      <c r="C54" s="677"/>
      <c r="D54" s="677"/>
      <c r="E54" s="677"/>
      <c r="F54" s="675"/>
    </row>
    <row r="55" spans="1:13" x14ac:dyDescent="0.2">
      <c r="A55" s="678"/>
      <c r="B55" s="678"/>
      <c r="C55" s="678"/>
      <c r="D55" s="678"/>
      <c r="E55" s="678"/>
      <c r="F55" s="696"/>
      <c r="G55" s="678"/>
      <c r="H55" s="678"/>
      <c r="I55" s="678"/>
      <c r="J55" s="678"/>
      <c r="K55" s="678"/>
      <c r="L55" s="678"/>
      <c r="M55" s="675"/>
    </row>
    <row r="56" spans="1:13" ht="30.75" customHeight="1" x14ac:dyDescent="0.2">
      <c r="A56" s="1559" t="s">
        <v>495</v>
      </c>
      <c r="B56" s="1559"/>
      <c r="C56" s="1559"/>
      <c r="D56" s="1559"/>
      <c r="E56" s="1559"/>
      <c r="F56" s="1559"/>
    </row>
    <row r="57" spans="1:13" ht="15" customHeight="1" x14ac:dyDescent="0.2">
      <c r="A57" s="748"/>
      <c r="B57" s="748"/>
      <c r="C57" s="748"/>
      <c r="D57" s="748"/>
      <c r="E57" s="1563" t="s">
        <v>490</v>
      </c>
      <c r="F57" s="1563"/>
    </row>
    <row r="58" spans="1:13" ht="24" customHeight="1" x14ac:dyDescent="0.2">
      <c r="A58" s="774" t="s">
        <v>481</v>
      </c>
      <c r="B58" s="804" t="s">
        <v>491</v>
      </c>
      <c r="C58" s="804" t="s">
        <v>492</v>
      </c>
      <c r="D58" s="804" t="s">
        <v>493</v>
      </c>
      <c r="E58" s="791" t="s">
        <v>494</v>
      </c>
      <c r="F58" s="775" t="s">
        <v>269</v>
      </c>
    </row>
    <row r="59" spans="1:13" ht="18.75" customHeight="1" x14ac:dyDescent="0.2">
      <c r="A59" s="805" t="s">
        <v>66</v>
      </c>
      <c r="B59" s="83">
        <v>15</v>
      </c>
      <c r="C59" s="83">
        <v>74</v>
      </c>
      <c r="D59" s="83">
        <v>27</v>
      </c>
      <c r="E59" s="84">
        <v>21</v>
      </c>
      <c r="F59" s="806">
        <v>137</v>
      </c>
    </row>
    <row r="60" spans="1:13" ht="12.75" customHeight="1" x14ac:dyDescent="0.2">
      <c r="A60" s="795" t="s">
        <v>72</v>
      </c>
      <c r="B60" s="66">
        <v>14</v>
      </c>
      <c r="C60" s="66">
        <v>79</v>
      </c>
      <c r="D60" s="66">
        <v>17</v>
      </c>
      <c r="E60" s="85">
        <v>177</v>
      </c>
      <c r="F60" s="807">
        <v>287</v>
      </c>
    </row>
    <row r="61" spans="1:13" ht="12.75" customHeight="1" x14ac:dyDescent="0.2">
      <c r="A61" s="793" t="s">
        <v>78</v>
      </c>
      <c r="B61" s="68">
        <v>16</v>
      </c>
      <c r="C61" s="68">
        <v>98</v>
      </c>
      <c r="D61" s="68">
        <v>17</v>
      </c>
      <c r="E61" s="84">
        <v>605</v>
      </c>
      <c r="F61" s="808">
        <v>736</v>
      </c>
    </row>
    <row r="62" spans="1:13" ht="12.75" customHeight="1" x14ac:dyDescent="0.2">
      <c r="A62" s="795" t="s">
        <v>83</v>
      </c>
      <c r="B62" s="66">
        <v>30</v>
      </c>
      <c r="C62" s="66">
        <v>207</v>
      </c>
      <c r="D62" s="66">
        <v>36</v>
      </c>
      <c r="E62" s="85">
        <v>315</v>
      </c>
      <c r="F62" s="807">
        <v>588</v>
      </c>
    </row>
    <row r="63" spans="1:13" ht="12.75" customHeight="1" x14ac:dyDescent="0.2">
      <c r="A63" s="793" t="s">
        <v>88</v>
      </c>
      <c r="B63" s="68">
        <v>14</v>
      </c>
      <c r="C63" s="68">
        <v>108</v>
      </c>
      <c r="D63" s="68">
        <v>29</v>
      </c>
      <c r="E63" s="84">
        <v>16</v>
      </c>
      <c r="F63" s="808">
        <v>167</v>
      </c>
    </row>
    <row r="64" spans="1:13" ht="12.75" customHeight="1" x14ac:dyDescent="0.2">
      <c r="A64" s="795" t="s">
        <v>94</v>
      </c>
      <c r="B64" s="66">
        <v>64</v>
      </c>
      <c r="C64" s="66">
        <v>216</v>
      </c>
      <c r="D64" s="66">
        <v>30</v>
      </c>
      <c r="E64" s="85">
        <v>83</v>
      </c>
      <c r="F64" s="807">
        <v>393</v>
      </c>
    </row>
    <row r="65" spans="1:20" ht="12.75" customHeight="1" x14ac:dyDescent="0.2">
      <c r="A65" s="797" t="s">
        <v>183</v>
      </c>
      <c r="B65" s="86">
        <v>153</v>
      </c>
      <c r="C65" s="86">
        <v>782</v>
      </c>
      <c r="D65" s="86">
        <v>156</v>
      </c>
      <c r="E65" s="79">
        <v>1217</v>
      </c>
      <c r="F65" s="798">
        <v>2308</v>
      </c>
    </row>
    <row r="66" spans="1:20" ht="12.75" customHeight="1" x14ac:dyDescent="0.2">
      <c r="A66" s="1354" t="s">
        <v>437</v>
      </c>
      <c r="B66" s="809">
        <v>3.4000000000000002E-2</v>
      </c>
      <c r="C66" s="809">
        <v>3.3000000000000002E-2</v>
      </c>
      <c r="D66" s="809">
        <v>4.7E-2</v>
      </c>
      <c r="E66" s="81">
        <v>5.0999999999999997E-2</v>
      </c>
      <c r="F66" s="810">
        <v>4.2999999999999997E-2</v>
      </c>
    </row>
    <row r="67" spans="1:20" x14ac:dyDescent="0.2">
      <c r="A67" s="1337" t="s">
        <v>489</v>
      </c>
      <c r="B67" s="1337"/>
      <c r="C67" s="1337"/>
      <c r="D67" s="1337"/>
      <c r="E67" s="1337"/>
      <c r="F67" s="1337"/>
    </row>
    <row r="68" spans="1:20" x14ac:dyDescent="0.2">
      <c r="A68" s="1019"/>
    </row>
    <row r="69" spans="1:20" x14ac:dyDescent="0.2">
      <c r="A69" s="1019"/>
    </row>
    <row r="70" spans="1:20" x14ac:dyDescent="0.2">
      <c r="A70" s="1018"/>
      <c r="B70" s="675"/>
      <c r="C70" s="675"/>
      <c r="D70" s="675"/>
      <c r="E70" s="675"/>
      <c r="F70" s="675"/>
      <c r="G70" s="675"/>
    </row>
    <row r="71" spans="1:20" ht="15.75" customHeight="1" x14ac:dyDescent="0.2">
      <c r="A71" s="1356" t="s">
        <v>499</v>
      </c>
      <c r="B71" s="87"/>
      <c r="C71" s="87"/>
      <c r="D71" s="87"/>
      <c r="E71" s="87"/>
      <c r="F71" s="87"/>
      <c r="G71" s="87"/>
      <c r="H71" s="87"/>
      <c r="I71" s="87"/>
      <c r="J71" s="87"/>
      <c r="K71" s="53"/>
    </row>
    <row r="72" spans="1:20" ht="15.75" customHeight="1" x14ac:dyDescent="0.2">
      <c r="A72" s="1355"/>
      <c r="B72" s="1560" t="s">
        <v>445</v>
      </c>
      <c r="C72" s="1561"/>
      <c r="D72" s="1562"/>
      <c r="E72" s="1560" t="s">
        <v>496</v>
      </c>
      <c r="F72" s="1561"/>
      <c r="G72" s="1562"/>
      <c r="H72" s="1560" t="s">
        <v>497</v>
      </c>
      <c r="I72" s="1561"/>
      <c r="J72" s="1562"/>
      <c r="K72" s="88"/>
      <c r="M72" s="716"/>
      <c r="N72" s="716"/>
      <c r="O72" s="716"/>
      <c r="P72" s="716"/>
      <c r="Q72" s="716"/>
      <c r="R72" s="716"/>
      <c r="S72" s="716"/>
      <c r="T72" s="716"/>
    </row>
    <row r="73" spans="1:20" ht="24" x14ac:dyDescent="0.2">
      <c r="A73" s="753" t="s">
        <v>498</v>
      </c>
      <c r="B73" s="89" t="s">
        <v>457</v>
      </c>
      <c r="C73" s="751" t="s">
        <v>451</v>
      </c>
      <c r="D73" s="752"/>
      <c r="E73" s="89" t="s">
        <v>457</v>
      </c>
      <c r="F73" s="749" t="s">
        <v>451</v>
      </c>
      <c r="G73" s="750"/>
      <c r="H73" s="89" t="s">
        <v>457</v>
      </c>
      <c r="I73" s="749" t="s">
        <v>451</v>
      </c>
      <c r="J73" s="750"/>
      <c r="K73" s="90"/>
      <c r="M73" s="716"/>
      <c r="N73" s="716"/>
      <c r="O73" s="716"/>
      <c r="P73" s="716"/>
      <c r="Q73" s="716"/>
      <c r="R73" s="716"/>
      <c r="S73" s="716"/>
      <c r="T73" s="716"/>
    </row>
    <row r="74" spans="1:20" x14ac:dyDescent="0.2">
      <c r="A74" s="754"/>
      <c r="B74" s="91" t="s">
        <v>458</v>
      </c>
      <c r="C74" s="91" t="s">
        <v>458</v>
      </c>
      <c r="D74" s="92" t="s">
        <v>152</v>
      </c>
      <c r="E74" s="91" t="s">
        <v>458</v>
      </c>
      <c r="F74" s="93" t="s">
        <v>458</v>
      </c>
      <c r="G74" s="752" t="s">
        <v>152</v>
      </c>
      <c r="H74" s="91" t="s">
        <v>458</v>
      </c>
      <c r="I74" s="93" t="s">
        <v>458</v>
      </c>
      <c r="J74" s="752" t="s">
        <v>152</v>
      </c>
      <c r="K74" s="90"/>
    </row>
    <row r="75" spans="1:20" x14ac:dyDescent="0.2">
      <c r="A75" s="811" t="s">
        <v>66</v>
      </c>
      <c r="B75" s="94">
        <v>1796</v>
      </c>
      <c r="C75" s="94">
        <v>34476</v>
      </c>
      <c r="D75" s="95">
        <v>0.16</v>
      </c>
      <c r="E75" s="96">
        <v>413</v>
      </c>
      <c r="F75" s="94">
        <v>5282</v>
      </c>
      <c r="G75" s="97">
        <v>4.4999999999999998E-2</v>
      </c>
      <c r="H75" s="94">
        <v>2102</v>
      </c>
      <c r="I75" s="94">
        <v>59664</v>
      </c>
      <c r="J75" s="97">
        <v>0.11700000000000001</v>
      </c>
      <c r="K75" s="90"/>
    </row>
    <row r="76" spans="1:20" s="717" customFormat="1" x14ac:dyDescent="0.2">
      <c r="A76" s="795" t="s">
        <v>72</v>
      </c>
      <c r="B76" s="98">
        <v>1116</v>
      </c>
      <c r="C76" s="98">
        <v>29274</v>
      </c>
      <c r="D76" s="99">
        <v>0.13600000000000001</v>
      </c>
      <c r="E76" s="100">
        <v>188</v>
      </c>
      <c r="F76" s="98">
        <v>3800</v>
      </c>
      <c r="G76" s="101">
        <v>3.3000000000000002E-2</v>
      </c>
      <c r="H76" s="98">
        <v>1365</v>
      </c>
      <c r="I76" s="98">
        <v>55460</v>
      </c>
      <c r="J76" s="812">
        <v>0.109</v>
      </c>
      <c r="K76" s="53"/>
    </row>
    <row r="77" spans="1:20" x14ac:dyDescent="0.2">
      <c r="A77" s="793" t="s">
        <v>78</v>
      </c>
      <c r="B77" s="102">
        <v>1471</v>
      </c>
      <c r="C77" s="102">
        <v>31911</v>
      </c>
      <c r="D77" s="103">
        <v>0.14799999999999999</v>
      </c>
      <c r="E77" s="104">
        <v>419</v>
      </c>
      <c r="F77" s="102">
        <v>4437</v>
      </c>
      <c r="G77" s="105">
        <v>3.7999999999999999E-2</v>
      </c>
      <c r="H77" s="102">
        <v>2010</v>
      </c>
      <c r="I77" s="102">
        <v>64047</v>
      </c>
      <c r="J77" s="813">
        <v>0.125</v>
      </c>
      <c r="K77" s="53"/>
    </row>
    <row r="78" spans="1:20" x14ac:dyDescent="0.2">
      <c r="A78" s="795" t="s">
        <v>83</v>
      </c>
      <c r="B78" s="98">
        <v>1648</v>
      </c>
      <c r="C78" s="98">
        <v>42155</v>
      </c>
      <c r="D78" s="99">
        <v>0.19600000000000001</v>
      </c>
      <c r="E78" s="100">
        <v>875</v>
      </c>
      <c r="F78" s="98">
        <v>22107</v>
      </c>
      <c r="G78" s="101">
        <v>0.19</v>
      </c>
      <c r="H78" s="98">
        <v>2778</v>
      </c>
      <c r="I78" s="98">
        <v>97855</v>
      </c>
      <c r="J78" s="812">
        <v>0.192</v>
      </c>
      <c r="K78" s="53"/>
    </row>
    <row r="79" spans="1:20" x14ac:dyDescent="0.2">
      <c r="A79" s="793" t="s">
        <v>88</v>
      </c>
      <c r="B79" s="102">
        <v>2657</v>
      </c>
      <c r="C79" s="102">
        <v>16308</v>
      </c>
      <c r="D79" s="103">
        <v>7.5999999999999998E-2</v>
      </c>
      <c r="E79" s="104">
        <v>1058</v>
      </c>
      <c r="F79" s="102">
        <v>28322</v>
      </c>
      <c r="G79" s="105">
        <v>0.24399999999999999</v>
      </c>
      <c r="H79" s="102">
        <v>3793</v>
      </c>
      <c r="I79" s="102">
        <v>70949</v>
      </c>
      <c r="J79" s="813">
        <v>0.13900000000000001</v>
      </c>
      <c r="K79" s="53"/>
    </row>
    <row r="80" spans="1:20" ht="15" x14ac:dyDescent="0.25">
      <c r="A80" s="795" t="s">
        <v>94</v>
      </c>
      <c r="B80" s="98">
        <v>5715</v>
      </c>
      <c r="C80" s="98">
        <v>61095</v>
      </c>
      <c r="D80" s="106">
        <v>0.28399999999999997</v>
      </c>
      <c r="E80" s="100">
        <v>4646</v>
      </c>
      <c r="F80" s="98">
        <v>52248</v>
      </c>
      <c r="G80" s="101">
        <v>0.45</v>
      </c>
      <c r="H80" s="98">
        <v>10528</v>
      </c>
      <c r="I80" s="98">
        <v>162485</v>
      </c>
      <c r="J80" s="814">
        <v>0.318</v>
      </c>
      <c r="K80" s="53"/>
    </row>
    <row r="81" spans="1:11" x14ac:dyDescent="0.2">
      <c r="A81" s="205" t="s">
        <v>183</v>
      </c>
      <c r="B81" s="139">
        <v>14403</v>
      </c>
      <c r="C81" s="139">
        <v>215219</v>
      </c>
      <c r="D81" s="815">
        <v>1</v>
      </c>
      <c r="E81" s="816">
        <v>7599</v>
      </c>
      <c r="F81" s="139">
        <v>116196</v>
      </c>
      <c r="G81" s="817">
        <v>1</v>
      </c>
      <c r="H81" s="139">
        <v>22576</v>
      </c>
      <c r="I81" s="139">
        <v>510460</v>
      </c>
      <c r="J81" s="818">
        <v>1</v>
      </c>
      <c r="K81" s="53"/>
    </row>
    <row r="82" spans="1:11" x14ac:dyDescent="0.2">
      <c r="A82" s="1527" t="s">
        <v>456</v>
      </c>
      <c r="B82" s="1527"/>
      <c r="C82" s="1527"/>
      <c r="D82" s="1527"/>
      <c r="E82" s="1527"/>
      <c r="F82" s="1527"/>
      <c r="G82" s="1527"/>
      <c r="H82" s="1527"/>
      <c r="I82" s="1527"/>
      <c r="J82" s="1527"/>
      <c r="K82" s="1527"/>
    </row>
    <row r="90" spans="1:11" s="717" customFormat="1" x14ac:dyDescent="0.2"/>
    <row r="91" spans="1:11" s="712" customFormat="1" x14ac:dyDescent="0.2"/>
    <row r="96" spans="1:11" ht="12.75" customHeight="1" x14ac:dyDescent="0.2"/>
    <row r="106" spans="1:29" s="717" customFormat="1" x14ac:dyDescent="0.2"/>
    <row r="107" spans="1:29" s="712" customFormat="1" x14ac:dyDescent="0.2"/>
    <row r="110" spans="1:29" s="717" customFormat="1" ht="12.75" customHeight="1" x14ac:dyDescent="0.2">
      <c r="A110" s="672"/>
      <c r="B110" s="675"/>
      <c r="C110" s="675"/>
      <c r="D110" s="675"/>
      <c r="E110" s="675"/>
      <c r="F110" s="675"/>
      <c r="G110" s="675"/>
      <c r="H110" s="675"/>
      <c r="I110" s="675"/>
      <c r="J110" s="675"/>
      <c r="K110" s="675"/>
      <c r="L110" s="675"/>
      <c r="M110" s="675"/>
    </row>
    <row r="111" spans="1:29" x14ac:dyDescent="0.2">
      <c r="G111" s="675"/>
      <c r="H111" s="675"/>
      <c r="I111" s="675"/>
      <c r="J111" s="675"/>
      <c r="K111" s="675"/>
      <c r="L111" s="675"/>
      <c r="M111" s="675"/>
    </row>
    <row r="112" spans="1:29" x14ac:dyDescent="0.2">
      <c r="G112" s="675"/>
      <c r="H112" s="675"/>
      <c r="I112" s="675"/>
      <c r="J112" s="675"/>
      <c r="K112" s="675"/>
      <c r="L112" s="675"/>
      <c r="M112" s="675"/>
      <c r="Z112" s="674"/>
      <c r="AA112" s="674"/>
      <c r="AB112" s="674"/>
      <c r="AC112" s="674"/>
    </row>
    <row r="113" spans="7:29" x14ac:dyDescent="0.2">
      <c r="G113" s="675"/>
      <c r="H113" s="675"/>
      <c r="I113" s="675"/>
      <c r="J113" s="675"/>
      <c r="K113" s="675"/>
      <c r="L113" s="675"/>
      <c r="M113" s="675"/>
      <c r="Z113" s="677"/>
      <c r="AA113" s="680"/>
      <c r="AB113" s="680"/>
      <c r="AC113" s="718"/>
    </row>
    <row r="114" spans="7:29" x14ac:dyDescent="0.2">
      <c r="G114" s="675"/>
      <c r="H114" s="675"/>
      <c r="I114" s="675"/>
      <c r="J114" s="675"/>
      <c r="K114" s="675"/>
      <c r="L114" s="675"/>
      <c r="M114" s="675"/>
      <c r="Z114" s="677"/>
      <c r="AA114" s="680"/>
      <c r="AB114" s="680"/>
      <c r="AC114" s="719"/>
    </row>
    <row r="115" spans="7:29" x14ac:dyDescent="0.2">
      <c r="G115" s="675"/>
      <c r="H115" s="675"/>
      <c r="I115" s="675"/>
      <c r="J115" s="675"/>
      <c r="K115" s="675"/>
      <c r="L115" s="675"/>
      <c r="M115" s="675"/>
      <c r="Z115" s="678"/>
      <c r="AA115" s="682"/>
      <c r="AB115" s="682"/>
      <c r="AC115" s="720"/>
    </row>
    <row r="116" spans="7:29" x14ac:dyDescent="0.2">
      <c r="G116" s="675"/>
      <c r="H116" s="675"/>
      <c r="I116" s="675"/>
      <c r="J116" s="675"/>
      <c r="K116" s="675"/>
      <c r="L116" s="675"/>
      <c r="M116" s="675"/>
      <c r="Z116" s="678"/>
      <c r="AA116" s="682"/>
      <c r="AB116" s="682"/>
      <c r="AC116" s="720"/>
    </row>
    <row r="117" spans="7:29" x14ac:dyDescent="0.2">
      <c r="G117" s="675"/>
      <c r="H117" s="675"/>
      <c r="I117" s="675"/>
      <c r="J117" s="675"/>
      <c r="K117" s="675"/>
      <c r="L117" s="675"/>
      <c r="M117" s="675"/>
      <c r="Z117" s="678"/>
      <c r="AA117" s="682"/>
      <c r="AB117" s="682"/>
      <c r="AC117" s="720"/>
    </row>
    <row r="118" spans="7:29" x14ac:dyDescent="0.2">
      <c r="G118" s="675"/>
      <c r="H118" s="675"/>
      <c r="I118" s="675"/>
      <c r="J118" s="675"/>
      <c r="K118" s="675"/>
      <c r="L118" s="675"/>
      <c r="M118" s="675"/>
      <c r="Z118" s="678"/>
      <c r="AA118" s="682"/>
      <c r="AB118" s="682"/>
      <c r="AC118" s="720"/>
    </row>
    <row r="119" spans="7:29" x14ac:dyDescent="0.2">
      <c r="G119" s="675"/>
      <c r="H119" s="675"/>
      <c r="I119" s="675"/>
      <c r="J119" s="675"/>
      <c r="K119" s="675"/>
      <c r="L119" s="675"/>
      <c r="M119" s="675"/>
      <c r="Z119" s="678"/>
      <c r="AA119" s="682"/>
      <c r="AB119" s="682"/>
      <c r="AC119" s="720"/>
    </row>
    <row r="120" spans="7:29" x14ac:dyDescent="0.2">
      <c r="G120" s="675"/>
      <c r="H120" s="675"/>
      <c r="I120" s="675"/>
      <c r="J120" s="675"/>
      <c r="K120" s="675"/>
      <c r="L120" s="675"/>
      <c r="M120" s="675"/>
      <c r="Z120" s="678"/>
      <c r="AA120" s="682"/>
      <c r="AB120" s="682"/>
      <c r="AC120" s="720"/>
    </row>
    <row r="121" spans="7:29" x14ac:dyDescent="0.2">
      <c r="G121" s="675"/>
      <c r="H121" s="675"/>
      <c r="I121" s="675"/>
      <c r="J121" s="675"/>
      <c r="K121" s="675"/>
      <c r="L121" s="675"/>
      <c r="M121" s="675"/>
      <c r="Z121" s="678"/>
      <c r="AA121" s="682"/>
      <c r="AB121" s="682"/>
      <c r="AC121" s="720"/>
    </row>
    <row r="122" spans="7:29" x14ac:dyDescent="0.2">
      <c r="G122" s="675"/>
      <c r="H122" s="675"/>
      <c r="I122" s="675"/>
      <c r="J122" s="675"/>
      <c r="K122" s="675"/>
      <c r="L122" s="675"/>
      <c r="M122" s="675"/>
      <c r="Z122" s="678"/>
      <c r="AA122" s="682"/>
      <c r="AB122" s="682"/>
      <c r="AC122" s="720"/>
    </row>
    <row r="123" spans="7:29" x14ac:dyDescent="0.2">
      <c r="G123" s="675"/>
      <c r="H123" s="675"/>
      <c r="I123" s="675"/>
      <c r="J123" s="675"/>
      <c r="K123" s="675"/>
      <c r="L123" s="675"/>
      <c r="M123" s="675"/>
      <c r="Z123" s="678"/>
      <c r="AA123" s="682"/>
      <c r="AB123" s="682"/>
      <c r="AC123" s="720"/>
    </row>
    <row r="124" spans="7:29" x14ac:dyDescent="0.2">
      <c r="G124" s="675"/>
      <c r="H124" s="675"/>
      <c r="I124" s="675"/>
      <c r="J124" s="675"/>
      <c r="K124" s="675"/>
      <c r="L124" s="675"/>
      <c r="M124" s="675"/>
      <c r="Z124" s="677"/>
      <c r="AA124" s="680"/>
      <c r="AB124" s="680"/>
      <c r="AC124" s="719"/>
    </row>
    <row r="125" spans="7:29" s="717" customFormat="1" x14ac:dyDescent="0.2">
      <c r="G125" s="675"/>
      <c r="H125" s="675"/>
      <c r="I125" s="675"/>
      <c r="J125" s="675"/>
      <c r="K125" s="675"/>
      <c r="L125" s="675"/>
      <c r="M125" s="675"/>
      <c r="Z125" s="678"/>
      <c r="AA125" s="682"/>
      <c r="AB125" s="682"/>
      <c r="AC125" s="720"/>
    </row>
    <row r="126" spans="7:29" s="712" customFormat="1" x14ac:dyDescent="0.2">
      <c r="G126" s="675"/>
      <c r="H126" s="675"/>
      <c r="I126" s="675"/>
      <c r="J126" s="675"/>
      <c r="K126" s="675"/>
      <c r="L126" s="675"/>
      <c r="M126" s="675"/>
      <c r="Z126" s="678"/>
      <c r="AA126" s="682"/>
      <c r="AB126" s="682"/>
      <c r="AC126" s="720"/>
    </row>
    <row r="127" spans="7:29" x14ac:dyDescent="0.2">
      <c r="G127" s="675"/>
      <c r="H127" s="675"/>
      <c r="I127" s="675"/>
      <c r="J127" s="675"/>
      <c r="K127" s="675"/>
      <c r="L127" s="675"/>
      <c r="M127" s="675"/>
      <c r="Z127" s="677"/>
      <c r="AA127" s="680"/>
      <c r="AB127" s="680"/>
      <c r="AC127" s="719"/>
    </row>
    <row r="128" spans="7:29" x14ac:dyDescent="0.2">
      <c r="G128" s="675"/>
      <c r="H128" s="675"/>
      <c r="I128" s="675"/>
      <c r="J128" s="675"/>
      <c r="K128" s="675"/>
      <c r="L128" s="675"/>
      <c r="M128" s="675"/>
      <c r="Z128" s="677"/>
      <c r="AA128" s="680"/>
      <c r="AB128" s="680"/>
      <c r="AC128" s="719"/>
    </row>
    <row r="129" spans="7:29" x14ac:dyDescent="0.2">
      <c r="G129" s="675"/>
      <c r="H129" s="675"/>
      <c r="I129" s="675"/>
      <c r="J129" s="675"/>
      <c r="K129" s="675"/>
      <c r="L129" s="675"/>
      <c r="M129" s="675"/>
      <c r="Z129" s="678"/>
      <c r="AA129" s="688"/>
      <c r="AB129" s="688"/>
      <c r="AC129" s="720"/>
    </row>
    <row r="130" spans="7:29" x14ac:dyDescent="0.2">
      <c r="G130" s="675"/>
      <c r="H130" s="675"/>
      <c r="I130" s="675"/>
      <c r="J130" s="675"/>
      <c r="K130" s="675"/>
      <c r="L130" s="675"/>
      <c r="M130" s="675"/>
      <c r="Z130" s="678"/>
      <c r="AA130" s="688"/>
      <c r="AB130" s="682"/>
      <c r="AC130" s="720"/>
    </row>
    <row r="131" spans="7:29" x14ac:dyDescent="0.2">
      <c r="G131" s="675"/>
      <c r="H131" s="675"/>
      <c r="I131" s="675"/>
      <c r="J131" s="675"/>
      <c r="K131" s="675"/>
      <c r="L131" s="675"/>
      <c r="M131" s="675"/>
      <c r="Z131" s="678"/>
      <c r="AA131" s="682"/>
      <c r="AB131" s="682"/>
      <c r="AC131" s="720"/>
    </row>
    <row r="132" spans="7:29" x14ac:dyDescent="0.2">
      <c r="G132" s="675"/>
      <c r="H132" s="675"/>
      <c r="I132" s="675"/>
      <c r="J132" s="675"/>
      <c r="K132" s="675"/>
      <c r="L132" s="675"/>
      <c r="M132" s="675"/>
      <c r="Z132" s="677"/>
      <c r="AA132" s="680"/>
      <c r="AB132" s="721"/>
      <c r="AC132" s="719"/>
    </row>
    <row r="133" spans="7:29" x14ac:dyDescent="0.2">
      <c r="G133" s="675"/>
      <c r="H133" s="675"/>
      <c r="I133" s="675"/>
      <c r="J133" s="675"/>
      <c r="K133" s="675"/>
      <c r="L133" s="675"/>
      <c r="M133" s="675"/>
      <c r="Z133" s="677"/>
      <c r="AA133" s="680"/>
      <c r="AB133" s="680"/>
      <c r="AC133" s="719"/>
    </row>
    <row r="134" spans="7:29" x14ac:dyDescent="0.2">
      <c r="G134" s="675"/>
      <c r="H134" s="675"/>
      <c r="I134" s="675"/>
      <c r="J134" s="675"/>
      <c r="K134" s="675"/>
      <c r="L134" s="675"/>
      <c r="M134" s="675"/>
      <c r="Z134" s="677"/>
      <c r="AA134" s="680"/>
      <c r="AB134" s="680"/>
      <c r="AC134" s="719"/>
    </row>
    <row r="135" spans="7:29" x14ac:dyDescent="0.2">
      <c r="G135" s="675"/>
      <c r="H135" s="675"/>
      <c r="I135" s="675"/>
      <c r="J135" s="675"/>
      <c r="K135" s="675"/>
      <c r="L135" s="675"/>
      <c r="M135" s="675"/>
      <c r="Z135" s="677"/>
      <c r="AA135" s="680"/>
      <c r="AB135" s="680"/>
      <c r="AC135" s="719"/>
    </row>
    <row r="136" spans="7:29" x14ac:dyDescent="0.2">
      <c r="G136" s="675"/>
      <c r="H136" s="675"/>
      <c r="I136" s="675"/>
      <c r="J136" s="675"/>
      <c r="K136" s="675"/>
      <c r="L136" s="675"/>
      <c r="M136" s="675"/>
      <c r="Z136" s="678"/>
      <c r="AA136" s="682"/>
      <c r="AB136" s="682"/>
      <c r="AC136" s="720"/>
    </row>
    <row r="137" spans="7:29" x14ac:dyDescent="0.2">
      <c r="G137" s="675"/>
      <c r="H137" s="675"/>
      <c r="I137" s="675"/>
      <c r="J137" s="675"/>
      <c r="K137" s="675"/>
      <c r="L137" s="675"/>
      <c r="M137" s="675"/>
      <c r="Z137" s="678"/>
      <c r="AA137" s="682"/>
      <c r="AB137" s="682"/>
      <c r="AC137" s="720"/>
    </row>
    <row r="138" spans="7:29" x14ac:dyDescent="0.2">
      <c r="G138" s="675"/>
      <c r="H138" s="675"/>
      <c r="I138" s="675"/>
      <c r="J138" s="675"/>
      <c r="K138" s="675"/>
      <c r="L138" s="675"/>
      <c r="M138" s="675"/>
      <c r="Z138" s="678"/>
      <c r="AA138" s="682"/>
      <c r="AB138" s="682"/>
      <c r="AC138" s="720"/>
    </row>
    <row r="139" spans="7:29" x14ac:dyDescent="0.2">
      <c r="G139" s="675"/>
      <c r="H139" s="675"/>
      <c r="I139" s="675"/>
      <c r="J139" s="675"/>
      <c r="K139" s="675"/>
      <c r="L139" s="675"/>
      <c r="M139" s="675"/>
      <c r="Z139" s="677"/>
      <c r="AA139" s="680"/>
      <c r="AB139" s="680"/>
      <c r="AC139" s="719"/>
    </row>
    <row r="140" spans="7:29" x14ac:dyDescent="0.2">
      <c r="G140" s="675"/>
      <c r="H140" s="675"/>
      <c r="I140" s="675"/>
      <c r="J140" s="675"/>
      <c r="K140" s="675"/>
      <c r="L140" s="675"/>
      <c r="M140" s="675"/>
      <c r="Z140" s="678"/>
      <c r="AA140" s="682"/>
      <c r="AB140" s="682"/>
      <c r="AC140" s="720"/>
    </row>
    <row r="141" spans="7:29" x14ac:dyDescent="0.2">
      <c r="G141" s="675"/>
      <c r="H141" s="675"/>
      <c r="I141" s="675"/>
      <c r="J141" s="675"/>
      <c r="K141" s="675"/>
      <c r="L141" s="675"/>
      <c r="M141" s="675"/>
      <c r="Z141" s="678"/>
      <c r="AA141" s="682"/>
      <c r="AB141" s="682"/>
      <c r="AC141" s="720"/>
    </row>
    <row r="142" spans="7:29" x14ac:dyDescent="0.2">
      <c r="G142" s="675"/>
      <c r="H142" s="675"/>
      <c r="I142" s="675"/>
      <c r="J142" s="675"/>
      <c r="K142" s="675"/>
      <c r="L142" s="675"/>
      <c r="M142" s="675"/>
      <c r="Z142" s="678"/>
      <c r="AA142" s="682"/>
      <c r="AB142" s="682"/>
      <c r="AC142" s="720"/>
    </row>
    <row r="143" spans="7:29" x14ac:dyDescent="0.2">
      <c r="G143" s="675"/>
      <c r="H143" s="675"/>
      <c r="I143" s="675"/>
      <c r="J143" s="675"/>
      <c r="K143" s="675"/>
      <c r="L143" s="675"/>
      <c r="M143" s="675"/>
      <c r="Z143" s="678"/>
      <c r="AA143" s="682"/>
      <c r="AB143" s="682"/>
      <c r="AC143" s="720"/>
    </row>
    <row r="144" spans="7:29" x14ac:dyDescent="0.2">
      <c r="G144" s="675"/>
      <c r="H144" s="675"/>
      <c r="I144" s="675"/>
      <c r="J144" s="675"/>
      <c r="K144" s="675"/>
      <c r="L144" s="675"/>
      <c r="M144" s="675"/>
      <c r="Z144" s="677"/>
      <c r="AA144" s="680"/>
      <c r="AB144" s="721"/>
      <c r="AC144" s="719"/>
    </row>
    <row r="145" spans="7:29" x14ac:dyDescent="0.2">
      <c r="G145" s="675"/>
      <c r="H145" s="675"/>
      <c r="I145" s="675"/>
      <c r="J145" s="675"/>
      <c r="K145" s="675"/>
      <c r="L145" s="675"/>
      <c r="M145" s="675"/>
      <c r="Z145" s="678"/>
      <c r="AA145" s="682"/>
      <c r="AB145" s="673"/>
      <c r="AC145" s="720"/>
    </row>
    <row r="146" spans="7:29" x14ac:dyDescent="0.2">
      <c r="G146" s="675"/>
      <c r="H146" s="675"/>
      <c r="I146" s="675"/>
      <c r="J146" s="675"/>
      <c r="K146" s="675"/>
      <c r="L146" s="675"/>
      <c r="M146" s="675"/>
      <c r="Z146" s="678"/>
      <c r="AA146" s="682"/>
      <c r="AB146" s="673"/>
      <c r="AC146" s="720"/>
    </row>
    <row r="147" spans="7:29" x14ac:dyDescent="0.2">
      <c r="G147" s="675"/>
      <c r="H147" s="675"/>
      <c r="I147" s="675"/>
      <c r="J147" s="675"/>
      <c r="K147" s="675"/>
      <c r="L147" s="675"/>
      <c r="M147" s="675"/>
      <c r="Z147" s="678"/>
      <c r="AA147" s="682"/>
      <c r="AB147" s="673"/>
      <c r="AC147" s="720"/>
    </row>
    <row r="148" spans="7:29" x14ac:dyDescent="0.2">
      <c r="G148" s="675"/>
      <c r="H148" s="675"/>
      <c r="I148" s="675"/>
      <c r="J148" s="675"/>
      <c r="K148" s="675"/>
      <c r="L148" s="675"/>
      <c r="M148" s="675"/>
      <c r="Z148" s="678"/>
      <c r="AA148" s="682"/>
      <c r="AB148" s="673"/>
      <c r="AC148" s="720"/>
    </row>
    <row r="149" spans="7:29" x14ac:dyDescent="0.2">
      <c r="G149" s="675"/>
      <c r="H149" s="675"/>
      <c r="I149" s="675"/>
      <c r="J149" s="675"/>
      <c r="K149" s="675"/>
      <c r="L149" s="675"/>
      <c r="M149" s="675"/>
      <c r="Z149" s="678"/>
      <c r="AA149" s="682"/>
      <c r="AB149" s="673"/>
      <c r="AC149" s="720"/>
    </row>
    <row r="150" spans="7:29" x14ac:dyDescent="0.2">
      <c r="G150" s="675"/>
      <c r="H150" s="675"/>
      <c r="I150" s="675"/>
      <c r="J150" s="675"/>
      <c r="K150" s="675"/>
      <c r="L150" s="675"/>
      <c r="M150" s="675"/>
      <c r="Z150" s="678"/>
      <c r="AA150" s="682"/>
      <c r="AB150" s="673"/>
      <c r="AC150" s="720"/>
    </row>
    <row r="151" spans="7:29" x14ac:dyDescent="0.2">
      <c r="G151" s="675"/>
      <c r="H151" s="675"/>
      <c r="I151" s="675"/>
      <c r="J151" s="675"/>
      <c r="K151" s="675"/>
      <c r="L151" s="675"/>
      <c r="M151" s="675"/>
      <c r="Z151" s="677"/>
      <c r="AA151" s="680"/>
      <c r="AB151" s="668"/>
      <c r="AC151" s="719"/>
    </row>
    <row r="152" spans="7:29" x14ac:dyDescent="0.2">
      <c r="G152" s="675"/>
      <c r="H152" s="675"/>
      <c r="I152" s="675"/>
      <c r="J152" s="675"/>
      <c r="K152" s="675"/>
      <c r="L152" s="675"/>
      <c r="M152" s="675"/>
      <c r="Z152" s="678"/>
      <c r="AA152" s="682"/>
      <c r="AB152" s="682"/>
      <c r="AC152" s="720"/>
    </row>
    <row r="153" spans="7:29" x14ac:dyDescent="0.2">
      <c r="G153" s="675"/>
      <c r="H153" s="675"/>
      <c r="I153" s="675"/>
      <c r="J153" s="675"/>
      <c r="K153" s="675"/>
      <c r="L153" s="675"/>
      <c r="M153" s="675"/>
      <c r="Z153" s="678"/>
      <c r="AA153" s="682"/>
      <c r="AB153" s="673"/>
      <c r="AC153" s="720"/>
    </row>
    <row r="154" spans="7:29" x14ac:dyDescent="0.2">
      <c r="G154" s="675"/>
      <c r="H154" s="675"/>
      <c r="I154" s="675"/>
      <c r="J154" s="675"/>
      <c r="K154" s="675"/>
      <c r="L154" s="675"/>
      <c r="M154" s="675"/>
      <c r="Z154" s="678"/>
      <c r="AA154" s="682"/>
      <c r="AB154" s="673"/>
      <c r="AC154" s="720"/>
    </row>
    <row r="155" spans="7:29" x14ac:dyDescent="0.2">
      <c r="G155" s="675"/>
      <c r="H155" s="675"/>
      <c r="I155" s="675"/>
      <c r="J155" s="675"/>
      <c r="K155" s="675"/>
      <c r="L155" s="675"/>
      <c r="M155" s="675"/>
      <c r="Z155" s="678"/>
      <c r="AA155" s="682"/>
      <c r="AB155" s="673"/>
      <c r="AC155" s="720"/>
    </row>
    <row r="156" spans="7:29" x14ac:dyDescent="0.2">
      <c r="G156" s="675"/>
      <c r="H156" s="675"/>
      <c r="I156" s="675"/>
      <c r="J156" s="675"/>
      <c r="K156" s="675"/>
      <c r="L156" s="675"/>
      <c r="M156" s="675"/>
      <c r="Z156" s="677"/>
      <c r="AA156" s="680"/>
      <c r="AB156" s="668"/>
      <c r="AC156" s="719"/>
    </row>
    <row r="157" spans="7:29" ht="17.25" customHeight="1" x14ac:dyDescent="0.2">
      <c r="G157" s="675"/>
      <c r="H157" s="675"/>
      <c r="I157" s="675"/>
      <c r="J157" s="675"/>
      <c r="K157" s="675"/>
      <c r="L157" s="675"/>
      <c r="M157" s="675"/>
    </row>
    <row r="158" spans="7:29" ht="15" customHeight="1" x14ac:dyDescent="0.2">
      <c r="G158" s="675"/>
      <c r="H158" s="675"/>
      <c r="I158" s="675"/>
      <c r="J158" s="675"/>
      <c r="K158" s="675"/>
      <c r="L158" s="675"/>
      <c r="M158" s="675"/>
    </row>
    <row r="159" spans="7:29" ht="15" customHeight="1" x14ac:dyDescent="0.2"/>
    <row r="160" spans="7:29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23.25" customHeight="1" x14ac:dyDescent="0.2"/>
    <row r="186" ht="12.75" customHeight="1" x14ac:dyDescent="0.2"/>
  </sheetData>
  <mergeCells count="16">
    <mergeCell ref="A82:K82"/>
    <mergeCell ref="A56:F56"/>
    <mergeCell ref="D17:E17"/>
    <mergeCell ref="B72:D72"/>
    <mergeCell ref="E72:G72"/>
    <mergeCell ref="H72:J72"/>
    <mergeCell ref="E57:F57"/>
    <mergeCell ref="E42:F42"/>
    <mergeCell ref="A3:A4"/>
    <mergeCell ref="B3:C3"/>
    <mergeCell ref="D3:E3"/>
    <mergeCell ref="A30:A31"/>
    <mergeCell ref="B30:C30"/>
    <mergeCell ref="D30:E30"/>
    <mergeCell ref="A17:A18"/>
    <mergeCell ref="B17:C17"/>
  </mergeCells>
  <pageMargins left="0.78740157480314965" right="0" top="0.51181102362204722" bottom="0.35433070866141736" header="0.11811023622047245" footer="0.11811023622047245"/>
  <pageSetup paperSize="9" scale="86" fitToHeight="0" orientation="portrait" r:id="rId1"/>
  <rowBreaks count="3" manualBreakCount="3">
    <brk id="39" max="16383" man="1"/>
    <brk id="93" max="9" man="1"/>
    <brk id="149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view="pageBreakPreview" topLeftCell="A7" zoomScaleNormal="100" zoomScaleSheetLayoutView="100" workbookViewId="0">
      <selection activeCell="A24" sqref="A24"/>
    </sheetView>
  </sheetViews>
  <sheetFormatPr defaultColWidth="8.7109375" defaultRowHeight="12.75" x14ac:dyDescent="0.2"/>
  <cols>
    <col min="1" max="1" width="29.7109375" style="711" customWidth="1"/>
    <col min="2" max="2" width="9.85546875" style="711" customWidth="1"/>
    <col min="3" max="3" width="10.28515625" style="711" bestFit="1" customWidth="1"/>
    <col min="4" max="4" width="7" style="711" bestFit="1" customWidth="1"/>
    <col min="5" max="5" width="9.85546875" style="711" customWidth="1"/>
    <col min="6" max="6" width="8.7109375" style="711" customWidth="1"/>
    <col min="7" max="7" width="6.7109375" style="711" customWidth="1"/>
    <col min="8" max="8" width="7.7109375" style="711" customWidth="1"/>
    <col min="9" max="9" width="7.5703125" style="711" customWidth="1"/>
    <col min="10" max="10" width="6.7109375" style="711" customWidth="1"/>
    <col min="11" max="11" width="8" style="711" customWidth="1"/>
    <col min="12" max="12" width="6.7109375" style="711" customWidth="1"/>
    <col min="13" max="13" width="5.85546875" style="711" customWidth="1"/>
    <col min="14" max="14" width="8" style="711" customWidth="1"/>
    <col min="15" max="15" width="6.28515625" style="711" customWidth="1"/>
    <col min="16" max="16" width="5.85546875" style="711" customWidth="1"/>
    <col min="17" max="16384" width="8.7109375" style="711"/>
  </cols>
  <sheetData>
    <row r="1" spans="1:16" ht="15" x14ac:dyDescent="0.25">
      <c r="A1" s="55" t="s">
        <v>503</v>
      </c>
      <c r="B1" s="55"/>
      <c r="C1" s="55"/>
      <c r="D1" s="55"/>
      <c r="E1" s="53"/>
      <c r="F1" s="53"/>
      <c r="G1" s="53"/>
      <c r="H1" s="53"/>
      <c r="I1" s="53"/>
      <c r="J1" s="53"/>
      <c r="K1"/>
      <c r="L1"/>
      <c r="M1"/>
    </row>
    <row r="2" spans="1:16" ht="15" x14ac:dyDescent="0.25">
      <c r="A2" s="107" t="s">
        <v>500</v>
      </c>
      <c r="B2" s="107"/>
      <c r="C2" s="107"/>
      <c r="D2" s="107"/>
      <c r="E2" s="53"/>
      <c r="F2" s="53"/>
      <c r="G2" s="53"/>
      <c r="H2" s="53"/>
      <c r="I2" s="1564" t="s">
        <v>501</v>
      </c>
      <c r="J2" s="1564"/>
      <c r="K2"/>
      <c r="L2"/>
      <c r="M2"/>
    </row>
    <row r="3" spans="1:16" x14ac:dyDescent="0.2">
      <c r="A3" s="1284"/>
      <c r="B3" s="820"/>
      <c r="C3" s="820" t="s">
        <v>433</v>
      </c>
      <c r="D3" s="820"/>
      <c r="E3" s="820"/>
      <c r="F3" s="820" t="s">
        <v>502</v>
      </c>
      <c r="G3" s="820"/>
      <c r="H3" s="820"/>
      <c r="I3" s="820" t="s">
        <v>435</v>
      </c>
      <c r="J3" s="820"/>
      <c r="K3" s="820"/>
      <c r="L3" s="820" t="s">
        <v>505</v>
      </c>
      <c r="M3" s="820"/>
    </row>
    <row r="4" spans="1:16" ht="24" x14ac:dyDescent="0.2">
      <c r="A4" s="1532" t="s">
        <v>498</v>
      </c>
      <c r="B4" s="1286" t="s">
        <v>457</v>
      </c>
      <c r="C4" s="1565" t="s">
        <v>451</v>
      </c>
      <c r="D4" s="1565"/>
      <c r="E4" s="1286" t="s">
        <v>457</v>
      </c>
      <c r="F4" s="1566" t="s">
        <v>451</v>
      </c>
      <c r="G4" s="1566"/>
      <c r="H4" s="1286" t="s">
        <v>457</v>
      </c>
      <c r="I4" s="1566" t="s">
        <v>451</v>
      </c>
      <c r="J4" s="1566"/>
      <c r="K4" s="1286" t="s">
        <v>457</v>
      </c>
      <c r="L4" s="1566" t="s">
        <v>451</v>
      </c>
      <c r="M4" s="1566"/>
    </row>
    <row r="5" spans="1:16" x14ac:dyDescent="0.2">
      <c r="A5" s="1532"/>
      <c r="B5" s="1286" t="s">
        <v>458</v>
      </c>
      <c r="C5" s="1286" t="s">
        <v>458</v>
      </c>
      <c r="D5" s="1286" t="s">
        <v>152</v>
      </c>
      <c r="E5" s="1286" t="s">
        <v>458</v>
      </c>
      <c r="F5" s="1286" t="s">
        <v>458</v>
      </c>
      <c r="G5" s="1286" t="s">
        <v>152</v>
      </c>
      <c r="H5" s="1286" t="s">
        <v>458</v>
      </c>
      <c r="I5" s="1286" t="s">
        <v>458</v>
      </c>
      <c r="J5" s="1286" t="s">
        <v>152</v>
      </c>
      <c r="K5" s="1286" t="s">
        <v>458</v>
      </c>
      <c r="L5" s="1286" t="s">
        <v>458</v>
      </c>
      <c r="M5" s="1286" t="s">
        <v>152</v>
      </c>
    </row>
    <row r="6" spans="1:16" ht="12.75" customHeight="1" x14ac:dyDescent="0.2">
      <c r="A6" s="130" t="s">
        <v>66</v>
      </c>
      <c r="B6" s="102">
        <v>2238</v>
      </c>
      <c r="C6" s="102">
        <v>103429</v>
      </c>
      <c r="D6" s="108">
        <v>9.6000000000000002E-2</v>
      </c>
      <c r="E6" s="102">
        <v>2240</v>
      </c>
      <c r="F6" s="102">
        <v>120309</v>
      </c>
      <c r="G6" s="108">
        <v>9.4E-2</v>
      </c>
      <c r="H6" s="102">
        <v>1849</v>
      </c>
      <c r="I6" s="102">
        <v>28955</v>
      </c>
      <c r="J6" s="108">
        <v>0.14899999999999999</v>
      </c>
      <c r="K6" s="102">
        <v>1849</v>
      </c>
      <c r="L6" s="102">
        <v>31688</v>
      </c>
      <c r="M6" s="108">
        <v>0.13900000000000001</v>
      </c>
    </row>
    <row r="7" spans="1:16" x14ac:dyDescent="0.2">
      <c r="A7" s="131" t="s">
        <v>72</v>
      </c>
      <c r="B7" s="109">
        <v>2444</v>
      </c>
      <c r="C7" s="109">
        <v>94694</v>
      </c>
      <c r="D7" s="110">
        <v>8.7999999999999995E-2</v>
      </c>
      <c r="E7" s="109">
        <v>2485</v>
      </c>
      <c r="F7" s="109">
        <v>114900</v>
      </c>
      <c r="G7" s="110">
        <v>0.09</v>
      </c>
      <c r="H7" s="109">
        <v>829</v>
      </c>
      <c r="I7" s="109">
        <v>20420</v>
      </c>
      <c r="J7" s="110">
        <v>0.105</v>
      </c>
      <c r="K7" s="109">
        <v>829</v>
      </c>
      <c r="L7" s="109">
        <v>24395</v>
      </c>
      <c r="M7" s="110">
        <v>0.107</v>
      </c>
    </row>
    <row r="8" spans="1:16" x14ac:dyDescent="0.2">
      <c r="A8" s="130" t="s">
        <v>78</v>
      </c>
      <c r="B8" s="102">
        <v>2373</v>
      </c>
      <c r="C8" s="102">
        <v>145214</v>
      </c>
      <c r="D8" s="108">
        <v>0.13500000000000001</v>
      </c>
      <c r="E8" s="102">
        <v>2379</v>
      </c>
      <c r="F8" s="102">
        <v>173050</v>
      </c>
      <c r="G8" s="108">
        <v>0.13500000000000001</v>
      </c>
      <c r="H8" s="102">
        <v>1202</v>
      </c>
      <c r="I8" s="102">
        <v>23872</v>
      </c>
      <c r="J8" s="108">
        <v>0.123</v>
      </c>
      <c r="K8" s="102">
        <v>1309</v>
      </c>
      <c r="L8" s="102">
        <v>28714</v>
      </c>
      <c r="M8" s="108">
        <v>0.126</v>
      </c>
    </row>
    <row r="9" spans="1:16" x14ac:dyDescent="0.2">
      <c r="A9" s="131" t="s">
        <v>83</v>
      </c>
      <c r="B9" s="98">
        <v>1917</v>
      </c>
      <c r="C9" s="98">
        <v>242371</v>
      </c>
      <c r="D9" s="112">
        <v>0.22600000000000001</v>
      </c>
      <c r="E9" s="98">
        <v>1921</v>
      </c>
      <c r="F9" s="98">
        <v>289082</v>
      </c>
      <c r="G9" s="112">
        <v>0.22500000000000001</v>
      </c>
      <c r="H9" s="98">
        <v>1208</v>
      </c>
      <c r="I9" s="98">
        <v>32689</v>
      </c>
      <c r="J9" s="112">
        <v>0.16900000000000001</v>
      </c>
      <c r="K9" s="98">
        <v>1219</v>
      </c>
      <c r="L9" s="98">
        <v>37326</v>
      </c>
      <c r="M9" s="112">
        <v>0.16300000000000001</v>
      </c>
    </row>
    <row r="10" spans="1:16" x14ac:dyDescent="0.2">
      <c r="A10" s="130" t="s">
        <v>88</v>
      </c>
      <c r="B10" s="102">
        <v>4285</v>
      </c>
      <c r="C10" s="102">
        <v>195015</v>
      </c>
      <c r="D10" s="108">
        <v>0.18099999999999999</v>
      </c>
      <c r="E10" s="102">
        <v>4343</v>
      </c>
      <c r="F10" s="102">
        <v>244399</v>
      </c>
      <c r="G10" s="108">
        <v>0.191</v>
      </c>
      <c r="H10" s="102">
        <v>3275</v>
      </c>
      <c r="I10" s="102">
        <v>50560</v>
      </c>
      <c r="J10" s="108">
        <v>0.26100000000000001</v>
      </c>
      <c r="K10" s="102">
        <v>3290</v>
      </c>
      <c r="L10" s="102">
        <v>62979</v>
      </c>
      <c r="M10" s="108">
        <v>0.27500000000000002</v>
      </c>
    </row>
    <row r="11" spans="1:16" x14ac:dyDescent="0.2">
      <c r="A11" s="131" t="s">
        <v>94</v>
      </c>
      <c r="B11" s="109">
        <v>4386</v>
      </c>
      <c r="C11" s="109">
        <v>293921</v>
      </c>
      <c r="D11" s="110">
        <v>0.27400000000000002</v>
      </c>
      <c r="E11" s="109">
        <v>4464</v>
      </c>
      <c r="F11" s="109">
        <v>339243</v>
      </c>
      <c r="G11" s="110">
        <v>0.26500000000000001</v>
      </c>
      <c r="H11" s="109">
        <v>1241</v>
      </c>
      <c r="I11" s="109">
        <v>37385</v>
      </c>
      <c r="J11" s="110">
        <v>0.193</v>
      </c>
      <c r="K11" s="109">
        <v>1243</v>
      </c>
      <c r="L11" s="109">
        <v>43391</v>
      </c>
      <c r="M11" s="110">
        <v>0.19</v>
      </c>
    </row>
    <row r="12" spans="1:16" x14ac:dyDescent="0.2">
      <c r="A12" s="159" t="s">
        <v>183</v>
      </c>
      <c r="B12" s="139">
        <v>17643</v>
      </c>
      <c r="C12" s="139">
        <v>1074644</v>
      </c>
      <c r="D12" s="819">
        <v>1</v>
      </c>
      <c r="E12" s="139">
        <v>17832</v>
      </c>
      <c r="F12" s="139">
        <v>1280983</v>
      </c>
      <c r="G12" s="125">
        <v>1</v>
      </c>
      <c r="H12" s="139">
        <v>9604</v>
      </c>
      <c r="I12" s="139">
        <v>193881</v>
      </c>
      <c r="J12" s="125">
        <v>1</v>
      </c>
      <c r="K12" s="139">
        <v>9739</v>
      </c>
      <c r="L12" s="139">
        <v>228493</v>
      </c>
      <c r="M12" s="125">
        <v>1</v>
      </c>
    </row>
    <row r="13" spans="1:16" ht="18" customHeight="1" x14ac:dyDescent="0.25">
      <c r="A13" s="759" t="s">
        <v>504</v>
      </c>
      <c r="B13" s="1337"/>
      <c r="C13" s="1337"/>
      <c r="D13" s="1337"/>
      <c r="E13" s="1337"/>
      <c r="F13" s="1337"/>
      <c r="G13" s="1362"/>
      <c r="H13" s="1363"/>
      <c r="I13" s="759"/>
      <c r="J13" s="759"/>
      <c r="K13"/>
      <c r="L13"/>
      <c r="M13"/>
    </row>
    <row r="14" spans="1:16" x14ac:dyDescent="0.2">
      <c r="A14" s="1014"/>
      <c r="B14" s="1014"/>
      <c r="C14" s="1014"/>
      <c r="D14" s="1014"/>
      <c r="E14" s="1018"/>
      <c r="F14" s="1018"/>
      <c r="G14" s="1014"/>
      <c r="H14" s="1014"/>
      <c r="I14" s="675"/>
      <c r="J14" s="675"/>
      <c r="K14" s="675"/>
      <c r="L14" s="675"/>
      <c r="M14" s="675"/>
      <c r="N14" s="675"/>
      <c r="O14" s="675"/>
      <c r="P14" s="664"/>
    </row>
    <row r="15" spans="1:16" ht="15" x14ac:dyDescent="0.25">
      <c r="A15" s="55" t="s">
        <v>916</v>
      </c>
      <c r="B15" s="55"/>
      <c r="C15" s="55"/>
      <c r="D15" s="55"/>
      <c r="E15" s="53"/>
      <c r="F15" s="53"/>
      <c r="G15" s="53"/>
      <c r="H15" s="53"/>
      <c r="I15" s="53"/>
      <c r="J15" s="53"/>
      <c r="K15"/>
      <c r="L15"/>
      <c r="M15"/>
    </row>
    <row r="16" spans="1:16" ht="12.75" customHeight="1" x14ac:dyDescent="0.25">
      <c r="A16" s="107" t="s">
        <v>500</v>
      </c>
      <c r="B16" s="107"/>
      <c r="C16" s="107"/>
      <c r="D16" s="107"/>
      <c r="E16" s="53"/>
      <c r="F16" s="53"/>
      <c r="G16" s="53"/>
      <c r="H16" s="1365"/>
      <c r="I16" s="1567" t="s">
        <v>501</v>
      </c>
      <c r="J16" s="1567"/>
      <c r="K16"/>
      <c r="L16"/>
      <c r="M16"/>
    </row>
    <row r="17" spans="1:13" x14ac:dyDescent="0.2">
      <c r="A17" s="1284"/>
      <c r="B17" s="820"/>
      <c r="C17" s="820" t="s">
        <v>446</v>
      </c>
      <c r="D17" s="820"/>
      <c r="E17" s="820"/>
      <c r="F17" s="820" t="s">
        <v>506</v>
      </c>
      <c r="G17" s="820"/>
      <c r="H17" s="1364"/>
      <c r="I17" s="820" t="s">
        <v>507</v>
      </c>
      <c r="J17" s="820"/>
      <c r="K17" s="820"/>
      <c r="L17" s="820" t="s">
        <v>508</v>
      </c>
      <c r="M17" s="820"/>
    </row>
    <row r="18" spans="1:13" ht="24" x14ac:dyDescent="0.2">
      <c r="A18" s="1532" t="s">
        <v>498</v>
      </c>
      <c r="B18" s="934" t="s">
        <v>457</v>
      </c>
      <c r="C18" s="1566" t="s">
        <v>451</v>
      </c>
      <c r="D18" s="1566"/>
      <c r="E18" s="934" t="s">
        <v>457</v>
      </c>
      <c r="F18" s="1565" t="s">
        <v>451</v>
      </c>
      <c r="G18" s="1565"/>
      <c r="H18" s="934" t="s">
        <v>457</v>
      </c>
      <c r="I18" s="1566" t="s">
        <v>451</v>
      </c>
      <c r="J18" s="1566"/>
      <c r="K18" s="93" t="s">
        <v>457</v>
      </c>
      <c r="L18" s="1566" t="s">
        <v>451</v>
      </c>
      <c r="M18" s="1566"/>
    </row>
    <row r="19" spans="1:13" x14ac:dyDescent="0.2">
      <c r="A19" s="1532"/>
      <c r="B19" s="934" t="s">
        <v>458</v>
      </c>
      <c r="C19" s="934" t="s">
        <v>458</v>
      </c>
      <c r="D19" s="934" t="s">
        <v>152</v>
      </c>
      <c r="E19" s="934" t="s">
        <v>458</v>
      </c>
      <c r="F19" s="934" t="s">
        <v>458</v>
      </c>
      <c r="G19" s="934" t="s">
        <v>152</v>
      </c>
      <c r="H19" s="934" t="s">
        <v>458</v>
      </c>
      <c r="I19" s="93" t="s">
        <v>458</v>
      </c>
      <c r="J19" s="93" t="s">
        <v>152</v>
      </c>
      <c r="K19" s="93" t="s">
        <v>458</v>
      </c>
      <c r="L19" s="93" t="s">
        <v>458</v>
      </c>
      <c r="M19" s="93" t="s">
        <v>152</v>
      </c>
    </row>
    <row r="20" spans="1:13" ht="12.75" customHeight="1" x14ac:dyDescent="0.2">
      <c r="A20" s="130" t="s">
        <v>66</v>
      </c>
      <c r="B20" s="102">
        <v>137</v>
      </c>
      <c r="C20" s="102">
        <v>3150</v>
      </c>
      <c r="D20" s="108">
        <v>0.27500000000000002</v>
      </c>
      <c r="E20" s="114">
        <v>147</v>
      </c>
      <c r="F20" s="102">
        <v>4406</v>
      </c>
      <c r="G20" s="108">
        <v>0.26300000000000001</v>
      </c>
      <c r="H20" s="102">
        <v>39</v>
      </c>
      <c r="I20" s="102">
        <v>2478</v>
      </c>
      <c r="J20" s="108">
        <v>6.6000000000000003E-2</v>
      </c>
      <c r="K20" s="102">
        <v>178</v>
      </c>
      <c r="L20" s="102">
        <v>17461</v>
      </c>
      <c r="M20" s="108">
        <v>3.5000000000000003E-2</v>
      </c>
    </row>
    <row r="21" spans="1:13" x14ac:dyDescent="0.2">
      <c r="A21" s="131" t="s">
        <v>72</v>
      </c>
      <c r="B21" s="109">
        <v>22</v>
      </c>
      <c r="C21" s="109">
        <v>939</v>
      </c>
      <c r="D21" s="110">
        <v>8.2000000000000003E-2</v>
      </c>
      <c r="E21" s="113">
        <v>24</v>
      </c>
      <c r="F21" s="113">
        <v>1692</v>
      </c>
      <c r="G21" s="110">
        <v>0.10100000000000001</v>
      </c>
      <c r="H21" s="109">
        <v>16</v>
      </c>
      <c r="I21" s="109">
        <v>5619</v>
      </c>
      <c r="J21" s="110">
        <v>0.151</v>
      </c>
      <c r="K21" s="109">
        <v>172</v>
      </c>
      <c r="L21" s="109">
        <v>70242</v>
      </c>
      <c r="M21" s="110">
        <v>0.14299999999999999</v>
      </c>
    </row>
    <row r="22" spans="1:13" x14ac:dyDescent="0.2">
      <c r="A22" s="130" t="s">
        <v>78</v>
      </c>
      <c r="B22" s="102">
        <v>29</v>
      </c>
      <c r="C22" s="102">
        <v>755</v>
      </c>
      <c r="D22" s="108">
        <v>6.6000000000000003E-2</v>
      </c>
      <c r="E22" s="114">
        <v>31</v>
      </c>
      <c r="F22" s="114">
        <v>1156</v>
      </c>
      <c r="G22" s="108">
        <v>6.9000000000000006E-2</v>
      </c>
      <c r="H22" s="102">
        <v>73</v>
      </c>
      <c r="I22" s="102">
        <v>10049</v>
      </c>
      <c r="J22" s="108">
        <v>0.26900000000000002</v>
      </c>
      <c r="K22" s="102">
        <v>104</v>
      </c>
      <c r="L22" s="102">
        <v>211845</v>
      </c>
      <c r="M22" s="108">
        <v>0.43099999999999999</v>
      </c>
    </row>
    <row r="23" spans="1:13" x14ac:dyDescent="0.2">
      <c r="A23" s="131" t="s">
        <v>83</v>
      </c>
      <c r="B23" s="98">
        <v>28</v>
      </c>
      <c r="C23" s="98">
        <v>2483</v>
      </c>
      <c r="D23" s="112">
        <v>0.216</v>
      </c>
      <c r="E23" s="115">
        <v>32</v>
      </c>
      <c r="F23" s="98">
        <v>3548</v>
      </c>
      <c r="G23" s="112">
        <v>0.21199999999999999</v>
      </c>
      <c r="H23" s="98">
        <v>104</v>
      </c>
      <c r="I23" s="98">
        <v>10530</v>
      </c>
      <c r="J23" s="112">
        <v>0.28199999999999997</v>
      </c>
      <c r="K23" s="98">
        <v>238</v>
      </c>
      <c r="L23" s="98">
        <v>122844</v>
      </c>
      <c r="M23" s="112">
        <v>0.25</v>
      </c>
    </row>
    <row r="24" spans="1:13" x14ac:dyDescent="0.2">
      <c r="A24" s="130" t="s">
        <v>88</v>
      </c>
      <c r="B24" s="102">
        <v>44</v>
      </c>
      <c r="C24" s="102">
        <v>1150</v>
      </c>
      <c r="D24" s="108">
        <v>0.1</v>
      </c>
      <c r="E24" s="114">
        <v>45</v>
      </c>
      <c r="F24" s="114">
        <v>1742</v>
      </c>
      <c r="G24" s="108">
        <v>0.104</v>
      </c>
      <c r="H24" s="114">
        <v>28</v>
      </c>
      <c r="I24" s="102">
        <v>1322</v>
      </c>
      <c r="J24" s="108">
        <v>3.5000000000000003E-2</v>
      </c>
      <c r="K24" s="114">
        <v>496</v>
      </c>
      <c r="L24" s="102">
        <v>9858</v>
      </c>
      <c r="M24" s="108">
        <v>0.02</v>
      </c>
    </row>
    <row r="25" spans="1:13" x14ac:dyDescent="0.2">
      <c r="A25" s="131" t="s">
        <v>94</v>
      </c>
      <c r="B25" s="109">
        <v>58</v>
      </c>
      <c r="C25" s="109">
        <v>2994</v>
      </c>
      <c r="D25" s="110">
        <v>0.26100000000000001</v>
      </c>
      <c r="E25" s="113">
        <v>68</v>
      </c>
      <c r="F25" s="109">
        <v>4190</v>
      </c>
      <c r="G25" s="110">
        <v>0.251</v>
      </c>
      <c r="H25" s="109">
        <v>42</v>
      </c>
      <c r="I25" s="109">
        <v>7329</v>
      </c>
      <c r="J25" s="110">
        <v>0.19700000000000001</v>
      </c>
      <c r="K25" s="109">
        <v>499</v>
      </c>
      <c r="L25" s="109">
        <v>59564</v>
      </c>
      <c r="M25" s="110">
        <v>0.121</v>
      </c>
    </row>
    <row r="26" spans="1:13" x14ac:dyDescent="0.2">
      <c r="A26" s="159" t="s">
        <v>183</v>
      </c>
      <c r="B26" s="139">
        <v>318</v>
      </c>
      <c r="C26" s="139">
        <v>11471</v>
      </c>
      <c r="D26" s="125">
        <v>1</v>
      </c>
      <c r="E26" s="138">
        <v>347</v>
      </c>
      <c r="F26" s="139">
        <v>16734</v>
      </c>
      <c r="G26" s="125">
        <v>1</v>
      </c>
      <c r="H26" s="139">
        <v>302</v>
      </c>
      <c r="I26" s="139">
        <v>16734</v>
      </c>
      <c r="J26" s="125">
        <v>1</v>
      </c>
      <c r="K26" s="139">
        <v>357</v>
      </c>
      <c r="L26" s="139">
        <v>15625</v>
      </c>
      <c r="M26" s="125">
        <v>1</v>
      </c>
    </row>
    <row r="27" spans="1:13" ht="24" customHeight="1" x14ac:dyDescent="0.25">
      <c r="A27" s="1527" t="s">
        <v>504</v>
      </c>
      <c r="B27" s="1527"/>
      <c r="C27" s="1527"/>
      <c r="D27" s="1527"/>
      <c r="E27" s="1527"/>
      <c r="F27" s="1527"/>
      <c r="G27" s="1527"/>
      <c r="H27" s="1527"/>
      <c r="I27" s="1527"/>
      <c r="J27" s="1527"/>
      <c r="K27"/>
      <c r="L27"/>
      <c r="M27"/>
    </row>
    <row r="28" spans="1:13" x14ac:dyDescent="0.2">
      <c r="A28" s="990"/>
      <c r="B28" s="990"/>
      <c r="C28" s="990"/>
      <c r="D28" s="990"/>
      <c r="E28" s="990"/>
      <c r="F28" s="990"/>
      <c r="G28" s="990"/>
      <c r="H28" s="1018"/>
      <c r="I28" s="990"/>
      <c r="J28" s="990"/>
    </row>
    <row r="29" spans="1:13" ht="15" customHeight="1" x14ac:dyDescent="0.2">
      <c r="A29" s="1018"/>
      <c r="B29" s="990"/>
      <c r="C29" s="990"/>
      <c r="D29" s="990"/>
      <c r="E29" s="990"/>
      <c r="F29" s="990"/>
      <c r="G29" s="990"/>
      <c r="H29" s="990"/>
      <c r="I29" s="990"/>
      <c r="J29" s="990"/>
    </row>
    <row r="30" spans="1:13" x14ac:dyDescent="0.2">
      <c r="A30" s="1018"/>
      <c r="B30" s="990"/>
      <c r="C30" s="990"/>
      <c r="D30" s="990"/>
      <c r="E30" s="990"/>
      <c r="F30" s="990"/>
      <c r="G30" s="990"/>
      <c r="H30" s="990"/>
      <c r="I30" s="990"/>
      <c r="J30" s="990"/>
    </row>
    <row r="31" spans="1:13" x14ac:dyDescent="0.2">
      <c r="A31" s="1018"/>
      <c r="B31" s="990"/>
      <c r="C31" s="990"/>
      <c r="D31" s="990"/>
      <c r="E31" s="990"/>
      <c r="F31" s="990"/>
      <c r="G31" s="990"/>
      <c r="H31" s="990"/>
      <c r="I31" s="990"/>
      <c r="J31" s="990"/>
    </row>
    <row r="32" spans="1:13" x14ac:dyDescent="0.2">
      <c r="A32" s="1018"/>
      <c r="B32" s="990"/>
      <c r="C32" s="990"/>
      <c r="D32" s="990"/>
      <c r="E32" s="990"/>
      <c r="F32" s="990"/>
      <c r="G32" s="990"/>
      <c r="H32" s="990"/>
      <c r="I32" s="990"/>
      <c r="J32" s="990"/>
    </row>
    <row r="33" spans="1:10" x14ac:dyDescent="0.2">
      <c r="A33" s="1018"/>
      <c r="B33" s="990"/>
      <c r="C33" s="990"/>
      <c r="D33" s="990"/>
      <c r="E33" s="990"/>
      <c r="F33" s="990"/>
      <c r="G33" s="990"/>
      <c r="H33" s="990"/>
      <c r="I33" s="990"/>
      <c r="J33" s="990"/>
    </row>
    <row r="34" spans="1:10" ht="15" x14ac:dyDescent="0.25">
      <c r="A34" s="1289"/>
      <c r="B34" s="1289"/>
      <c r="C34" s="1289"/>
      <c r="D34" s="990"/>
      <c r="E34" s="990"/>
      <c r="F34" s="990"/>
      <c r="G34" s="990"/>
      <c r="H34" s="990"/>
      <c r="I34" s="990"/>
      <c r="J34" s="990"/>
    </row>
    <row r="35" spans="1:10" x14ac:dyDescent="0.2">
      <c r="A35" s="1026"/>
      <c r="B35" s="1020"/>
      <c r="C35" s="1098"/>
      <c r="D35" s="1017"/>
      <c r="E35" s="1099"/>
      <c r="F35" s="1017"/>
      <c r="G35" s="1017"/>
      <c r="H35" s="1017"/>
      <c r="I35" s="990"/>
      <c r="J35" s="990"/>
    </row>
    <row r="36" spans="1:10" ht="27.75" customHeight="1" x14ac:dyDescent="0.2">
      <c r="A36" s="1366"/>
      <c r="B36" s="1031"/>
      <c r="C36" s="1021"/>
      <c r="D36" s="990"/>
      <c r="E36" s="990"/>
      <c r="F36" s="990"/>
      <c r="G36" s="990"/>
      <c r="H36" s="990"/>
      <c r="I36" s="990"/>
      <c r="J36" s="990"/>
    </row>
    <row r="37" spans="1:10" x14ac:dyDescent="0.2">
      <c r="A37" s="1018"/>
      <c r="B37" s="990"/>
      <c r="C37" s="990"/>
      <c r="D37" s="990"/>
      <c r="E37" s="990"/>
      <c r="F37" s="990"/>
      <c r="G37" s="990"/>
      <c r="H37" s="990"/>
      <c r="I37" s="990"/>
      <c r="J37" s="990"/>
    </row>
    <row r="38" spans="1:10" ht="22.5" customHeight="1" x14ac:dyDescent="0.2">
      <c r="A38" s="1018"/>
      <c r="B38" s="990"/>
      <c r="C38" s="990"/>
      <c r="D38" s="990"/>
      <c r="E38" s="990"/>
      <c r="F38" s="990"/>
      <c r="G38" s="990"/>
      <c r="H38" s="990"/>
      <c r="I38" s="990"/>
      <c r="J38" s="990"/>
    </row>
    <row r="39" spans="1:10" x14ac:dyDescent="0.2">
      <c r="A39" s="1018"/>
      <c r="B39" s="990"/>
      <c r="C39" s="990"/>
      <c r="D39" s="990"/>
      <c r="E39" s="990"/>
      <c r="F39" s="990"/>
      <c r="G39" s="990"/>
      <c r="H39" s="990"/>
      <c r="I39" s="990"/>
      <c r="J39" s="990"/>
    </row>
    <row r="40" spans="1:10" x14ac:dyDescent="0.2">
      <c r="A40" s="1018"/>
      <c r="B40" s="990"/>
      <c r="C40" s="990"/>
      <c r="D40" s="990"/>
      <c r="E40" s="990"/>
      <c r="F40" s="990"/>
      <c r="G40" s="990"/>
      <c r="H40" s="990"/>
      <c r="I40" s="990"/>
      <c r="J40" s="990"/>
    </row>
    <row r="41" spans="1:10" x14ac:dyDescent="0.2">
      <c r="A41" s="1018"/>
      <c r="B41" s="990"/>
      <c r="C41" s="990"/>
      <c r="D41" s="990"/>
      <c r="E41" s="990"/>
      <c r="F41" s="990"/>
      <c r="G41" s="990"/>
      <c r="H41" s="990"/>
      <c r="I41" s="990"/>
      <c r="J41" s="990"/>
    </row>
    <row r="42" spans="1:10" x14ac:dyDescent="0.2">
      <c r="A42" s="990"/>
      <c r="B42" s="990"/>
      <c r="C42" s="990"/>
      <c r="D42" s="990"/>
      <c r="E42" s="990"/>
      <c r="F42" s="990"/>
      <c r="G42" s="990"/>
      <c r="H42" s="1018"/>
      <c r="I42" s="990"/>
      <c r="J42" s="990"/>
    </row>
    <row r="43" spans="1:10" x14ac:dyDescent="0.2">
      <c r="A43" s="990"/>
      <c r="B43" s="990"/>
      <c r="C43" s="1099"/>
      <c r="D43" s="990"/>
      <c r="E43" s="990"/>
      <c r="F43" s="990"/>
      <c r="G43" s="990"/>
      <c r="H43" s="1018"/>
      <c r="I43" s="990"/>
      <c r="J43" s="990"/>
    </row>
    <row r="44" spans="1:10" x14ac:dyDescent="0.2">
      <c r="A44" s="990"/>
      <c r="B44" s="990"/>
      <c r="C44" s="990"/>
      <c r="D44" s="990"/>
      <c r="E44" s="990"/>
      <c r="F44" s="990"/>
      <c r="G44" s="990"/>
      <c r="H44" s="1018"/>
      <c r="I44" s="990"/>
      <c r="J44" s="990"/>
    </row>
    <row r="45" spans="1:10" x14ac:dyDescent="0.2">
      <c r="E45" s="1125"/>
      <c r="H45" s="675"/>
    </row>
    <row r="46" spans="1:10" ht="18" customHeight="1" x14ac:dyDescent="0.2">
      <c r="A46" s="664"/>
      <c r="B46" s="664"/>
      <c r="C46" s="664"/>
      <c r="D46" s="664"/>
      <c r="E46" s="675"/>
      <c r="F46" s="675"/>
      <c r="G46" s="675"/>
      <c r="H46" s="675"/>
    </row>
    <row r="47" spans="1:10" x14ac:dyDescent="0.2">
      <c r="C47" s="1125"/>
    </row>
    <row r="51" spans="1:6" ht="24" customHeight="1" x14ac:dyDescent="0.2"/>
    <row r="52" spans="1:6" ht="36.75" customHeight="1" x14ac:dyDescent="0.2"/>
    <row r="54" spans="1:6" x14ac:dyDescent="0.2">
      <c r="A54" s="881"/>
      <c r="C54" s="881"/>
      <c r="F54" s="881"/>
    </row>
    <row r="55" spans="1:6" ht="45" customHeight="1" x14ac:dyDescent="0.2">
      <c r="F55" s="881"/>
    </row>
  </sheetData>
  <mergeCells count="13">
    <mergeCell ref="L4:M4"/>
    <mergeCell ref="L18:M18"/>
    <mergeCell ref="I16:J16"/>
    <mergeCell ref="A18:A19"/>
    <mergeCell ref="C18:D18"/>
    <mergeCell ref="F18:G18"/>
    <mergeCell ref="I18:J18"/>
    <mergeCell ref="A27:J27"/>
    <mergeCell ref="I2:J2"/>
    <mergeCell ref="A4:A5"/>
    <mergeCell ref="C4:D4"/>
    <mergeCell ref="F4:G4"/>
    <mergeCell ref="I4:J4"/>
  </mergeCells>
  <pageMargins left="0.7" right="0.7" top="0.75" bottom="0.75" header="0.3" footer="0.3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view="pageBreakPreview" zoomScale="115" zoomScaleNormal="100" zoomScaleSheetLayoutView="115" workbookViewId="0">
      <selection activeCell="A48" sqref="A48"/>
    </sheetView>
  </sheetViews>
  <sheetFormatPr defaultColWidth="8.7109375" defaultRowHeight="12.75" x14ac:dyDescent="0.2"/>
  <cols>
    <col min="1" max="1" width="29.7109375" style="711" customWidth="1"/>
    <col min="2" max="2" width="11.5703125" style="711" customWidth="1"/>
    <col min="3" max="3" width="11.7109375" style="711" customWidth="1"/>
    <col min="4" max="4" width="10.42578125" style="711" customWidth="1"/>
    <col min="5" max="5" width="13.42578125" style="711" customWidth="1"/>
    <col min="6" max="6" width="15.42578125" style="711" customWidth="1"/>
    <col min="7" max="7" width="6.7109375" style="711" customWidth="1"/>
    <col min="8" max="8" width="7.7109375" style="711" customWidth="1"/>
    <col min="9" max="16384" width="8.7109375" style="711"/>
  </cols>
  <sheetData>
    <row r="1" spans="1:7" ht="38.25" customHeight="1" x14ac:dyDescent="0.2">
      <c r="A1" s="55" t="s">
        <v>509</v>
      </c>
      <c r="B1" s="53"/>
      <c r="C1" s="53"/>
      <c r="D1" s="53"/>
    </row>
    <row r="2" spans="1:7" ht="36" x14ac:dyDescent="0.2">
      <c r="A2" s="1369" t="s">
        <v>510</v>
      </c>
      <c r="B2" s="1284" t="s">
        <v>511</v>
      </c>
      <c r="C2" s="1284" t="s">
        <v>533</v>
      </c>
      <c r="D2" s="1284" t="s">
        <v>467</v>
      </c>
    </row>
    <row r="3" spans="1:7" ht="15" customHeight="1" x14ac:dyDescent="0.2">
      <c r="A3" s="821" t="s">
        <v>512</v>
      </c>
      <c r="B3" s="116">
        <v>526491</v>
      </c>
      <c r="C3" s="116">
        <v>510460</v>
      </c>
      <c r="D3" s="770">
        <v>-0.03</v>
      </c>
      <c r="F3" s="757"/>
      <c r="G3" s="757"/>
    </row>
    <row r="4" spans="1:7" ht="15" customHeight="1" x14ac:dyDescent="0.2">
      <c r="A4" s="822" t="s">
        <v>513</v>
      </c>
      <c r="B4" s="117">
        <v>105387</v>
      </c>
      <c r="C4" s="117">
        <v>97095</v>
      </c>
      <c r="D4" s="823">
        <v>-7.9000000000000001E-2</v>
      </c>
      <c r="F4" s="757"/>
      <c r="G4" s="757"/>
    </row>
    <row r="5" spans="1:7" ht="15" customHeight="1" x14ac:dyDescent="0.2">
      <c r="A5" s="824" t="s">
        <v>514</v>
      </c>
      <c r="B5" s="118">
        <v>24981</v>
      </c>
      <c r="C5" s="118">
        <v>19687</v>
      </c>
      <c r="D5" s="825">
        <v>-0.21199999999999999</v>
      </c>
      <c r="F5" s="757"/>
      <c r="G5" s="757"/>
    </row>
    <row r="6" spans="1:7" ht="15" customHeight="1" x14ac:dyDescent="0.2">
      <c r="A6" s="826" t="s">
        <v>515</v>
      </c>
      <c r="B6" s="119">
        <v>32379</v>
      </c>
      <c r="C6" s="119">
        <v>31619</v>
      </c>
      <c r="D6" s="827">
        <v>-2.3E-2</v>
      </c>
      <c r="F6" s="757"/>
      <c r="G6" s="757"/>
    </row>
    <row r="7" spans="1:7" ht="15" customHeight="1" x14ac:dyDescent="0.2">
      <c r="A7" s="824" t="s">
        <v>516</v>
      </c>
      <c r="B7" s="118">
        <v>48027</v>
      </c>
      <c r="C7" s="118">
        <v>45789</v>
      </c>
      <c r="D7" s="825">
        <v>-4.7E-2</v>
      </c>
      <c r="F7" s="757"/>
      <c r="G7" s="757"/>
    </row>
    <row r="8" spans="1:7" ht="15" customHeight="1" x14ac:dyDescent="0.2">
      <c r="A8" s="826" t="s">
        <v>517</v>
      </c>
      <c r="B8" s="119">
        <v>12774</v>
      </c>
      <c r="C8" s="119">
        <v>13037</v>
      </c>
      <c r="D8" s="827">
        <v>2.1000000000000001E-2</v>
      </c>
      <c r="F8" s="757"/>
      <c r="G8" s="757"/>
    </row>
    <row r="9" spans="1:7" ht="15" customHeight="1" x14ac:dyDescent="0.2">
      <c r="A9" s="824" t="s">
        <v>518</v>
      </c>
      <c r="B9" s="118">
        <v>7466</v>
      </c>
      <c r="C9" s="118">
        <v>7885</v>
      </c>
      <c r="D9" s="825">
        <v>5.6000000000000001E-2</v>
      </c>
      <c r="F9" s="757"/>
      <c r="G9" s="757"/>
    </row>
    <row r="10" spans="1:7" ht="15" customHeight="1" x14ac:dyDescent="0.2">
      <c r="A10" s="826" t="s">
        <v>519</v>
      </c>
      <c r="B10" s="119">
        <v>36988</v>
      </c>
      <c r="C10" s="119">
        <v>36144</v>
      </c>
      <c r="D10" s="827">
        <v>-2.3E-2</v>
      </c>
      <c r="F10" s="757"/>
      <c r="G10" s="757"/>
    </row>
    <row r="11" spans="1:7" ht="15" customHeight="1" x14ac:dyDescent="0.2">
      <c r="A11" s="824" t="s">
        <v>520</v>
      </c>
      <c r="B11" s="118">
        <v>5523</v>
      </c>
      <c r="C11" s="118">
        <v>6029</v>
      </c>
      <c r="D11" s="825">
        <v>9.1999999999999998E-2</v>
      </c>
      <c r="F11" s="757"/>
      <c r="G11" s="757"/>
    </row>
    <row r="12" spans="1:7" ht="15" customHeight="1" x14ac:dyDescent="0.2">
      <c r="A12" s="826" t="s">
        <v>521</v>
      </c>
      <c r="B12" s="119">
        <v>2554</v>
      </c>
      <c r="C12" s="119">
        <v>2676</v>
      </c>
      <c r="D12" s="827">
        <v>4.8000000000000001E-2</v>
      </c>
      <c r="F12" s="757"/>
      <c r="G12" s="757"/>
    </row>
    <row r="13" spans="1:7" ht="15" customHeight="1" x14ac:dyDescent="0.2">
      <c r="A13" s="824" t="s">
        <v>522</v>
      </c>
      <c r="B13" s="118">
        <v>14981</v>
      </c>
      <c r="C13" s="118">
        <v>16179</v>
      </c>
      <c r="D13" s="825">
        <v>0.08</v>
      </c>
      <c r="F13" s="757"/>
      <c r="G13" s="757"/>
    </row>
    <row r="14" spans="1:7" ht="15" customHeight="1" x14ac:dyDescent="0.2">
      <c r="A14" s="822" t="s">
        <v>523</v>
      </c>
      <c r="B14" s="117">
        <v>340818</v>
      </c>
      <c r="C14" s="117">
        <v>331415</v>
      </c>
      <c r="D14" s="823">
        <v>-2.8000000000000001E-2</v>
      </c>
      <c r="F14" s="757"/>
      <c r="G14" s="757"/>
    </row>
    <row r="15" spans="1:7" ht="15" customHeight="1" x14ac:dyDescent="0.2">
      <c r="A15" s="824" t="s">
        <v>524</v>
      </c>
      <c r="B15" s="120">
        <v>234055</v>
      </c>
      <c r="C15" s="94">
        <v>215219</v>
      </c>
      <c r="D15" s="828">
        <v>-0.08</v>
      </c>
      <c r="F15" s="757"/>
      <c r="G15" s="757"/>
    </row>
    <row r="16" spans="1:7" ht="12.75" customHeight="1" x14ac:dyDescent="0.2">
      <c r="A16" s="826" t="s">
        <v>525</v>
      </c>
      <c r="B16" s="121">
        <v>106763</v>
      </c>
      <c r="C16" s="121">
        <v>116196</v>
      </c>
      <c r="D16" s="829">
        <v>8.7999999999999995E-2</v>
      </c>
      <c r="F16" s="757"/>
      <c r="G16" s="757"/>
    </row>
    <row r="17" spans="1:7" ht="15" customHeight="1" x14ac:dyDescent="0.2">
      <c r="A17" s="821" t="s">
        <v>526</v>
      </c>
      <c r="B17" s="116">
        <v>15625</v>
      </c>
      <c r="C17" s="116">
        <v>16734</v>
      </c>
      <c r="D17" s="770">
        <v>7.0999999999999994E-2</v>
      </c>
      <c r="F17" s="757"/>
      <c r="G17" s="757"/>
    </row>
    <row r="18" spans="1:7" ht="15" customHeight="1" x14ac:dyDescent="0.2">
      <c r="A18" s="822" t="s">
        <v>446</v>
      </c>
      <c r="B18" s="117">
        <v>10309</v>
      </c>
      <c r="C18" s="117">
        <v>11471</v>
      </c>
      <c r="D18" s="823">
        <v>0.113</v>
      </c>
      <c r="F18" s="757"/>
      <c r="G18" s="757"/>
    </row>
    <row r="19" spans="1:7" ht="15" customHeight="1" x14ac:dyDescent="0.2">
      <c r="A19" s="824" t="s">
        <v>527</v>
      </c>
      <c r="B19" s="122">
        <v>1788</v>
      </c>
      <c r="C19" s="122">
        <v>2026</v>
      </c>
      <c r="D19" s="830">
        <v>0.13300000000000001</v>
      </c>
      <c r="F19" s="757"/>
      <c r="G19" s="757"/>
    </row>
    <row r="20" spans="1:7" ht="15" customHeight="1" x14ac:dyDescent="0.2">
      <c r="A20" s="826" t="s">
        <v>528</v>
      </c>
      <c r="B20" s="1642">
        <v>768</v>
      </c>
      <c r="C20" s="1642">
        <v>628</v>
      </c>
      <c r="D20" s="831">
        <v>-0.182</v>
      </c>
      <c r="F20" s="757"/>
      <c r="G20" s="757"/>
    </row>
    <row r="21" spans="1:7" ht="15" customHeight="1" x14ac:dyDescent="0.2">
      <c r="A21" s="824" t="s">
        <v>529</v>
      </c>
      <c r="B21" s="122">
        <v>2760</v>
      </c>
      <c r="C21" s="122">
        <v>2609</v>
      </c>
      <c r="D21" s="830">
        <v>-5.5E-2</v>
      </c>
      <c r="F21" s="757"/>
      <c r="G21" s="757"/>
    </row>
    <row r="22" spans="1:7" ht="15" customHeight="1" x14ac:dyDescent="0.2">
      <c r="A22" s="822" t="s">
        <v>530</v>
      </c>
      <c r="B22" s="117">
        <v>1350033</v>
      </c>
      <c r="C22" s="117">
        <v>1280983</v>
      </c>
      <c r="D22" s="823">
        <v>-5.0999999999999997E-2</v>
      </c>
      <c r="F22" s="757"/>
      <c r="G22" s="757"/>
    </row>
    <row r="23" spans="1:7" ht="15" customHeight="1" x14ac:dyDescent="0.2">
      <c r="A23" s="824" t="s">
        <v>531</v>
      </c>
      <c r="B23" s="122">
        <v>988385</v>
      </c>
      <c r="C23" s="122">
        <v>950019</v>
      </c>
      <c r="D23" s="830">
        <v>-3.9E-2</v>
      </c>
      <c r="F23" s="757"/>
      <c r="G23" s="757"/>
    </row>
    <row r="24" spans="1:7" ht="15" customHeight="1" x14ac:dyDescent="0.2">
      <c r="A24" s="826" t="s">
        <v>1018</v>
      </c>
      <c r="B24" s="1642">
        <v>131500</v>
      </c>
      <c r="C24" s="1642">
        <v>124625</v>
      </c>
      <c r="D24" s="831">
        <v>-5.1999999999999998E-2</v>
      </c>
      <c r="F24" s="757"/>
      <c r="G24" s="757"/>
    </row>
    <row r="25" spans="1:7" ht="15" customHeight="1" x14ac:dyDescent="0.2">
      <c r="A25" s="821" t="s">
        <v>1019</v>
      </c>
      <c r="B25" s="1640">
        <v>1119885</v>
      </c>
      <c r="C25" s="1640">
        <v>1074644</v>
      </c>
      <c r="D25" s="1641">
        <v>-0.04</v>
      </c>
      <c r="F25" s="757"/>
      <c r="G25" s="757"/>
    </row>
    <row r="26" spans="1:7" ht="15" customHeight="1" x14ac:dyDescent="0.2">
      <c r="A26" s="826" t="s">
        <v>1020</v>
      </c>
      <c r="B26" s="1642">
        <v>50096</v>
      </c>
      <c r="C26" s="1642">
        <v>55895</v>
      </c>
      <c r="D26" s="831">
        <v>0.11600000000000001</v>
      </c>
      <c r="F26" s="757"/>
      <c r="G26" s="757"/>
    </row>
    <row r="27" spans="1:7" ht="15" customHeight="1" x14ac:dyDescent="0.2">
      <c r="A27" s="824" t="s">
        <v>1021</v>
      </c>
      <c r="B27" s="122">
        <v>34712</v>
      </c>
      <c r="C27" s="122">
        <v>30523</v>
      </c>
      <c r="D27" s="830">
        <v>-0.121</v>
      </c>
      <c r="F27" s="757"/>
      <c r="G27" s="757"/>
    </row>
    <row r="28" spans="1:7" ht="15" customHeight="1" x14ac:dyDescent="0.2">
      <c r="A28" s="826" t="s">
        <v>532</v>
      </c>
      <c r="B28" s="1642">
        <v>145340</v>
      </c>
      <c r="C28" s="1642">
        <v>119921</v>
      </c>
      <c r="D28" s="831">
        <v>-0.17499999999999999</v>
      </c>
      <c r="F28" s="757"/>
      <c r="G28" s="757"/>
    </row>
    <row r="29" spans="1:7" ht="15" customHeight="1" x14ac:dyDescent="0.2">
      <c r="A29" s="821" t="s">
        <v>1022</v>
      </c>
      <c r="B29" s="122">
        <v>271734</v>
      </c>
      <c r="C29" s="122">
        <v>228493</v>
      </c>
      <c r="D29" s="830">
        <v>-0.159</v>
      </c>
      <c r="F29" s="757"/>
      <c r="G29" s="757"/>
    </row>
    <row r="30" spans="1:7" ht="15" customHeight="1" x14ac:dyDescent="0.2">
      <c r="A30" s="826" t="s">
        <v>435</v>
      </c>
      <c r="B30" s="1642">
        <v>231250</v>
      </c>
      <c r="C30" s="1642">
        <v>193881</v>
      </c>
      <c r="D30" s="831">
        <v>-0.16200000000000001</v>
      </c>
      <c r="F30" s="757"/>
      <c r="G30" s="757"/>
    </row>
    <row r="31" spans="1:7" ht="15" customHeight="1" x14ac:dyDescent="0.2">
      <c r="A31" s="824" t="s">
        <v>1023</v>
      </c>
      <c r="B31" s="122">
        <v>8631</v>
      </c>
      <c r="C31" s="122">
        <v>10206</v>
      </c>
      <c r="D31" s="830">
        <v>0.182</v>
      </c>
      <c r="F31" s="757"/>
      <c r="G31" s="757"/>
    </row>
    <row r="32" spans="1:7" ht="15" customHeight="1" x14ac:dyDescent="0.2">
      <c r="A32" s="826" t="s">
        <v>1024</v>
      </c>
      <c r="B32" s="1642">
        <v>23136</v>
      </c>
      <c r="C32" s="1642">
        <v>17323</v>
      </c>
      <c r="D32" s="831">
        <v>-0.251</v>
      </c>
      <c r="F32" s="757"/>
      <c r="G32" s="757"/>
    </row>
    <row r="33" spans="1:7" ht="15" customHeight="1" x14ac:dyDescent="0.2">
      <c r="A33" s="824" t="s">
        <v>1025</v>
      </c>
      <c r="B33" s="122">
        <v>8717</v>
      </c>
      <c r="C33" s="122">
        <v>7083</v>
      </c>
      <c r="D33" s="830">
        <v>-0.187</v>
      </c>
      <c r="F33" s="757"/>
      <c r="G33" s="757"/>
    </row>
    <row r="34" spans="1:7" ht="15" customHeight="1" x14ac:dyDescent="0.2">
      <c r="A34" s="822" t="s">
        <v>1026</v>
      </c>
      <c r="B34" s="1642">
        <v>654554</v>
      </c>
      <c r="C34" s="1642">
        <v>491814</v>
      </c>
      <c r="D34" s="831">
        <v>-0.249</v>
      </c>
      <c r="F34" s="757"/>
      <c r="G34" s="757"/>
    </row>
    <row r="35" spans="1:7" ht="15" customHeight="1" x14ac:dyDescent="0.2">
      <c r="A35" s="824" t="s">
        <v>1027</v>
      </c>
      <c r="B35" s="122">
        <v>152465</v>
      </c>
      <c r="C35" s="122">
        <v>91859</v>
      </c>
      <c r="D35" s="830">
        <v>-0.39800000000000002</v>
      </c>
      <c r="F35" s="757"/>
      <c r="G35" s="757"/>
    </row>
    <row r="36" spans="1:7" ht="15" customHeight="1" x14ac:dyDescent="0.2">
      <c r="A36" s="826" t="s">
        <v>1028</v>
      </c>
      <c r="B36" s="1642">
        <v>154179</v>
      </c>
      <c r="C36" s="1642">
        <v>133712</v>
      </c>
      <c r="D36" s="831">
        <v>-0.13300000000000001</v>
      </c>
      <c r="F36" s="757"/>
      <c r="G36" s="757"/>
    </row>
    <row r="37" spans="1:7" ht="15" customHeight="1" x14ac:dyDescent="0.2">
      <c r="A37" s="824" t="s">
        <v>1029</v>
      </c>
      <c r="B37" s="122">
        <v>131063</v>
      </c>
      <c r="C37" s="122">
        <v>98094</v>
      </c>
      <c r="D37" s="830">
        <v>-0.252</v>
      </c>
      <c r="F37" s="757"/>
      <c r="G37" s="757"/>
    </row>
    <row r="38" spans="1:7" ht="15" customHeight="1" x14ac:dyDescent="0.2">
      <c r="A38" s="826" t="s">
        <v>1030</v>
      </c>
      <c r="B38" s="1642">
        <v>137813</v>
      </c>
      <c r="C38" s="1642">
        <v>114235</v>
      </c>
      <c r="D38" s="831">
        <v>-0.17100000000000001</v>
      </c>
      <c r="F38" s="757"/>
      <c r="G38" s="757"/>
    </row>
    <row r="39" spans="1:7" ht="15" customHeight="1" x14ac:dyDescent="0.2">
      <c r="A39" s="824" t="s">
        <v>1031</v>
      </c>
      <c r="B39" s="122">
        <v>7922</v>
      </c>
      <c r="C39" s="122">
        <v>2308</v>
      </c>
      <c r="D39" s="830">
        <v>-0.70899999999999996</v>
      </c>
      <c r="F39" s="757"/>
      <c r="G39" s="757"/>
    </row>
    <row r="40" spans="1:7" ht="15" customHeight="1" x14ac:dyDescent="0.2">
      <c r="A40" s="826" t="s">
        <v>1032</v>
      </c>
      <c r="B40" s="1642">
        <v>1125</v>
      </c>
      <c r="C40" s="1642">
        <v>748</v>
      </c>
      <c r="D40" s="831">
        <v>-0.33500000000000002</v>
      </c>
      <c r="F40" s="757"/>
      <c r="G40" s="757"/>
    </row>
    <row r="41" spans="1:7" ht="15" customHeight="1" x14ac:dyDescent="0.2">
      <c r="A41" s="821" t="s">
        <v>507</v>
      </c>
      <c r="B41" s="1640">
        <v>51486</v>
      </c>
      <c r="C41" s="1640">
        <v>37327</v>
      </c>
      <c r="D41" s="1641">
        <v>-0.27500000000000002</v>
      </c>
      <c r="F41" s="757"/>
      <c r="G41" s="757"/>
    </row>
    <row r="42" spans="1:7" ht="15" customHeight="1" x14ac:dyDescent="0.2">
      <c r="A42" s="826" t="s">
        <v>1033</v>
      </c>
      <c r="B42" s="1642">
        <v>32602</v>
      </c>
      <c r="C42" s="1642">
        <v>22502</v>
      </c>
      <c r="D42" s="831">
        <v>-0.31</v>
      </c>
      <c r="F42" s="757"/>
      <c r="G42" s="757"/>
    </row>
    <row r="43" spans="1:7" ht="15" customHeight="1" x14ac:dyDescent="0.2">
      <c r="A43" s="824" t="s">
        <v>1034</v>
      </c>
      <c r="B43" s="122">
        <v>18884</v>
      </c>
      <c r="C43" s="122">
        <v>14825</v>
      </c>
      <c r="D43" s="830">
        <v>-0.215</v>
      </c>
      <c r="F43" s="757"/>
      <c r="G43" s="757"/>
    </row>
    <row r="44" spans="1:7" ht="15" customHeight="1" x14ac:dyDescent="0.2">
      <c r="A44" s="826" t="s">
        <v>1035</v>
      </c>
      <c r="B44" s="1642">
        <v>10375</v>
      </c>
      <c r="C44" s="1642">
        <v>4118</v>
      </c>
      <c r="D44" s="831">
        <v>-0.60299999999999998</v>
      </c>
      <c r="F44" s="757"/>
      <c r="G44" s="757"/>
    </row>
    <row r="45" spans="1:7" ht="15" customHeight="1" x14ac:dyDescent="0.2">
      <c r="A45" s="824" t="s">
        <v>1036</v>
      </c>
      <c r="B45" s="122">
        <v>8126</v>
      </c>
      <c r="C45" s="122">
        <v>9413</v>
      </c>
      <c r="D45" s="830">
        <v>0.158</v>
      </c>
      <c r="F45" s="757"/>
      <c r="G45" s="757"/>
    </row>
    <row r="46" spans="1:7" ht="15" customHeight="1" x14ac:dyDescent="0.2">
      <c r="A46" s="822" t="s">
        <v>1037</v>
      </c>
      <c r="B46" s="259">
        <v>69987</v>
      </c>
      <c r="C46" s="259">
        <v>50858</v>
      </c>
      <c r="D46" s="260">
        <v>-0.27300000000000002</v>
      </c>
      <c r="F46" s="757"/>
      <c r="G46" s="757"/>
    </row>
    <row r="47" spans="1:7" ht="15" customHeight="1" x14ac:dyDescent="0.2">
      <c r="A47" s="1367" t="s">
        <v>1038</v>
      </c>
      <c r="B47" s="1638"/>
      <c r="C47" s="1638"/>
      <c r="D47" s="1639"/>
      <c r="F47" s="757"/>
      <c r="G47" s="757"/>
    </row>
    <row r="48" spans="1:7" x14ac:dyDescent="0.2">
      <c r="A48" s="990"/>
      <c r="B48" s="990"/>
      <c r="C48" s="990"/>
      <c r="D48" s="990"/>
      <c r="F48" s="757"/>
      <c r="G48" s="757"/>
    </row>
    <row r="49" spans="1:7" x14ac:dyDescent="0.2">
      <c r="A49" s="990"/>
      <c r="B49" s="990"/>
      <c r="C49" s="990"/>
      <c r="D49" s="990"/>
      <c r="F49" s="757"/>
      <c r="G49" s="757"/>
    </row>
    <row r="50" spans="1:7" x14ac:dyDescent="0.2">
      <c r="A50" s="990"/>
      <c r="B50" s="990"/>
      <c r="C50" s="990"/>
      <c r="D50" s="990"/>
      <c r="F50" s="757"/>
      <c r="G50" s="757"/>
    </row>
    <row r="51" spans="1:7" x14ac:dyDescent="0.2">
      <c r="A51" s="990"/>
      <c r="B51" s="990"/>
      <c r="C51" s="990"/>
      <c r="D51" s="990"/>
      <c r="F51" s="757"/>
      <c r="G51" s="757"/>
    </row>
    <row r="52" spans="1:7" x14ac:dyDescent="0.2">
      <c r="A52" s="990"/>
      <c r="B52" s="990"/>
      <c r="C52" s="990"/>
      <c r="D52" s="990"/>
      <c r="F52" s="757"/>
      <c r="G52" s="757"/>
    </row>
    <row r="53" spans="1:7" x14ac:dyDescent="0.2">
      <c r="A53" s="990"/>
      <c r="B53" s="990"/>
      <c r="C53" s="990"/>
      <c r="D53" s="990"/>
      <c r="F53" s="757"/>
      <c r="G53" s="757"/>
    </row>
    <row r="54" spans="1:7" x14ac:dyDescent="0.2">
      <c r="A54" s="990"/>
      <c r="B54" s="990"/>
      <c r="C54" s="990"/>
      <c r="D54" s="990"/>
      <c r="F54" s="757"/>
      <c r="G54" s="757"/>
    </row>
    <row r="55" spans="1:7" x14ac:dyDescent="0.2">
      <c r="A55" s="990"/>
      <c r="B55" s="990"/>
      <c r="C55" s="990"/>
      <c r="D55" s="990"/>
      <c r="F55" s="757"/>
      <c r="G55" s="757"/>
    </row>
    <row r="56" spans="1:7" ht="15" x14ac:dyDescent="0.25">
      <c r="A56" s="1289"/>
      <c r="B56" s="1289"/>
      <c r="C56" s="1289"/>
      <c r="D56" s="990"/>
      <c r="F56" s="757"/>
      <c r="G56" s="757"/>
    </row>
    <row r="57" spans="1:7" x14ac:dyDescent="0.2">
      <c r="A57" s="1020"/>
      <c r="B57" s="1020"/>
      <c r="C57" s="1098"/>
      <c r="D57" s="1017"/>
      <c r="F57" s="757"/>
      <c r="G57" s="757"/>
    </row>
    <row r="58" spans="1:7" ht="26.25" customHeight="1" x14ac:dyDescent="0.25">
      <c r="A58" s="1368"/>
      <c r="B58" s="1030"/>
      <c r="C58" s="1112"/>
      <c r="D58" s="1021"/>
      <c r="F58" s="757"/>
      <c r="G58" s="757"/>
    </row>
    <row r="59" spans="1:7" ht="27.75" customHeight="1" x14ac:dyDescent="0.2">
      <c r="A59" s="1031"/>
      <c r="B59" s="1031"/>
      <c r="C59" s="1031"/>
      <c r="D59" s="990"/>
      <c r="F59" s="757"/>
      <c r="G59" s="757"/>
    </row>
    <row r="60" spans="1:7" ht="15" x14ac:dyDescent="0.25">
      <c r="A60" s="1032"/>
      <c r="B60" s="1032"/>
      <c r="C60" s="1032"/>
      <c r="D60" s="1023"/>
      <c r="F60" s="757"/>
      <c r="G60" s="757"/>
    </row>
    <row r="61" spans="1:7" x14ac:dyDescent="0.2">
      <c r="A61" s="990"/>
      <c r="B61" s="990"/>
      <c r="C61" s="990"/>
      <c r="D61" s="990"/>
      <c r="F61" s="757"/>
      <c r="G61" s="757"/>
    </row>
    <row r="62" spans="1:7" ht="22.5" customHeight="1" x14ac:dyDescent="0.2">
      <c r="A62" s="990"/>
      <c r="B62" s="990"/>
      <c r="C62" s="990"/>
      <c r="D62" s="990"/>
      <c r="F62" s="757"/>
      <c r="G62" s="757"/>
    </row>
    <row r="63" spans="1:7" x14ac:dyDescent="0.2">
      <c r="A63" s="990"/>
      <c r="B63" s="990"/>
      <c r="C63" s="990"/>
      <c r="D63" s="990"/>
      <c r="F63" s="757"/>
      <c r="G63" s="757"/>
    </row>
    <row r="64" spans="1:7" x14ac:dyDescent="0.2">
      <c r="A64" s="990"/>
      <c r="B64" s="990"/>
      <c r="C64" s="990"/>
      <c r="D64" s="990"/>
      <c r="F64" s="757"/>
      <c r="G64" s="757"/>
    </row>
    <row r="65" spans="1:7" x14ac:dyDescent="0.2">
      <c r="A65" s="990"/>
      <c r="B65" s="990"/>
      <c r="C65" s="1099"/>
      <c r="D65" s="990"/>
      <c r="F65" s="757"/>
      <c r="G65" s="757"/>
    </row>
    <row r="66" spans="1:7" x14ac:dyDescent="0.2">
      <c r="A66" s="990"/>
      <c r="B66" s="990"/>
      <c r="C66" s="990"/>
      <c r="D66" s="990"/>
      <c r="F66" s="757"/>
      <c r="G66" s="757"/>
    </row>
    <row r="67" spans="1:7" x14ac:dyDescent="0.2">
      <c r="E67" s="1125"/>
    </row>
    <row r="69" spans="1:7" x14ac:dyDescent="0.2">
      <c r="C69" s="1125"/>
    </row>
    <row r="70" spans="1:7" ht="18" customHeight="1" x14ac:dyDescent="0.2"/>
    <row r="75" spans="1:7" ht="24" customHeight="1" x14ac:dyDescent="0.2"/>
    <row r="76" spans="1:7" ht="36.75" customHeight="1" x14ac:dyDescent="0.2"/>
    <row r="77" spans="1:7" ht="45" customHeight="1" x14ac:dyDescent="0.2">
      <c r="F77" s="881"/>
    </row>
    <row r="78" spans="1:7" x14ac:dyDescent="0.2">
      <c r="A78" s="881"/>
      <c r="C78" s="881"/>
      <c r="F78" s="881"/>
    </row>
  </sheetData>
  <pageMargins left="0.7" right="0.24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view="pageBreakPreview" zoomScaleNormal="100" zoomScaleSheetLayoutView="100" workbookViewId="0">
      <selection activeCell="H17" sqref="H17"/>
    </sheetView>
  </sheetViews>
  <sheetFormatPr defaultRowHeight="12.75" x14ac:dyDescent="0.2"/>
  <cols>
    <col min="1" max="1" width="29.7109375" style="664" customWidth="1"/>
    <col min="2" max="2" width="10.5703125" style="664" customWidth="1"/>
    <col min="3" max="3" width="12.140625" style="664" customWidth="1"/>
    <col min="4" max="4" width="15.42578125" style="664" customWidth="1"/>
    <col min="5" max="5" width="11" style="664" customWidth="1"/>
    <col min="6" max="6" width="8.7109375" style="664" customWidth="1"/>
    <col min="7" max="7" width="6.7109375" style="664" customWidth="1"/>
    <col min="8" max="8" width="7.7109375" style="664" customWidth="1"/>
    <col min="9" max="9" width="10.42578125" style="664" customWidth="1"/>
    <col min="10" max="255" width="8.7109375" style="664"/>
    <col min="256" max="256" width="18.5703125" style="664" customWidth="1"/>
    <col min="257" max="257" width="11.7109375" style="664" customWidth="1"/>
    <col min="258" max="258" width="10.5703125" style="664" customWidth="1"/>
    <col min="259" max="259" width="9.7109375" style="664" customWidth="1"/>
    <col min="260" max="260" width="9.140625" style="664" customWidth="1"/>
    <col min="261" max="262" width="7.7109375" style="664" customWidth="1"/>
    <col min="263" max="263" width="9" style="664" bestFit="1" customWidth="1"/>
    <col min="264" max="264" width="8.42578125" style="664" customWidth="1"/>
    <col min="265" max="265" width="10.140625" style="664" customWidth="1"/>
    <col min="266" max="511" width="8.7109375" style="664"/>
    <col min="512" max="512" width="18.5703125" style="664" customWidth="1"/>
    <col min="513" max="513" width="11.7109375" style="664" customWidth="1"/>
    <col min="514" max="514" width="10.5703125" style="664" customWidth="1"/>
    <col min="515" max="515" width="9.7109375" style="664" customWidth="1"/>
    <col min="516" max="516" width="9.140625" style="664" customWidth="1"/>
    <col min="517" max="518" width="7.7109375" style="664" customWidth="1"/>
    <col min="519" max="519" width="9" style="664" bestFit="1" customWidth="1"/>
    <col min="520" max="520" width="8.42578125" style="664" customWidth="1"/>
    <col min="521" max="521" width="10.140625" style="664" customWidth="1"/>
    <col min="522" max="767" width="8.7109375" style="664"/>
    <col min="768" max="768" width="18.5703125" style="664" customWidth="1"/>
    <col min="769" max="769" width="11.7109375" style="664" customWidth="1"/>
    <col min="770" max="770" width="10.5703125" style="664" customWidth="1"/>
    <col min="771" max="771" width="9.7109375" style="664" customWidth="1"/>
    <col min="772" max="772" width="9.140625" style="664" customWidth="1"/>
    <col min="773" max="774" width="7.7109375" style="664" customWidth="1"/>
    <col min="775" max="775" width="9" style="664" bestFit="1" customWidth="1"/>
    <col min="776" max="776" width="8.42578125" style="664" customWidth="1"/>
    <col min="777" max="777" width="10.140625" style="664" customWidth="1"/>
    <col min="778" max="1023" width="8.7109375" style="664"/>
    <col min="1024" max="1024" width="18.5703125" style="664" customWidth="1"/>
    <col min="1025" max="1025" width="11.7109375" style="664" customWidth="1"/>
    <col min="1026" max="1026" width="10.5703125" style="664" customWidth="1"/>
    <col min="1027" max="1027" width="9.7109375" style="664" customWidth="1"/>
    <col min="1028" max="1028" width="9.140625" style="664" customWidth="1"/>
    <col min="1029" max="1030" width="7.7109375" style="664" customWidth="1"/>
    <col min="1031" max="1031" width="9" style="664" bestFit="1" customWidth="1"/>
    <col min="1032" max="1032" width="8.42578125" style="664" customWidth="1"/>
    <col min="1033" max="1033" width="10.140625" style="664" customWidth="1"/>
    <col min="1034" max="1279" width="8.7109375" style="664"/>
    <col min="1280" max="1280" width="18.5703125" style="664" customWidth="1"/>
    <col min="1281" max="1281" width="11.7109375" style="664" customWidth="1"/>
    <col min="1282" max="1282" width="10.5703125" style="664" customWidth="1"/>
    <col min="1283" max="1283" width="9.7109375" style="664" customWidth="1"/>
    <col min="1284" max="1284" width="9.140625" style="664" customWidth="1"/>
    <col min="1285" max="1286" width="7.7109375" style="664" customWidth="1"/>
    <col min="1287" max="1287" width="9" style="664" bestFit="1" customWidth="1"/>
    <col min="1288" max="1288" width="8.42578125" style="664" customWidth="1"/>
    <col min="1289" max="1289" width="10.140625" style="664" customWidth="1"/>
    <col min="1290" max="1535" width="8.7109375" style="664"/>
    <col min="1536" max="1536" width="18.5703125" style="664" customWidth="1"/>
    <col min="1537" max="1537" width="11.7109375" style="664" customWidth="1"/>
    <col min="1538" max="1538" width="10.5703125" style="664" customWidth="1"/>
    <col min="1539" max="1539" width="9.7109375" style="664" customWidth="1"/>
    <col min="1540" max="1540" width="9.140625" style="664" customWidth="1"/>
    <col min="1541" max="1542" width="7.7109375" style="664" customWidth="1"/>
    <col min="1543" max="1543" width="9" style="664" bestFit="1" customWidth="1"/>
    <col min="1544" max="1544" width="8.42578125" style="664" customWidth="1"/>
    <col min="1545" max="1545" width="10.140625" style="664" customWidth="1"/>
    <col min="1546" max="1791" width="8.7109375" style="664"/>
    <col min="1792" max="1792" width="18.5703125" style="664" customWidth="1"/>
    <col min="1793" max="1793" width="11.7109375" style="664" customWidth="1"/>
    <col min="1794" max="1794" width="10.5703125" style="664" customWidth="1"/>
    <col min="1795" max="1795" width="9.7109375" style="664" customWidth="1"/>
    <col min="1796" max="1796" width="9.140625" style="664" customWidth="1"/>
    <col min="1797" max="1798" width="7.7109375" style="664" customWidth="1"/>
    <col min="1799" max="1799" width="9" style="664" bestFit="1" customWidth="1"/>
    <col min="1800" max="1800" width="8.42578125" style="664" customWidth="1"/>
    <col min="1801" max="1801" width="10.140625" style="664" customWidth="1"/>
    <col min="1802" max="2047" width="8.7109375" style="664"/>
    <col min="2048" max="2048" width="18.5703125" style="664" customWidth="1"/>
    <col min="2049" max="2049" width="11.7109375" style="664" customWidth="1"/>
    <col min="2050" max="2050" width="10.5703125" style="664" customWidth="1"/>
    <col min="2051" max="2051" width="9.7109375" style="664" customWidth="1"/>
    <col min="2052" max="2052" width="9.140625" style="664" customWidth="1"/>
    <col min="2053" max="2054" width="7.7109375" style="664" customWidth="1"/>
    <col min="2055" max="2055" width="9" style="664" bestFit="1" customWidth="1"/>
    <col min="2056" max="2056" width="8.42578125" style="664" customWidth="1"/>
    <col min="2057" max="2057" width="10.140625" style="664" customWidth="1"/>
    <col min="2058" max="2303" width="8.7109375" style="664"/>
    <col min="2304" max="2304" width="18.5703125" style="664" customWidth="1"/>
    <col min="2305" max="2305" width="11.7109375" style="664" customWidth="1"/>
    <col min="2306" max="2306" width="10.5703125" style="664" customWidth="1"/>
    <col min="2307" max="2307" width="9.7109375" style="664" customWidth="1"/>
    <col min="2308" max="2308" width="9.140625" style="664" customWidth="1"/>
    <col min="2309" max="2310" width="7.7109375" style="664" customWidth="1"/>
    <col min="2311" max="2311" width="9" style="664" bestFit="1" customWidth="1"/>
    <col min="2312" max="2312" width="8.42578125" style="664" customWidth="1"/>
    <col min="2313" max="2313" width="10.140625" style="664" customWidth="1"/>
    <col min="2314" max="2559" width="8.7109375" style="664"/>
    <col min="2560" max="2560" width="18.5703125" style="664" customWidth="1"/>
    <col min="2561" max="2561" width="11.7109375" style="664" customWidth="1"/>
    <col min="2562" max="2562" width="10.5703125" style="664" customWidth="1"/>
    <col min="2563" max="2563" width="9.7109375" style="664" customWidth="1"/>
    <col min="2564" max="2564" width="9.140625" style="664" customWidth="1"/>
    <col min="2565" max="2566" width="7.7109375" style="664" customWidth="1"/>
    <col min="2567" max="2567" width="9" style="664" bestFit="1" customWidth="1"/>
    <col min="2568" max="2568" width="8.42578125" style="664" customWidth="1"/>
    <col min="2569" max="2569" width="10.140625" style="664" customWidth="1"/>
    <col min="2570" max="2815" width="8.7109375" style="664"/>
    <col min="2816" max="2816" width="18.5703125" style="664" customWidth="1"/>
    <col min="2817" max="2817" width="11.7109375" style="664" customWidth="1"/>
    <col min="2818" max="2818" width="10.5703125" style="664" customWidth="1"/>
    <col min="2819" max="2819" width="9.7109375" style="664" customWidth="1"/>
    <col min="2820" max="2820" width="9.140625" style="664" customWidth="1"/>
    <col min="2821" max="2822" width="7.7109375" style="664" customWidth="1"/>
    <col min="2823" max="2823" width="9" style="664" bestFit="1" customWidth="1"/>
    <col min="2824" max="2824" width="8.42578125" style="664" customWidth="1"/>
    <col min="2825" max="2825" width="10.140625" style="664" customWidth="1"/>
    <col min="2826" max="3071" width="8.7109375" style="664"/>
    <col min="3072" max="3072" width="18.5703125" style="664" customWidth="1"/>
    <col min="3073" max="3073" width="11.7109375" style="664" customWidth="1"/>
    <col min="3074" max="3074" width="10.5703125" style="664" customWidth="1"/>
    <col min="3075" max="3075" width="9.7109375" style="664" customWidth="1"/>
    <col min="3076" max="3076" width="9.140625" style="664" customWidth="1"/>
    <col min="3077" max="3078" width="7.7109375" style="664" customWidth="1"/>
    <col min="3079" max="3079" width="9" style="664" bestFit="1" customWidth="1"/>
    <col min="3080" max="3080" width="8.42578125" style="664" customWidth="1"/>
    <col min="3081" max="3081" width="10.140625" style="664" customWidth="1"/>
    <col min="3082" max="3327" width="8.7109375" style="664"/>
    <col min="3328" max="3328" width="18.5703125" style="664" customWidth="1"/>
    <col min="3329" max="3329" width="11.7109375" style="664" customWidth="1"/>
    <col min="3330" max="3330" width="10.5703125" style="664" customWidth="1"/>
    <col min="3331" max="3331" width="9.7109375" style="664" customWidth="1"/>
    <col min="3332" max="3332" width="9.140625" style="664" customWidth="1"/>
    <col min="3333" max="3334" width="7.7109375" style="664" customWidth="1"/>
    <col min="3335" max="3335" width="9" style="664" bestFit="1" customWidth="1"/>
    <col min="3336" max="3336" width="8.42578125" style="664" customWidth="1"/>
    <col min="3337" max="3337" width="10.140625" style="664" customWidth="1"/>
    <col min="3338" max="3583" width="8.7109375" style="664"/>
    <col min="3584" max="3584" width="18.5703125" style="664" customWidth="1"/>
    <col min="3585" max="3585" width="11.7109375" style="664" customWidth="1"/>
    <col min="3586" max="3586" width="10.5703125" style="664" customWidth="1"/>
    <col min="3587" max="3587" width="9.7109375" style="664" customWidth="1"/>
    <col min="3588" max="3588" width="9.140625" style="664" customWidth="1"/>
    <col min="3589" max="3590" width="7.7109375" style="664" customWidth="1"/>
    <col min="3591" max="3591" width="9" style="664" bestFit="1" customWidth="1"/>
    <col min="3592" max="3592" width="8.42578125" style="664" customWidth="1"/>
    <col min="3593" max="3593" width="10.140625" style="664" customWidth="1"/>
    <col min="3594" max="3839" width="8.7109375" style="664"/>
    <col min="3840" max="3840" width="18.5703125" style="664" customWidth="1"/>
    <col min="3841" max="3841" width="11.7109375" style="664" customWidth="1"/>
    <col min="3842" max="3842" width="10.5703125" style="664" customWidth="1"/>
    <col min="3843" max="3843" width="9.7109375" style="664" customWidth="1"/>
    <col min="3844" max="3844" width="9.140625" style="664" customWidth="1"/>
    <col min="3845" max="3846" width="7.7109375" style="664" customWidth="1"/>
    <col min="3847" max="3847" width="9" style="664" bestFit="1" customWidth="1"/>
    <col min="3848" max="3848" width="8.42578125" style="664" customWidth="1"/>
    <col min="3849" max="3849" width="10.140625" style="664" customWidth="1"/>
    <col min="3850" max="4095" width="8.7109375" style="664"/>
    <col min="4096" max="4096" width="18.5703125" style="664" customWidth="1"/>
    <col min="4097" max="4097" width="11.7109375" style="664" customWidth="1"/>
    <col min="4098" max="4098" width="10.5703125" style="664" customWidth="1"/>
    <col min="4099" max="4099" width="9.7109375" style="664" customWidth="1"/>
    <col min="4100" max="4100" width="9.140625" style="664" customWidth="1"/>
    <col min="4101" max="4102" width="7.7109375" style="664" customWidth="1"/>
    <col min="4103" max="4103" width="9" style="664" bestFit="1" customWidth="1"/>
    <col min="4104" max="4104" width="8.42578125" style="664" customWidth="1"/>
    <col min="4105" max="4105" width="10.140625" style="664" customWidth="1"/>
    <col min="4106" max="4351" width="8.7109375" style="664"/>
    <col min="4352" max="4352" width="18.5703125" style="664" customWidth="1"/>
    <col min="4353" max="4353" width="11.7109375" style="664" customWidth="1"/>
    <col min="4354" max="4354" width="10.5703125" style="664" customWidth="1"/>
    <col min="4355" max="4355" width="9.7109375" style="664" customWidth="1"/>
    <col min="4356" max="4356" width="9.140625" style="664" customWidth="1"/>
    <col min="4357" max="4358" width="7.7109375" style="664" customWidth="1"/>
    <col min="4359" max="4359" width="9" style="664" bestFit="1" customWidth="1"/>
    <col min="4360" max="4360" width="8.42578125" style="664" customWidth="1"/>
    <col min="4361" max="4361" width="10.140625" style="664" customWidth="1"/>
    <col min="4362" max="4607" width="8.7109375" style="664"/>
    <col min="4608" max="4608" width="18.5703125" style="664" customWidth="1"/>
    <col min="4609" max="4609" width="11.7109375" style="664" customWidth="1"/>
    <col min="4610" max="4610" width="10.5703125" style="664" customWidth="1"/>
    <col min="4611" max="4611" width="9.7109375" style="664" customWidth="1"/>
    <col min="4612" max="4612" width="9.140625" style="664" customWidth="1"/>
    <col min="4613" max="4614" width="7.7109375" style="664" customWidth="1"/>
    <col min="4615" max="4615" width="9" style="664" bestFit="1" customWidth="1"/>
    <col min="4616" max="4616" width="8.42578125" style="664" customWidth="1"/>
    <col min="4617" max="4617" width="10.140625" style="664" customWidth="1"/>
    <col min="4618" max="4863" width="8.7109375" style="664"/>
    <col min="4864" max="4864" width="18.5703125" style="664" customWidth="1"/>
    <col min="4865" max="4865" width="11.7109375" style="664" customWidth="1"/>
    <col min="4866" max="4866" width="10.5703125" style="664" customWidth="1"/>
    <col min="4867" max="4867" width="9.7109375" style="664" customWidth="1"/>
    <col min="4868" max="4868" width="9.140625" style="664" customWidth="1"/>
    <col min="4869" max="4870" width="7.7109375" style="664" customWidth="1"/>
    <col min="4871" max="4871" width="9" style="664" bestFit="1" customWidth="1"/>
    <col min="4872" max="4872" width="8.42578125" style="664" customWidth="1"/>
    <col min="4873" max="4873" width="10.140625" style="664" customWidth="1"/>
    <col min="4874" max="5119" width="8.7109375" style="664"/>
    <col min="5120" max="5120" width="18.5703125" style="664" customWidth="1"/>
    <col min="5121" max="5121" width="11.7109375" style="664" customWidth="1"/>
    <col min="5122" max="5122" width="10.5703125" style="664" customWidth="1"/>
    <col min="5123" max="5123" width="9.7109375" style="664" customWidth="1"/>
    <col min="5124" max="5124" width="9.140625" style="664" customWidth="1"/>
    <col min="5125" max="5126" width="7.7109375" style="664" customWidth="1"/>
    <col min="5127" max="5127" width="9" style="664" bestFit="1" customWidth="1"/>
    <col min="5128" max="5128" width="8.42578125" style="664" customWidth="1"/>
    <col min="5129" max="5129" width="10.140625" style="664" customWidth="1"/>
    <col min="5130" max="5375" width="8.7109375" style="664"/>
    <col min="5376" max="5376" width="18.5703125" style="664" customWidth="1"/>
    <col min="5377" max="5377" width="11.7109375" style="664" customWidth="1"/>
    <col min="5378" max="5378" width="10.5703125" style="664" customWidth="1"/>
    <col min="5379" max="5379" width="9.7109375" style="664" customWidth="1"/>
    <col min="5380" max="5380" width="9.140625" style="664" customWidth="1"/>
    <col min="5381" max="5382" width="7.7109375" style="664" customWidth="1"/>
    <col min="5383" max="5383" width="9" style="664" bestFit="1" customWidth="1"/>
    <col min="5384" max="5384" width="8.42578125" style="664" customWidth="1"/>
    <col min="5385" max="5385" width="10.140625" style="664" customWidth="1"/>
    <col min="5386" max="5631" width="8.7109375" style="664"/>
    <col min="5632" max="5632" width="18.5703125" style="664" customWidth="1"/>
    <col min="5633" max="5633" width="11.7109375" style="664" customWidth="1"/>
    <col min="5634" max="5634" width="10.5703125" style="664" customWidth="1"/>
    <col min="5635" max="5635" width="9.7109375" style="664" customWidth="1"/>
    <col min="5636" max="5636" width="9.140625" style="664" customWidth="1"/>
    <col min="5637" max="5638" width="7.7109375" style="664" customWidth="1"/>
    <col min="5639" max="5639" width="9" style="664" bestFit="1" customWidth="1"/>
    <col min="5640" max="5640" width="8.42578125" style="664" customWidth="1"/>
    <col min="5641" max="5641" width="10.140625" style="664" customWidth="1"/>
    <col min="5642" max="5887" width="8.7109375" style="664"/>
    <col min="5888" max="5888" width="18.5703125" style="664" customWidth="1"/>
    <col min="5889" max="5889" width="11.7109375" style="664" customWidth="1"/>
    <col min="5890" max="5890" width="10.5703125" style="664" customWidth="1"/>
    <col min="5891" max="5891" width="9.7109375" style="664" customWidth="1"/>
    <col min="5892" max="5892" width="9.140625" style="664" customWidth="1"/>
    <col min="5893" max="5894" width="7.7109375" style="664" customWidth="1"/>
    <col min="5895" max="5895" width="9" style="664" bestFit="1" customWidth="1"/>
    <col min="5896" max="5896" width="8.42578125" style="664" customWidth="1"/>
    <col min="5897" max="5897" width="10.140625" style="664" customWidth="1"/>
    <col min="5898" max="6143" width="8.7109375" style="664"/>
    <col min="6144" max="6144" width="18.5703125" style="664" customWidth="1"/>
    <col min="6145" max="6145" width="11.7109375" style="664" customWidth="1"/>
    <col min="6146" max="6146" width="10.5703125" style="664" customWidth="1"/>
    <col min="6147" max="6147" width="9.7109375" style="664" customWidth="1"/>
    <col min="6148" max="6148" width="9.140625" style="664" customWidth="1"/>
    <col min="6149" max="6150" width="7.7109375" style="664" customWidth="1"/>
    <col min="6151" max="6151" width="9" style="664" bestFit="1" customWidth="1"/>
    <col min="6152" max="6152" width="8.42578125" style="664" customWidth="1"/>
    <col min="6153" max="6153" width="10.140625" style="664" customWidth="1"/>
    <col min="6154" max="6399" width="8.7109375" style="664"/>
    <col min="6400" max="6400" width="18.5703125" style="664" customWidth="1"/>
    <col min="6401" max="6401" width="11.7109375" style="664" customWidth="1"/>
    <col min="6402" max="6402" width="10.5703125" style="664" customWidth="1"/>
    <col min="6403" max="6403" width="9.7109375" style="664" customWidth="1"/>
    <col min="6404" max="6404" width="9.140625" style="664" customWidth="1"/>
    <col min="6405" max="6406" width="7.7109375" style="664" customWidth="1"/>
    <col min="6407" max="6407" width="9" style="664" bestFit="1" customWidth="1"/>
    <col min="6408" max="6408" width="8.42578125" style="664" customWidth="1"/>
    <col min="6409" max="6409" width="10.140625" style="664" customWidth="1"/>
    <col min="6410" max="6655" width="8.7109375" style="664"/>
    <col min="6656" max="6656" width="18.5703125" style="664" customWidth="1"/>
    <col min="6657" max="6657" width="11.7109375" style="664" customWidth="1"/>
    <col min="6658" max="6658" width="10.5703125" style="664" customWidth="1"/>
    <col min="6659" max="6659" width="9.7109375" style="664" customWidth="1"/>
    <col min="6660" max="6660" width="9.140625" style="664" customWidth="1"/>
    <col min="6661" max="6662" width="7.7109375" style="664" customWidth="1"/>
    <col min="6663" max="6663" width="9" style="664" bestFit="1" customWidth="1"/>
    <col min="6664" max="6664" width="8.42578125" style="664" customWidth="1"/>
    <col min="6665" max="6665" width="10.140625" style="664" customWidth="1"/>
    <col min="6666" max="6911" width="8.7109375" style="664"/>
    <col min="6912" max="6912" width="18.5703125" style="664" customWidth="1"/>
    <col min="6913" max="6913" width="11.7109375" style="664" customWidth="1"/>
    <col min="6914" max="6914" width="10.5703125" style="664" customWidth="1"/>
    <col min="6915" max="6915" width="9.7109375" style="664" customWidth="1"/>
    <col min="6916" max="6916" width="9.140625" style="664" customWidth="1"/>
    <col min="6917" max="6918" width="7.7109375" style="664" customWidth="1"/>
    <col min="6919" max="6919" width="9" style="664" bestFit="1" customWidth="1"/>
    <col min="6920" max="6920" width="8.42578125" style="664" customWidth="1"/>
    <col min="6921" max="6921" width="10.140625" style="664" customWidth="1"/>
    <col min="6922" max="7167" width="8.7109375" style="664"/>
    <col min="7168" max="7168" width="18.5703125" style="664" customWidth="1"/>
    <col min="7169" max="7169" width="11.7109375" style="664" customWidth="1"/>
    <col min="7170" max="7170" width="10.5703125" style="664" customWidth="1"/>
    <col min="7171" max="7171" width="9.7109375" style="664" customWidth="1"/>
    <col min="7172" max="7172" width="9.140625" style="664" customWidth="1"/>
    <col min="7173" max="7174" width="7.7109375" style="664" customWidth="1"/>
    <col min="7175" max="7175" width="9" style="664" bestFit="1" customWidth="1"/>
    <col min="7176" max="7176" width="8.42578125" style="664" customWidth="1"/>
    <col min="7177" max="7177" width="10.140625" style="664" customWidth="1"/>
    <col min="7178" max="7423" width="8.7109375" style="664"/>
    <col min="7424" max="7424" width="18.5703125" style="664" customWidth="1"/>
    <col min="7425" max="7425" width="11.7109375" style="664" customWidth="1"/>
    <col min="7426" max="7426" width="10.5703125" style="664" customWidth="1"/>
    <col min="7427" max="7427" width="9.7109375" style="664" customWidth="1"/>
    <col min="7428" max="7428" width="9.140625" style="664" customWidth="1"/>
    <col min="7429" max="7430" width="7.7109375" style="664" customWidth="1"/>
    <col min="7431" max="7431" width="9" style="664" bestFit="1" customWidth="1"/>
    <col min="7432" max="7432" width="8.42578125" style="664" customWidth="1"/>
    <col min="7433" max="7433" width="10.140625" style="664" customWidth="1"/>
    <col min="7434" max="7679" width="8.7109375" style="664"/>
    <col min="7680" max="7680" width="18.5703125" style="664" customWidth="1"/>
    <col min="7681" max="7681" width="11.7109375" style="664" customWidth="1"/>
    <col min="7682" max="7682" width="10.5703125" style="664" customWidth="1"/>
    <col min="7683" max="7683" width="9.7109375" style="664" customWidth="1"/>
    <col min="7684" max="7684" width="9.140625" style="664" customWidth="1"/>
    <col min="7685" max="7686" width="7.7109375" style="664" customWidth="1"/>
    <col min="7687" max="7687" width="9" style="664" bestFit="1" customWidth="1"/>
    <col min="7688" max="7688" width="8.42578125" style="664" customWidth="1"/>
    <col min="7689" max="7689" width="10.140625" style="664" customWidth="1"/>
    <col min="7690" max="7935" width="8.7109375" style="664"/>
    <col min="7936" max="7936" width="18.5703125" style="664" customWidth="1"/>
    <col min="7937" max="7937" width="11.7109375" style="664" customWidth="1"/>
    <col min="7938" max="7938" width="10.5703125" style="664" customWidth="1"/>
    <col min="7939" max="7939" width="9.7109375" style="664" customWidth="1"/>
    <col min="7940" max="7940" width="9.140625" style="664" customWidth="1"/>
    <col min="7941" max="7942" width="7.7109375" style="664" customWidth="1"/>
    <col min="7943" max="7943" width="9" style="664" bestFit="1" customWidth="1"/>
    <col min="7944" max="7944" width="8.42578125" style="664" customWidth="1"/>
    <col min="7945" max="7945" width="10.140625" style="664" customWidth="1"/>
    <col min="7946" max="8191" width="8.7109375" style="664"/>
    <col min="8192" max="8192" width="18.5703125" style="664" customWidth="1"/>
    <col min="8193" max="8193" width="11.7109375" style="664" customWidth="1"/>
    <col min="8194" max="8194" width="10.5703125" style="664" customWidth="1"/>
    <col min="8195" max="8195" width="9.7109375" style="664" customWidth="1"/>
    <col min="8196" max="8196" width="9.140625" style="664" customWidth="1"/>
    <col min="8197" max="8198" width="7.7109375" style="664" customWidth="1"/>
    <col min="8199" max="8199" width="9" style="664" bestFit="1" customWidth="1"/>
    <col min="8200" max="8200" width="8.42578125" style="664" customWidth="1"/>
    <col min="8201" max="8201" width="10.140625" style="664" customWidth="1"/>
    <col min="8202" max="8447" width="8.7109375" style="664"/>
    <col min="8448" max="8448" width="18.5703125" style="664" customWidth="1"/>
    <col min="8449" max="8449" width="11.7109375" style="664" customWidth="1"/>
    <col min="8450" max="8450" width="10.5703125" style="664" customWidth="1"/>
    <col min="8451" max="8451" width="9.7109375" style="664" customWidth="1"/>
    <col min="8452" max="8452" width="9.140625" style="664" customWidth="1"/>
    <col min="8453" max="8454" width="7.7109375" style="664" customWidth="1"/>
    <col min="8455" max="8455" width="9" style="664" bestFit="1" customWidth="1"/>
    <col min="8456" max="8456" width="8.42578125" style="664" customWidth="1"/>
    <col min="8457" max="8457" width="10.140625" style="664" customWidth="1"/>
    <col min="8458" max="8703" width="8.7109375" style="664"/>
    <col min="8704" max="8704" width="18.5703125" style="664" customWidth="1"/>
    <col min="8705" max="8705" width="11.7109375" style="664" customWidth="1"/>
    <col min="8706" max="8706" width="10.5703125" style="664" customWidth="1"/>
    <col min="8707" max="8707" width="9.7109375" style="664" customWidth="1"/>
    <col min="8708" max="8708" width="9.140625" style="664" customWidth="1"/>
    <col min="8709" max="8710" width="7.7109375" style="664" customWidth="1"/>
    <col min="8711" max="8711" width="9" style="664" bestFit="1" customWidth="1"/>
    <col min="8712" max="8712" width="8.42578125" style="664" customWidth="1"/>
    <col min="8713" max="8713" width="10.140625" style="664" customWidth="1"/>
    <col min="8714" max="8959" width="8.7109375" style="664"/>
    <col min="8960" max="8960" width="18.5703125" style="664" customWidth="1"/>
    <col min="8961" max="8961" width="11.7109375" style="664" customWidth="1"/>
    <col min="8962" max="8962" width="10.5703125" style="664" customWidth="1"/>
    <col min="8963" max="8963" width="9.7109375" style="664" customWidth="1"/>
    <col min="8964" max="8964" width="9.140625" style="664" customWidth="1"/>
    <col min="8965" max="8966" width="7.7109375" style="664" customWidth="1"/>
    <col min="8967" max="8967" width="9" style="664" bestFit="1" customWidth="1"/>
    <col min="8968" max="8968" width="8.42578125" style="664" customWidth="1"/>
    <col min="8969" max="8969" width="10.140625" style="664" customWidth="1"/>
    <col min="8970" max="9215" width="8.7109375" style="664"/>
    <col min="9216" max="9216" width="18.5703125" style="664" customWidth="1"/>
    <col min="9217" max="9217" width="11.7109375" style="664" customWidth="1"/>
    <col min="9218" max="9218" width="10.5703125" style="664" customWidth="1"/>
    <col min="9219" max="9219" width="9.7109375" style="664" customWidth="1"/>
    <col min="9220" max="9220" width="9.140625" style="664" customWidth="1"/>
    <col min="9221" max="9222" width="7.7109375" style="664" customWidth="1"/>
    <col min="9223" max="9223" width="9" style="664" bestFit="1" customWidth="1"/>
    <col min="9224" max="9224" width="8.42578125" style="664" customWidth="1"/>
    <col min="9225" max="9225" width="10.140625" style="664" customWidth="1"/>
    <col min="9226" max="9471" width="8.7109375" style="664"/>
    <col min="9472" max="9472" width="18.5703125" style="664" customWidth="1"/>
    <col min="9473" max="9473" width="11.7109375" style="664" customWidth="1"/>
    <col min="9474" max="9474" width="10.5703125" style="664" customWidth="1"/>
    <col min="9475" max="9475" width="9.7109375" style="664" customWidth="1"/>
    <col min="9476" max="9476" width="9.140625" style="664" customWidth="1"/>
    <col min="9477" max="9478" width="7.7109375" style="664" customWidth="1"/>
    <col min="9479" max="9479" width="9" style="664" bestFit="1" customWidth="1"/>
    <col min="9480" max="9480" width="8.42578125" style="664" customWidth="1"/>
    <col min="9481" max="9481" width="10.140625" style="664" customWidth="1"/>
    <col min="9482" max="9727" width="8.7109375" style="664"/>
    <col min="9728" max="9728" width="18.5703125" style="664" customWidth="1"/>
    <col min="9729" max="9729" width="11.7109375" style="664" customWidth="1"/>
    <col min="9730" max="9730" width="10.5703125" style="664" customWidth="1"/>
    <col min="9731" max="9731" width="9.7109375" style="664" customWidth="1"/>
    <col min="9732" max="9732" width="9.140625" style="664" customWidth="1"/>
    <col min="9733" max="9734" width="7.7109375" style="664" customWidth="1"/>
    <col min="9735" max="9735" width="9" style="664" bestFit="1" customWidth="1"/>
    <col min="9736" max="9736" width="8.42578125" style="664" customWidth="1"/>
    <col min="9737" max="9737" width="10.140625" style="664" customWidth="1"/>
    <col min="9738" max="9983" width="8.7109375" style="664"/>
    <col min="9984" max="9984" width="18.5703125" style="664" customWidth="1"/>
    <col min="9985" max="9985" width="11.7109375" style="664" customWidth="1"/>
    <col min="9986" max="9986" width="10.5703125" style="664" customWidth="1"/>
    <col min="9987" max="9987" width="9.7109375" style="664" customWidth="1"/>
    <col min="9988" max="9988" width="9.140625" style="664" customWidth="1"/>
    <col min="9989" max="9990" width="7.7109375" style="664" customWidth="1"/>
    <col min="9991" max="9991" width="9" style="664" bestFit="1" customWidth="1"/>
    <col min="9992" max="9992" width="8.42578125" style="664" customWidth="1"/>
    <col min="9993" max="9993" width="10.140625" style="664" customWidth="1"/>
    <col min="9994" max="10239" width="8.7109375" style="664"/>
    <col min="10240" max="10240" width="18.5703125" style="664" customWidth="1"/>
    <col min="10241" max="10241" width="11.7109375" style="664" customWidth="1"/>
    <col min="10242" max="10242" width="10.5703125" style="664" customWidth="1"/>
    <col min="10243" max="10243" width="9.7109375" style="664" customWidth="1"/>
    <col min="10244" max="10244" width="9.140625" style="664" customWidth="1"/>
    <col min="10245" max="10246" width="7.7109375" style="664" customWidth="1"/>
    <col min="10247" max="10247" width="9" style="664" bestFit="1" customWidth="1"/>
    <col min="10248" max="10248" width="8.42578125" style="664" customWidth="1"/>
    <col min="10249" max="10249" width="10.140625" style="664" customWidth="1"/>
    <col min="10250" max="10495" width="8.7109375" style="664"/>
    <col min="10496" max="10496" width="18.5703125" style="664" customWidth="1"/>
    <col min="10497" max="10497" width="11.7109375" style="664" customWidth="1"/>
    <col min="10498" max="10498" width="10.5703125" style="664" customWidth="1"/>
    <col min="10499" max="10499" width="9.7109375" style="664" customWidth="1"/>
    <col min="10500" max="10500" width="9.140625" style="664" customWidth="1"/>
    <col min="10501" max="10502" width="7.7109375" style="664" customWidth="1"/>
    <col min="10503" max="10503" width="9" style="664" bestFit="1" customWidth="1"/>
    <col min="10504" max="10504" width="8.42578125" style="664" customWidth="1"/>
    <col min="10505" max="10505" width="10.140625" style="664" customWidth="1"/>
    <col min="10506" max="10751" width="8.7109375" style="664"/>
    <col min="10752" max="10752" width="18.5703125" style="664" customWidth="1"/>
    <col min="10753" max="10753" width="11.7109375" style="664" customWidth="1"/>
    <col min="10754" max="10754" width="10.5703125" style="664" customWidth="1"/>
    <col min="10755" max="10755" width="9.7109375" style="664" customWidth="1"/>
    <col min="10756" max="10756" width="9.140625" style="664" customWidth="1"/>
    <col min="10757" max="10758" width="7.7109375" style="664" customWidth="1"/>
    <col min="10759" max="10759" width="9" style="664" bestFit="1" customWidth="1"/>
    <col min="10760" max="10760" width="8.42578125" style="664" customWidth="1"/>
    <col min="10761" max="10761" width="10.140625" style="664" customWidth="1"/>
    <col min="10762" max="11007" width="8.7109375" style="664"/>
    <col min="11008" max="11008" width="18.5703125" style="664" customWidth="1"/>
    <col min="11009" max="11009" width="11.7109375" style="664" customWidth="1"/>
    <col min="11010" max="11010" width="10.5703125" style="664" customWidth="1"/>
    <col min="11011" max="11011" width="9.7109375" style="664" customWidth="1"/>
    <col min="11012" max="11012" width="9.140625" style="664" customWidth="1"/>
    <col min="11013" max="11014" width="7.7109375" style="664" customWidth="1"/>
    <col min="11015" max="11015" width="9" style="664" bestFit="1" customWidth="1"/>
    <col min="11016" max="11016" width="8.42578125" style="664" customWidth="1"/>
    <col min="11017" max="11017" width="10.140625" style="664" customWidth="1"/>
    <col min="11018" max="11263" width="8.7109375" style="664"/>
    <col min="11264" max="11264" width="18.5703125" style="664" customWidth="1"/>
    <col min="11265" max="11265" width="11.7109375" style="664" customWidth="1"/>
    <col min="11266" max="11266" width="10.5703125" style="664" customWidth="1"/>
    <col min="11267" max="11267" width="9.7109375" style="664" customWidth="1"/>
    <col min="11268" max="11268" width="9.140625" style="664" customWidth="1"/>
    <col min="11269" max="11270" width="7.7109375" style="664" customWidth="1"/>
    <col min="11271" max="11271" width="9" style="664" bestFit="1" customWidth="1"/>
    <col min="11272" max="11272" width="8.42578125" style="664" customWidth="1"/>
    <col min="11273" max="11273" width="10.140625" style="664" customWidth="1"/>
    <col min="11274" max="11519" width="8.7109375" style="664"/>
    <col min="11520" max="11520" width="18.5703125" style="664" customWidth="1"/>
    <col min="11521" max="11521" width="11.7109375" style="664" customWidth="1"/>
    <col min="11522" max="11522" width="10.5703125" style="664" customWidth="1"/>
    <col min="11523" max="11523" width="9.7109375" style="664" customWidth="1"/>
    <col min="11524" max="11524" width="9.140625" style="664" customWidth="1"/>
    <col min="11525" max="11526" width="7.7109375" style="664" customWidth="1"/>
    <col min="11527" max="11527" width="9" style="664" bestFit="1" customWidth="1"/>
    <col min="11528" max="11528" width="8.42578125" style="664" customWidth="1"/>
    <col min="11529" max="11529" width="10.140625" style="664" customWidth="1"/>
    <col min="11530" max="11775" width="8.7109375" style="664"/>
    <col min="11776" max="11776" width="18.5703125" style="664" customWidth="1"/>
    <col min="11777" max="11777" width="11.7109375" style="664" customWidth="1"/>
    <col min="11778" max="11778" width="10.5703125" style="664" customWidth="1"/>
    <col min="11779" max="11779" width="9.7109375" style="664" customWidth="1"/>
    <col min="11780" max="11780" width="9.140625" style="664" customWidth="1"/>
    <col min="11781" max="11782" width="7.7109375" style="664" customWidth="1"/>
    <col min="11783" max="11783" width="9" style="664" bestFit="1" customWidth="1"/>
    <col min="11784" max="11784" width="8.42578125" style="664" customWidth="1"/>
    <col min="11785" max="11785" width="10.140625" style="664" customWidth="1"/>
    <col min="11786" max="12031" width="8.7109375" style="664"/>
    <col min="12032" max="12032" width="18.5703125" style="664" customWidth="1"/>
    <col min="12033" max="12033" width="11.7109375" style="664" customWidth="1"/>
    <col min="12034" max="12034" width="10.5703125" style="664" customWidth="1"/>
    <col min="12035" max="12035" width="9.7109375" style="664" customWidth="1"/>
    <col min="12036" max="12036" width="9.140625" style="664" customWidth="1"/>
    <col min="12037" max="12038" width="7.7109375" style="664" customWidth="1"/>
    <col min="12039" max="12039" width="9" style="664" bestFit="1" customWidth="1"/>
    <col min="12040" max="12040" width="8.42578125" style="664" customWidth="1"/>
    <col min="12041" max="12041" width="10.140625" style="664" customWidth="1"/>
    <col min="12042" max="12287" width="8.7109375" style="664"/>
    <col min="12288" max="12288" width="18.5703125" style="664" customWidth="1"/>
    <col min="12289" max="12289" width="11.7109375" style="664" customWidth="1"/>
    <col min="12290" max="12290" width="10.5703125" style="664" customWidth="1"/>
    <col min="12291" max="12291" width="9.7109375" style="664" customWidth="1"/>
    <col min="12292" max="12292" width="9.140625" style="664" customWidth="1"/>
    <col min="12293" max="12294" width="7.7109375" style="664" customWidth="1"/>
    <col min="12295" max="12295" width="9" style="664" bestFit="1" customWidth="1"/>
    <col min="12296" max="12296" width="8.42578125" style="664" customWidth="1"/>
    <col min="12297" max="12297" width="10.140625" style="664" customWidth="1"/>
    <col min="12298" max="12543" width="8.7109375" style="664"/>
    <col min="12544" max="12544" width="18.5703125" style="664" customWidth="1"/>
    <col min="12545" max="12545" width="11.7109375" style="664" customWidth="1"/>
    <col min="12546" max="12546" width="10.5703125" style="664" customWidth="1"/>
    <col min="12547" max="12547" width="9.7109375" style="664" customWidth="1"/>
    <col min="12548" max="12548" width="9.140625" style="664" customWidth="1"/>
    <col min="12549" max="12550" width="7.7109375" style="664" customWidth="1"/>
    <col min="12551" max="12551" width="9" style="664" bestFit="1" customWidth="1"/>
    <col min="12552" max="12552" width="8.42578125" style="664" customWidth="1"/>
    <col min="12553" max="12553" width="10.140625" style="664" customWidth="1"/>
    <col min="12554" max="12799" width="8.7109375" style="664"/>
    <col min="12800" max="12800" width="18.5703125" style="664" customWidth="1"/>
    <col min="12801" max="12801" width="11.7109375" style="664" customWidth="1"/>
    <col min="12802" max="12802" width="10.5703125" style="664" customWidth="1"/>
    <col min="12803" max="12803" width="9.7109375" style="664" customWidth="1"/>
    <col min="12804" max="12804" width="9.140625" style="664" customWidth="1"/>
    <col min="12805" max="12806" width="7.7109375" style="664" customWidth="1"/>
    <col min="12807" max="12807" width="9" style="664" bestFit="1" customWidth="1"/>
    <col min="12808" max="12808" width="8.42578125" style="664" customWidth="1"/>
    <col min="12809" max="12809" width="10.140625" style="664" customWidth="1"/>
    <col min="12810" max="13055" width="8.7109375" style="664"/>
    <col min="13056" max="13056" width="18.5703125" style="664" customWidth="1"/>
    <col min="13057" max="13057" width="11.7109375" style="664" customWidth="1"/>
    <col min="13058" max="13058" width="10.5703125" style="664" customWidth="1"/>
    <col min="13059" max="13059" width="9.7109375" style="664" customWidth="1"/>
    <col min="13060" max="13060" width="9.140625" style="664" customWidth="1"/>
    <col min="13061" max="13062" width="7.7109375" style="664" customWidth="1"/>
    <col min="13063" max="13063" width="9" style="664" bestFit="1" customWidth="1"/>
    <col min="13064" max="13064" width="8.42578125" style="664" customWidth="1"/>
    <col min="13065" max="13065" width="10.140625" style="664" customWidth="1"/>
    <col min="13066" max="13311" width="8.7109375" style="664"/>
    <col min="13312" max="13312" width="18.5703125" style="664" customWidth="1"/>
    <col min="13313" max="13313" width="11.7109375" style="664" customWidth="1"/>
    <col min="13314" max="13314" width="10.5703125" style="664" customWidth="1"/>
    <col min="13315" max="13315" width="9.7109375" style="664" customWidth="1"/>
    <col min="13316" max="13316" width="9.140625" style="664" customWidth="1"/>
    <col min="13317" max="13318" width="7.7109375" style="664" customWidth="1"/>
    <col min="13319" max="13319" width="9" style="664" bestFit="1" customWidth="1"/>
    <col min="13320" max="13320" width="8.42578125" style="664" customWidth="1"/>
    <col min="13321" max="13321" width="10.140625" style="664" customWidth="1"/>
    <col min="13322" max="13567" width="8.7109375" style="664"/>
    <col min="13568" max="13568" width="18.5703125" style="664" customWidth="1"/>
    <col min="13569" max="13569" width="11.7109375" style="664" customWidth="1"/>
    <col min="13570" max="13570" width="10.5703125" style="664" customWidth="1"/>
    <col min="13571" max="13571" width="9.7109375" style="664" customWidth="1"/>
    <col min="13572" max="13572" width="9.140625" style="664" customWidth="1"/>
    <col min="13573" max="13574" width="7.7109375" style="664" customWidth="1"/>
    <col min="13575" max="13575" width="9" style="664" bestFit="1" customWidth="1"/>
    <col min="13576" max="13576" width="8.42578125" style="664" customWidth="1"/>
    <col min="13577" max="13577" width="10.140625" style="664" customWidth="1"/>
    <col min="13578" max="13823" width="8.7109375" style="664"/>
    <col min="13824" max="13824" width="18.5703125" style="664" customWidth="1"/>
    <col min="13825" max="13825" width="11.7109375" style="664" customWidth="1"/>
    <col min="13826" max="13826" width="10.5703125" style="664" customWidth="1"/>
    <col min="13827" max="13827" width="9.7109375" style="664" customWidth="1"/>
    <col min="13828" max="13828" width="9.140625" style="664" customWidth="1"/>
    <col min="13829" max="13830" width="7.7109375" style="664" customWidth="1"/>
    <col min="13831" max="13831" width="9" style="664" bestFit="1" customWidth="1"/>
    <col min="13832" max="13832" width="8.42578125" style="664" customWidth="1"/>
    <col min="13833" max="13833" width="10.140625" style="664" customWidth="1"/>
    <col min="13834" max="14079" width="8.7109375" style="664"/>
    <col min="14080" max="14080" width="18.5703125" style="664" customWidth="1"/>
    <col min="14081" max="14081" width="11.7109375" style="664" customWidth="1"/>
    <col min="14082" max="14082" width="10.5703125" style="664" customWidth="1"/>
    <col min="14083" max="14083" width="9.7109375" style="664" customWidth="1"/>
    <col min="14084" max="14084" width="9.140625" style="664" customWidth="1"/>
    <col min="14085" max="14086" width="7.7109375" style="664" customWidth="1"/>
    <col min="14087" max="14087" width="9" style="664" bestFit="1" customWidth="1"/>
    <col min="14088" max="14088" width="8.42578125" style="664" customWidth="1"/>
    <col min="14089" max="14089" width="10.140625" style="664" customWidth="1"/>
    <col min="14090" max="14335" width="8.7109375" style="664"/>
    <col min="14336" max="14336" width="18.5703125" style="664" customWidth="1"/>
    <col min="14337" max="14337" width="11.7109375" style="664" customWidth="1"/>
    <col min="14338" max="14338" width="10.5703125" style="664" customWidth="1"/>
    <col min="14339" max="14339" width="9.7109375" style="664" customWidth="1"/>
    <col min="14340" max="14340" width="9.140625" style="664" customWidth="1"/>
    <col min="14341" max="14342" width="7.7109375" style="664" customWidth="1"/>
    <col min="14343" max="14343" width="9" style="664" bestFit="1" customWidth="1"/>
    <col min="14344" max="14344" width="8.42578125" style="664" customWidth="1"/>
    <col min="14345" max="14345" width="10.140625" style="664" customWidth="1"/>
    <col min="14346" max="14591" width="8.7109375" style="664"/>
    <col min="14592" max="14592" width="18.5703125" style="664" customWidth="1"/>
    <col min="14593" max="14593" width="11.7109375" style="664" customWidth="1"/>
    <col min="14594" max="14594" width="10.5703125" style="664" customWidth="1"/>
    <col min="14595" max="14595" width="9.7109375" style="664" customWidth="1"/>
    <col min="14596" max="14596" width="9.140625" style="664" customWidth="1"/>
    <col min="14597" max="14598" width="7.7109375" style="664" customWidth="1"/>
    <col min="14599" max="14599" width="9" style="664" bestFit="1" customWidth="1"/>
    <col min="14600" max="14600" width="8.42578125" style="664" customWidth="1"/>
    <col min="14601" max="14601" width="10.140625" style="664" customWidth="1"/>
    <col min="14602" max="14847" width="8.7109375" style="664"/>
    <col min="14848" max="14848" width="18.5703125" style="664" customWidth="1"/>
    <col min="14849" max="14849" width="11.7109375" style="664" customWidth="1"/>
    <col min="14850" max="14850" width="10.5703125" style="664" customWidth="1"/>
    <col min="14851" max="14851" width="9.7109375" style="664" customWidth="1"/>
    <col min="14852" max="14852" width="9.140625" style="664" customWidth="1"/>
    <col min="14853" max="14854" width="7.7109375" style="664" customWidth="1"/>
    <col min="14855" max="14855" width="9" style="664" bestFit="1" customWidth="1"/>
    <col min="14856" max="14856" width="8.42578125" style="664" customWidth="1"/>
    <col min="14857" max="14857" width="10.140625" style="664" customWidth="1"/>
    <col min="14858" max="15103" width="8.7109375" style="664"/>
    <col min="15104" max="15104" width="18.5703125" style="664" customWidth="1"/>
    <col min="15105" max="15105" width="11.7109375" style="664" customWidth="1"/>
    <col min="15106" max="15106" width="10.5703125" style="664" customWidth="1"/>
    <col min="15107" max="15107" width="9.7109375" style="664" customWidth="1"/>
    <col min="15108" max="15108" width="9.140625" style="664" customWidth="1"/>
    <col min="15109" max="15110" width="7.7109375" style="664" customWidth="1"/>
    <col min="15111" max="15111" width="9" style="664" bestFit="1" customWidth="1"/>
    <col min="15112" max="15112" width="8.42578125" style="664" customWidth="1"/>
    <col min="15113" max="15113" width="10.140625" style="664" customWidth="1"/>
    <col min="15114" max="15359" width="8.7109375" style="664"/>
    <col min="15360" max="15360" width="18.5703125" style="664" customWidth="1"/>
    <col min="15361" max="15361" width="11.7109375" style="664" customWidth="1"/>
    <col min="15362" max="15362" width="10.5703125" style="664" customWidth="1"/>
    <col min="15363" max="15363" width="9.7109375" style="664" customWidth="1"/>
    <col min="15364" max="15364" width="9.140625" style="664" customWidth="1"/>
    <col min="15365" max="15366" width="7.7109375" style="664" customWidth="1"/>
    <col min="15367" max="15367" width="9" style="664" bestFit="1" customWidth="1"/>
    <col min="15368" max="15368" width="8.42578125" style="664" customWidth="1"/>
    <col min="15369" max="15369" width="10.140625" style="664" customWidth="1"/>
    <col min="15370" max="15615" width="8.7109375" style="664"/>
    <col min="15616" max="15616" width="18.5703125" style="664" customWidth="1"/>
    <col min="15617" max="15617" width="11.7109375" style="664" customWidth="1"/>
    <col min="15618" max="15618" width="10.5703125" style="664" customWidth="1"/>
    <col min="15619" max="15619" width="9.7109375" style="664" customWidth="1"/>
    <col min="15620" max="15620" width="9.140625" style="664" customWidth="1"/>
    <col min="15621" max="15622" width="7.7109375" style="664" customWidth="1"/>
    <col min="15623" max="15623" width="9" style="664" bestFit="1" customWidth="1"/>
    <col min="15624" max="15624" width="8.42578125" style="664" customWidth="1"/>
    <col min="15625" max="15625" width="10.140625" style="664" customWidth="1"/>
    <col min="15626" max="15871" width="8.7109375" style="664"/>
    <col min="15872" max="15872" width="18.5703125" style="664" customWidth="1"/>
    <col min="15873" max="15873" width="11.7109375" style="664" customWidth="1"/>
    <col min="15874" max="15874" width="10.5703125" style="664" customWidth="1"/>
    <col min="15875" max="15875" width="9.7109375" style="664" customWidth="1"/>
    <col min="15876" max="15876" width="9.140625" style="664" customWidth="1"/>
    <col min="15877" max="15878" width="7.7109375" style="664" customWidth="1"/>
    <col min="15879" max="15879" width="9" style="664" bestFit="1" customWidth="1"/>
    <col min="15880" max="15880" width="8.42578125" style="664" customWidth="1"/>
    <col min="15881" max="15881" width="10.140625" style="664" customWidth="1"/>
    <col min="15882" max="16127" width="8.7109375" style="664"/>
    <col min="16128" max="16128" width="18.5703125" style="664" customWidth="1"/>
    <col min="16129" max="16129" width="11.7109375" style="664" customWidth="1"/>
    <col min="16130" max="16130" width="10.5703125" style="664" customWidth="1"/>
    <col min="16131" max="16131" width="9.7109375" style="664" customWidth="1"/>
    <col min="16132" max="16132" width="9.140625" style="664" customWidth="1"/>
    <col min="16133" max="16134" width="7.7109375" style="664" customWidth="1"/>
    <col min="16135" max="16135" width="9" style="664" bestFit="1" customWidth="1"/>
    <col min="16136" max="16136" width="8.42578125" style="664" customWidth="1"/>
    <col min="16137" max="16137" width="10.140625" style="664" customWidth="1"/>
    <col min="16138" max="16383" width="8.7109375" style="664"/>
    <col min="16384" max="16384" width="8.7109375" style="664" customWidth="1"/>
  </cols>
  <sheetData>
    <row r="1" spans="1:9" s="695" customFormat="1" ht="15" x14ac:dyDescent="0.2">
      <c r="A1" s="706" t="s">
        <v>541</v>
      </c>
      <c r="B1" s="675"/>
      <c r="C1" s="675"/>
      <c r="D1" s="675"/>
      <c r="E1" s="675"/>
      <c r="F1" s="675"/>
      <c r="G1" s="675"/>
      <c r="H1" s="675"/>
      <c r="I1" s="675"/>
    </row>
    <row r="2" spans="1:9" s="695" customFormat="1" ht="15.75" customHeight="1" x14ac:dyDescent="0.25">
      <c r="A2" s="1571" t="s">
        <v>542</v>
      </c>
      <c r="B2" s="1571"/>
      <c r="C2" s="1571"/>
      <c r="D2" s="1571"/>
      <c r="E2" s="1571"/>
      <c r="F2" s="1571"/>
      <c r="G2" s="1571"/>
      <c r="H2" s="1571"/>
      <c r="I2" s="1571"/>
    </row>
    <row r="3" spans="1:9" s="695" customFormat="1" ht="15" customHeight="1" x14ac:dyDescent="0.2">
      <c r="A3" s="74"/>
      <c r="B3" s="74"/>
      <c r="C3" s="74"/>
      <c r="D3" s="74"/>
      <c r="E3" s="74"/>
      <c r="F3" s="74"/>
      <c r="G3" s="74"/>
      <c r="H3" s="1572" t="s">
        <v>490</v>
      </c>
      <c r="I3" s="1572"/>
    </row>
    <row r="4" spans="1:9" s="704" customFormat="1" ht="24" customHeight="1" x14ac:dyDescent="0.2">
      <c r="A4" s="1283" t="s">
        <v>481</v>
      </c>
      <c r="B4" s="1280" t="s">
        <v>534</v>
      </c>
      <c r="C4" s="1280" t="s">
        <v>535</v>
      </c>
      <c r="D4" s="1280" t="s">
        <v>536</v>
      </c>
      <c r="E4" s="1280" t="s">
        <v>537</v>
      </c>
      <c r="F4" s="1280" t="s">
        <v>538</v>
      </c>
      <c r="G4" s="1280" t="s">
        <v>539</v>
      </c>
      <c r="H4" s="1280" t="s">
        <v>540</v>
      </c>
      <c r="I4" s="1280" t="s">
        <v>437</v>
      </c>
    </row>
    <row r="5" spans="1:9" x14ac:dyDescent="0.2">
      <c r="A5" s="849" t="s">
        <v>183</v>
      </c>
      <c r="B5" s="1379">
        <v>7107</v>
      </c>
      <c r="C5" s="1379">
        <v>6635</v>
      </c>
      <c r="D5" s="1379">
        <v>13742</v>
      </c>
      <c r="E5" s="1379">
        <v>23</v>
      </c>
      <c r="F5" s="1379">
        <v>1573</v>
      </c>
      <c r="G5" s="1379">
        <v>227</v>
      </c>
      <c r="H5" s="1379">
        <v>15565</v>
      </c>
      <c r="I5" s="1385">
        <v>3.0000000000000001E-3</v>
      </c>
    </row>
    <row r="6" spans="1:9" x14ac:dyDescent="0.2">
      <c r="A6" s="850" t="s">
        <v>184</v>
      </c>
      <c r="B6" s="1380">
        <v>5296</v>
      </c>
      <c r="C6" s="1380">
        <v>6417</v>
      </c>
      <c r="D6" s="1380">
        <v>11713</v>
      </c>
      <c r="E6" s="1381">
        <v>15</v>
      </c>
      <c r="F6" s="1380">
        <v>667</v>
      </c>
      <c r="G6" s="1380">
        <v>82</v>
      </c>
      <c r="H6" s="1380">
        <v>12477</v>
      </c>
      <c r="I6" s="1386">
        <v>4.0000000000000001E-3</v>
      </c>
    </row>
    <row r="7" spans="1:9" x14ac:dyDescent="0.2">
      <c r="A7" s="1370" t="s">
        <v>66</v>
      </c>
      <c r="B7" s="852">
        <v>732</v>
      </c>
      <c r="C7" s="852">
        <v>480</v>
      </c>
      <c r="D7" s="851">
        <v>1212</v>
      </c>
      <c r="E7" s="852">
        <v>6</v>
      </c>
      <c r="F7" s="852">
        <v>109</v>
      </c>
      <c r="G7" s="852">
        <v>9</v>
      </c>
      <c r="H7" s="852">
        <v>1336</v>
      </c>
      <c r="I7" s="1387">
        <v>-0.03</v>
      </c>
    </row>
    <row r="8" spans="1:9" x14ac:dyDescent="0.2">
      <c r="A8" s="1371" t="s">
        <v>72</v>
      </c>
      <c r="B8" s="853">
        <v>1803</v>
      </c>
      <c r="C8" s="853">
        <v>2854</v>
      </c>
      <c r="D8" s="853">
        <v>4657</v>
      </c>
      <c r="E8" s="853">
        <v>1</v>
      </c>
      <c r="F8" s="853">
        <v>158</v>
      </c>
      <c r="G8" s="853">
        <v>6</v>
      </c>
      <c r="H8" s="853">
        <v>4822</v>
      </c>
      <c r="I8" s="1388">
        <v>-0.24</v>
      </c>
    </row>
    <row r="9" spans="1:9" x14ac:dyDescent="0.2">
      <c r="A9" s="1370" t="s">
        <v>78</v>
      </c>
      <c r="B9" s="852">
        <v>1667</v>
      </c>
      <c r="C9" s="852">
        <v>1342</v>
      </c>
      <c r="D9" s="852">
        <v>3009</v>
      </c>
      <c r="E9" s="852">
        <v>4</v>
      </c>
      <c r="F9" s="852">
        <v>77</v>
      </c>
      <c r="G9" s="852">
        <v>9</v>
      </c>
      <c r="H9" s="852">
        <v>3099</v>
      </c>
      <c r="I9" s="1387">
        <v>0.20899999999999999</v>
      </c>
    </row>
    <row r="10" spans="1:9" x14ac:dyDescent="0.2">
      <c r="A10" s="1371" t="s">
        <v>83</v>
      </c>
      <c r="B10" s="853">
        <v>1094</v>
      </c>
      <c r="C10" s="853">
        <v>1741</v>
      </c>
      <c r="D10" s="853">
        <v>2835</v>
      </c>
      <c r="E10" s="853">
        <v>4</v>
      </c>
      <c r="F10" s="853">
        <v>323</v>
      </c>
      <c r="G10" s="853">
        <v>58</v>
      </c>
      <c r="H10" s="853">
        <v>3220</v>
      </c>
      <c r="I10" s="1388">
        <v>0.505</v>
      </c>
    </row>
    <row r="11" spans="1:9" ht="25.5" x14ac:dyDescent="0.2">
      <c r="A11" s="1372" t="s">
        <v>185</v>
      </c>
      <c r="B11" s="1379">
        <v>1811</v>
      </c>
      <c r="C11" s="1379">
        <v>218</v>
      </c>
      <c r="D11" s="1379">
        <v>2029</v>
      </c>
      <c r="E11" s="1379">
        <v>8</v>
      </c>
      <c r="F11" s="1379">
        <v>906</v>
      </c>
      <c r="G11" s="1379">
        <v>145</v>
      </c>
      <c r="H11" s="1379">
        <v>3088</v>
      </c>
      <c r="I11" s="1385">
        <v>0</v>
      </c>
    </row>
    <row r="12" spans="1:9" x14ac:dyDescent="0.2">
      <c r="A12" s="1371" t="s">
        <v>88</v>
      </c>
      <c r="B12" s="853" t="s">
        <v>212</v>
      </c>
      <c r="C12" s="853" t="s">
        <v>212</v>
      </c>
      <c r="D12" s="853">
        <v>506</v>
      </c>
      <c r="E12" s="853">
        <v>2</v>
      </c>
      <c r="F12" s="853">
        <v>2</v>
      </c>
      <c r="G12" s="853">
        <v>120</v>
      </c>
      <c r="H12" s="853">
        <v>630</v>
      </c>
      <c r="I12" s="1388">
        <v>-0.28399999999999997</v>
      </c>
    </row>
    <row r="13" spans="1:9" x14ac:dyDescent="0.2">
      <c r="A13" s="854" t="s">
        <v>94</v>
      </c>
      <c r="B13" s="1382" t="s">
        <v>212</v>
      </c>
      <c r="C13" s="1382" t="s">
        <v>212</v>
      </c>
      <c r="D13" s="1379">
        <v>1523</v>
      </c>
      <c r="E13" s="1379">
        <v>6</v>
      </c>
      <c r="F13" s="1379">
        <v>904</v>
      </c>
      <c r="G13" s="1383">
        <v>25</v>
      </c>
      <c r="H13" s="1383">
        <v>2458</v>
      </c>
      <c r="I13" s="1385">
        <v>0.113</v>
      </c>
    </row>
    <row r="14" spans="1:9" s="704" customFormat="1" ht="18" customHeight="1" x14ac:dyDescent="0.2">
      <c r="A14" s="855" t="s">
        <v>467</v>
      </c>
      <c r="B14" s="1384">
        <v>2.1999999999999999E-2</v>
      </c>
      <c r="C14" s="1384">
        <v>-4.1000000000000002E-2</v>
      </c>
      <c r="D14" s="1384">
        <v>8.9999999999999993E-3</v>
      </c>
      <c r="E14" s="1384">
        <v>-0.34300000000000003</v>
      </c>
      <c r="F14" s="1384">
        <v>0.11700000000000001</v>
      </c>
      <c r="G14" s="1384">
        <v>0.113</v>
      </c>
      <c r="H14" s="1384">
        <v>3.0000000000000001E-3</v>
      </c>
      <c r="I14" s="1389"/>
    </row>
    <row r="15" spans="1:9" x14ac:dyDescent="0.2">
      <c r="A15" s="54" t="s">
        <v>543</v>
      </c>
      <c r="B15" s="53"/>
      <c r="C15" s="904"/>
      <c r="D15" s="53"/>
      <c r="E15" s="53"/>
      <c r="F15" s="53"/>
      <c r="G15" s="53"/>
      <c r="H15" s="53"/>
      <c r="I15" s="53"/>
    </row>
    <row r="16" spans="1:9" ht="27" customHeight="1" x14ac:dyDescent="0.2">
      <c r="A16" s="1574" t="s">
        <v>552</v>
      </c>
      <c r="B16" s="1574"/>
      <c r="C16" s="1574"/>
      <c r="D16" s="1574"/>
      <c r="E16" s="1574"/>
      <c r="F16" s="53"/>
      <c r="G16" s="53"/>
      <c r="H16" s="53"/>
      <c r="I16" s="53"/>
    </row>
    <row r="17" spans="1:9" ht="24.75" customHeight="1" x14ac:dyDescent="0.2">
      <c r="A17" s="1573" t="s">
        <v>544</v>
      </c>
      <c r="B17" s="1280" t="s">
        <v>457</v>
      </c>
      <c r="C17" s="1280"/>
      <c r="D17" s="1463" t="s">
        <v>545</v>
      </c>
      <c r="E17" s="1463"/>
      <c r="F17" s="53"/>
      <c r="G17" s="53"/>
      <c r="H17" s="53"/>
      <c r="I17" s="53"/>
    </row>
    <row r="18" spans="1:9" ht="24" x14ac:dyDescent="0.2">
      <c r="A18" s="1573"/>
      <c r="B18" s="1280" t="s">
        <v>458</v>
      </c>
      <c r="C18" s="1280" t="s">
        <v>551</v>
      </c>
      <c r="D18" s="1280" t="s">
        <v>546</v>
      </c>
      <c r="E18" s="1280" t="s">
        <v>467</v>
      </c>
      <c r="F18" s="53"/>
      <c r="G18" s="53"/>
      <c r="H18" s="53"/>
      <c r="I18" s="53"/>
    </row>
    <row r="19" spans="1:9" x14ac:dyDescent="0.2">
      <c r="A19" s="136" t="s">
        <v>547</v>
      </c>
      <c r="B19" s="102">
        <v>50005</v>
      </c>
      <c r="C19" s="108">
        <v>-0.13400000000000001</v>
      </c>
      <c r="D19" s="102">
        <v>740</v>
      </c>
      <c r="E19" s="108">
        <v>-8.8999999999999996E-2</v>
      </c>
      <c r="F19" s="53"/>
      <c r="G19" s="53"/>
      <c r="H19" s="53"/>
      <c r="I19" s="53"/>
    </row>
    <row r="20" spans="1:9" x14ac:dyDescent="0.2">
      <c r="A20" s="137" t="s">
        <v>548</v>
      </c>
      <c r="B20" s="115">
        <v>102</v>
      </c>
      <c r="C20" s="112">
        <v>-0.221</v>
      </c>
      <c r="D20" s="115">
        <v>189</v>
      </c>
      <c r="E20" s="112">
        <v>-0.19600000000000001</v>
      </c>
      <c r="F20" s="53"/>
      <c r="G20" s="53"/>
      <c r="H20" s="53"/>
      <c r="I20" s="53"/>
    </row>
    <row r="21" spans="1:9" s="704" customFormat="1" x14ac:dyDescent="0.2">
      <c r="A21" s="136" t="s">
        <v>549</v>
      </c>
      <c r="B21" s="114">
        <v>51</v>
      </c>
      <c r="C21" s="108">
        <v>6.3E-2</v>
      </c>
      <c r="D21" s="102">
        <v>1748</v>
      </c>
      <c r="E21" s="108">
        <v>9.7000000000000003E-2</v>
      </c>
      <c r="F21" s="53"/>
      <c r="G21" s="53"/>
      <c r="H21" s="53"/>
      <c r="I21" s="53"/>
    </row>
    <row r="22" spans="1:9" x14ac:dyDescent="0.2">
      <c r="A22" s="137" t="s">
        <v>550</v>
      </c>
      <c r="B22" s="115">
        <v>19</v>
      </c>
      <c r="C22" s="112">
        <v>5.6000000000000001E-2</v>
      </c>
      <c r="D22" s="98">
        <v>4430</v>
      </c>
      <c r="E22" s="112">
        <v>2.8000000000000001E-2</v>
      </c>
      <c r="F22" s="53"/>
      <c r="G22" s="53"/>
      <c r="H22" s="53"/>
      <c r="I22" s="53"/>
    </row>
    <row r="23" spans="1:9" x14ac:dyDescent="0.2">
      <c r="A23" s="138" t="s">
        <v>204</v>
      </c>
      <c r="B23" s="139">
        <v>50177</v>
      </c>
      <c r="C23" s="125">
        <v>-0.13400000000000001</v>
      </c>
      <c r="D23" s="139">
        <v>7107</v>
      </c>
      <c r="E23" s="125">
        <v>2.1999999999999999E-2</v>
      </c>
      <c r="F23" s="53"/>
      <c r="G23" s="53"/>
      <c r="H23" s="53"/>
      <c r="I23" s="53"/>
    </row>
    <row r="24" spans="1:9" s="705" customFormat="1" x14ac:dyDescent="0.2">
      <c r="A24" s="54" t="s">
        <v>553</v>
      </c>
      <c r="B24" s="54"/>
      <c r="C24" s="54"/>
      <c r="D24" s="54"/>
      <c r="E24" s="54"/>
      <c r="F24" s="53"/>
      <c r="G24" s="53"/>
      <c r="H24" s="53"/>
      <c r="I24" s="53"/>
    </row>
    <row r="25" spans="1:9" x14ac:dyDescent="0.2">
      <c r="A25" s="1373"/>
      <c r="B25" s="1018"/>
      <c r="C25" s="1018"/>
      <c r="D25" s="1018"/>
      <c r="E25" s="1018"/>
      <c r="F25" s="53"/>
      <c r="G25" s="53"/>
      <c r="H25" s="53"/>
      <c r="I25" s="53"/>
    </row>
    <row r="26" spans="1:9" ht="34.5" customHeight="1" x14ac:dyDescent="0.2">
      <c r="A26" s="1574" t="s">
        <v>556</v>
      </c>
      <c r="B26" s="1574"/>
      <c r="C26" s="1574"/>
      <c r="D26" s="1574"/>
      <c r="E26" s="1574"/>
      <c r="F26" s="53"/>
      <c r="G26" s="53"/>
      <c r="H26" s="53"/>
      <c r="I26" s="53"/>
    </row>
    <row r="27" spans="1:9" s="704" customFormat="1" x14ac:dyDescent="0.2">
      <c r="A27" s="1463" t="s">
        <v>544</v>
      </c>
      <c r="B27" s="1463" t="s">
        <v>457</v>
      </c>
      <c r="C27" s="1463"/>
      <c r="D27" s="1463" t="s">
        <v>535</v>
      </c>
      <c r="E27" s="1463"/>
      <c r="F27" s="53"/>
      <c r="G27" s="53"/>
      <c r="H27" s="53"/>
      <c r="I27" s="53"/>
    </row>
    <row r="28" spans="1:9" ht="24" x14ac:dyDescent="0.2">
      <c r="A28" s="1463"/>
      <c r="B28" s="1280" t="s">
        <v>458</v>
      </c>
      <c r="C28" s="1280" t="s">
        <v>467</v>
      </c>
      <c r="D28" s="1280" t="s">
        <v>546</v>
      </c>
      <c r="E28" s="1280" t="s">
        <v>467</v>
      </c>
      <c r="F28" s="53"/>
      <c r="G28" s="53"/>
      <c r="H28" s="53"/>
      <c r="I28" s="53"/>
    </row>
    <row r="29" spans="1:9" s="705" customFormat="1" x14ac:dyDescent="0.2">
      <c r="A29" s="136" t="s">
        <v>554</v>
      </c>
      <c r="B29" s="114">
        <v>403</v>
      </c>
      <c r="C29" s="108">
        <v>3.6880000000000002</v>
      </c>
      <c r="D29" s="114">
        <v>11</v>
      </c>
      <c r="E29" s="108">
        <v>4.718</v>
      </c>
      <c r="F29" s="53"/>
      <c r="G29" s="53"/>
      <c r="H29" s="53"/>
      <c r="I29" s="53"/>
    </row>
    <row r="30" spans="1:9" x14ac:dyDescent="0.2">
      <c r="A30" s="137" t="s">
        <v>555</v>
      </c>
      <c r="B30" s="115">
        <v>25</v>
      </c>
      <c r="C30" s="112">
        <v>0.19</v>
      </c>
      <c r="D30" s="115">
        <v>150</v>
      </c>
      <c r="E30" s="112">
        <v>0.19900000000000001</v>
      </c>
      <c r="F30" s="53"/>
      <c r="G30" s="53"/>
      <c r="H30" s="53"/>
      <c r="I30" s="53"/>
    </row>
    <row r="31" spans="1:9" x14ac:dyDescent="0.2">
      <c r="A31" s="136" t="s">
        <v>549</v>
      </c>
      <c r="B31" s="114">
        <v>87</v>
      </c>
      <c r="C31" s="108">
        <v>7.3999999999999996E-2</v>
      </c>
      <c r="D31" s="102">
        <v>2788</v>
      </c>
      <c r="E31" s="108">
        <v>-1.6E-2</v>
      </c>
      <c r="F31" s="53"/>
      <c r="G31" s="53"/>
      <c r="H31" s="53"/>
      <c r="I31" s="53"/>
    </row>
    <row r="32" spans="1:9" x14ac:dyDescent="0.2">
      <c r="A32" s="137" t="s">
        <v>550</v>
      </c>
      <c r="B32" s="115">
        <v>11</v>
      </c>
      <c r="C32" s="112">
        <v>-0.154</v>
      </c>
      <c r="D32" s="98">
        <v>3686</v>
      </c>
      <c r="E32" s="112">
        <v>-6.9000000000000006E-2</v>
      </c>
      <c r="F32" s="53"/>
      <c r="G32" s="53"/>
      <c r="H32" s="53"/>
      <c r="I32" s="53"/>
    </row>
    <row r="33" spans="1:9" ht="21" customHeight="1" x14ac:dyDescent="0.2">
      <c r="A33" s="138" t="s">
        <v>204</v>
      </c>
      <c r="B33" s="138">
        <v>526</v>
      </c>
      <c r="C33" s="125">
        <v>1.6180000000000001</v>
      </c>
      <c r="D33" s="139">
        <v>6635</v>
      </c>
      <c r="E33" s="125">
        <v>-4.1000000000000002E-2</v>
      </c>
      <c r="F33" s="53"/>
      <c r="G33" s="53"/>
      <c r="H33" s="53"/>
      <c r="I33" s="53"/>
    </row>
    <row r="34" spans="1:9" x14ac:dyDescent="0.2">
      <c r="A34" s="54" t="s">
        <v>953</v>
      </c>
      <c r="B34" s="54"/>
      <c r="C34" s="54"/>
      <c r="D34" s="54"/>
      <c r="E34" s="54"/>
      <c r="F34" s="53"/>
      <c r="G34" s="53"/>
      <c r="H34" s="53"/>
      <c r="I34" s="53"/>
    </row>
    <row r="35" spans="1:9" ht="15" customHeight="1" x14ac:dyDescent="0.2">
      <c r="A35" s="1374"/>
      <c r="B35" s="1026"/>
      <c r="C35" s="1100"/>
      <c r="D35" s="1014"/>
      <c r="E35" s="1118"/>
      <c r="F35" s="53"/>
      <c r="G35" s="53"/>
      <c r="H35" s="53"/>
      <c r="I35" s="53"/>
    </row>
    <row r="36" spans="1:9" x14ac:dyDescent="0.2">
      <c r="A36" s="1376" t="s">
        <v>560</v>
      </c>
      <c r="B36" s="944"/>
      <c r="C36" s="1111"/>
      <c r="D36" s="944"/>
      <c r="E36" s="915"/>
      <c r="F36" s="53"/>
      <c r="G36" s="53"/>
      <c r="H36" s="53"/>
      <c r="I36" s="53"/>
    </row>
    <row r="37" spans="1:9" x14ac:dyDescent="0.2">
      <c r="A37" s="892"/>
      <c r="B37" s="892"/>
      <c r="C37" s="1029"/>
      <c r="D37" s="1019"/>
      <c r="E37" s="1377" t="s">
        <v>490</v>
      </c>
      <c r="F37" s="53"/>
      <c r="G37" s="53"/>
      <c r="H37" s="53"/>
      <c r="I37" s="53"/>
    </row>
    <row r="38" spans="1:9" x14ac:dyDescent="0.2">
      <c r="A38" s="1570" t="s">
        <v>481</v>
      </c>
      <c r="B38" s="1570" t="s">
        <v>557</v>
      </c>
      <c r="C38" s="1570"/>
      <c r="D38" s="1437" t="s">
        <v>558</v>
      </c>
      <c r="E38" s="1437" t="s">
        <v>559</v>
      </c>
      <c r="F38" s="53"/>
      <c r="G38" s="53"/>
      <c r="H38" s="53"/>
      <c r="I38" s="53"/>
    </row>
    <row r="39" spans="1:9" ht="24" x14ac:dyDescent="0.2">
      <c r="A39" s="1570"/>
      <c r="B39" s="1280" t="s">
        <v>563</v>
      </c>
      <c r="C39" s="1280" t="s">
        <v>564</v>
      </c>
      <c r="D39" s="1437"/>
      <c r="E39" s="1437"/>
      <c r="F39" s="53"/>
      <c r="G39" s="53"/>
      <c r="H39" s="53"/>
      <c r="I39" s="53"/>
    </row>
    <row r="40" spans="1:9" x14ac:dyDescent="0.2">
      <c r="A40" s="833" t="s">
        <v>562</v>
      </c>
      <c r="B40" s="834">
        <v>1375713</v>
      </c>
      <c r="C40" s="834">
        <v>1153123</v>
      </c>
      <c r="D40" s="834">
        <v>23752</v>
      </c>
      <c r="E40" s="834">
        <v>1399465</v>
      </c>
      <c r="F40" s="53"/>
      <c r="G40" s="53"/>
      <c r="H40" s="53"/>
      <c r="I40" s="53"/>
    </row>
    <row r="41" spans="1:9" s="704" customFormat="1" x14ac:dyDescent="0.2">
      <c r="A41" s="1375" t="s">
        <v>565</v>
      </c>
      <c r="B41" s="133">
        <v>1014363</v>
      </c>
      <c r="C41" s="133">
        <v>802887</v>
      </c>
      <c r="D41" s="133">
        <v>10331</v>
      </c>
      <c r="E41" s="133">
        <v>1024694</v>
      </c>
      <c r="F41" s="53"/>
      <c r="G41" s="53"/>
      <c r="H41" s="53"/>
      <c r="I41" s="53"/>
    </row>
    <row r="42" spans="1:9" s="705" customFormat="1" x14ac:dyDescent="0.2">
      <c r="A42" s="833" t="s">
        <v>66</v>
      </c>
      <c r="B42" s="834">
        <v>122859</v>
      </c>
      <c r="C42" s="834">
        <v>109550</v>
      </c>
      <c r="D42" s="834">
        <v>881</v>
      </c>
      <c r="E42" s="834">
        <v>123740</v>
      </c>
      <c r="F42" s="53"/>
      <c r="G42" s="53"/>
      <c r="H42" s="53"/>
      <c r="I42" s="53"/>
    </row>
    <row r="43" spans="1:9" s="705" customFormat="1" x14ac:dyDescent="0.2">
      <c r="A43" s="1375" t="s">
        <v>72</v>
      </c>
      <c r="B43" s="133">
        <v>330896</v>
      </c>
      <c r="C43" s="133">
        <v>237107</v>
      </c>
      <c r="D43" s="133">
        <v>1906</v>
      </c>
      <c r="E43" s="133">
        <v>332802</v>
      </c>
      <c r="F43" s="53"/>
      <c r="G43" s="53"/>
      <c r="H43" s="53"/>
      <c r="I43" s="53"/>
    </row>
    <row r="44" spans="1:9" s="704" customFormat="1" x14ac:dyDescent="0.2">
      <c r="A44" s="833" t="s">
        <v>78</v>
      </c>
      <c r="B44" s="834">
        <v>371801</v>
      </c>
      <c r="C44" s="834">
        <v>335624</v>
      </c>
      <c r="D44" s="834">
        <v>900</v>
      </c>
      <c r="E44" s="834">
        <v>372701</v>
      </c>
      <c r="F44" s="53"/>
      <c r="G44" s="53"/>
      <c r="H44" s="53"/>
      <c r="I44" s="53"/>
    </row>
    <row r="45" spans="1:9" ht="12.95" customHeight="1" x14ac:dyDescent="0.2">
      <c r="A45" s="1375" t="s">
        <v>83</v>
      </c>
      <c r="B45" s="133">
        <v>188807</v>
      </c>
      <c r="C45" s="133">
        <v>120606</v>
      </c>
      <c r="D45" s="133">
        <v>6644</v>
      </c>
      <c r="E45" s="133">
        <v>195451</v>
      </c>
      <c r="F45" s="53"/>
      <c r="G45" s="53"/>
      <c r="H45" s="53"/>
      <c r="I45" s="53"/>
    </row>
    <row r="46" spans="1:9" ht="24.75" customHeight="1" x14ac:dyDescent="0.2">
      <c r="A46" s="833" t="s">
        <v>185</v>
      </c>
      <c r="B46" s="834">
        <v>361350</v>
      </c>
      <c r="C46" s="834">
        <v>350236</v>
      </c>
      <c r="D46" s="834">
        <v>13421</v>
      </c>
      <c r="E46" s="834">
        <v>374771</v>
      </c>
      <c r="F46" s="53"/>
      <c r="G46" s="53"/>
      <c r="H46" s="53"/>
      <c r="I46" s="53"/>
    </row>
    <row r="47" spans="1:9" ht="16.5" customHeight="1" x14ac:dyDescent="0.2">
      <c r="A47" s="1375" t="s">
        <v>88</v>
      </c>
      <c r="B47" s="133">
        <v>76002</v>
      </c>
      <c r="C47" s="133">
        <v>65497</v>
      </c>
      <c r="D47" s="133">
        <v>9002</v>
      </c>
      <c r="E47" s="133">
        <v>85004</v>
      </c>
      <c r="F47" s="53"/>
      <c r="G47" s="53"/>
      <c r="H47" s="53"/>
      <c r="I47" s="53"/>
    </row>
    <row r="48" spans="1:9" ht="18" customHeight="1" x14ac:dyDescent="0.2">
      <c r="A48" s="833" t="s">
        <v>94</v>
      </c>
      <c r="B48" s="834">
        <v>285348</v>
      </c>
      <c r="C48" s="834">
        <v>284739</v>
      </c>
      <c r="D48" s="834">
        <v>4419</v>
      </c>
      <c r="E48" s="834">
        <v>289767</v>
      </c>
      <c r="F48" s="53"/>
      <c r="G48" s="53"/>
      <c r="H48" s="53"/>
      <c r="I48" s="53"/>
    </row>
    <row r="49" spans="1:9" ht="17.25" customHeight="1" x14ac:dyDescent="0.2">
      <c r="A49" s="1568" t="s">
        <v>561</v>
      </c>
      <c r="B49" s="1568"/>
      <c r="C49" s="1568"/>
      <c r="D49" s="1568"/>
      <c r="E49" s="1568"/>
      <c r="F49" s="53"/>
      <c r="G49" s="53"/>
      <c r="H49" s="53"/>
      <c r="I49" s="53"/>
    </row>
    <row r="50" spans="1:9" x14ac:dyDescent="0.2">
      <c r="A50" s="60" t="s">
        <v>583</v>
      </c>
      <c r="B50" s="60"/>
      <c r="C50" s="60"/>
      <c r="D50" s="60"/>
      <c r="F50" s="675"/>
    </row>
    <row r="51" spans="1:9" ht="12.75" customHeight="1" x14ac:dyDescent="0.2">
      <c r="A51" s="60"/>
      <c r="B51" s="60"/>
      <c r="C51" s="60"/>
      <c r="D51" s="60"/>
      <c r="F51" s="675"/>
    </row>
    <row r="52" spans="1:9" ht="28.5" customHeight="1" x14ac:dyDescent="0.2">
      <c r="A52" s="1531" t="s">
        <v>566</v>
      </c>
      <c r="B52" s="1280" t="s">
        <v>567</v>
      </c>
      <c r="C52" s="1280" t="s">
        <v>568</v>
      </c>
      <c r="D52" s="1280" t="s">
        <v>569</v>
      </c>
      <c r="E52" s="675"/>
      <c r="F52" s="675"/>
    </row>
    <row r="53" spans="1:9" ht="18" customHeight="1" x14ac:dyDescent="0.2">
      <c r="A53" s="1531"/>
      <c r="B53" s="1280" t="s">
        <v>490</v>
      </c>
      <c r="C53" s="1280" t="s">
        <v>570</v>
      </c>
      <c r="D53" s="1280" t="s">
        <v>570</v>
      </c>
      <c r="E53" s="675"/>
      <c r="F53" s="675"/>
    </row>
    <row r="54" spans="1:9" s="704" customFormat="1" x14ac:dyDescent="0.2">
      <c r="A54" s="130" t="s">
        <v>571</v>
      </c>
      <c r="B54" s="140">
        <v>1137713</v>
      </c>
      <c r="C54" s="141">
        <v>61.6</v>
      </c>
      <c r="D54" s="140">
        <v>84685</v>
      </c>
      <c r="E54" s="675"/>
      <c r="F54" s="675"/>
    </row>
    <row r="55" spans="1:9" x14ac:dyDescent="0.2">
      <c r="A55" s="131" t="s">
        <v>572</v>
      </c>
      <c r="B55" s="132">
        <v>222590</v>
      </c>
      <c r="C55" s="142"/>
      <c r="D55" s="143"/>
      <c r="E55" s="675"/>
      <c r="F55" s="696"/>
    </row>
    <row r="56" spans="1:9" ht="15" customHeight="1" x14ac:dyDescent="0.2">
      <c r="A56" s="130" t="s">
        <v>573</v>
      </c>
      <c r="B56" s="128">
        <v>212398</v>
      </c>
      <c r="C56" s="882"/>
      <c r="D56" s="145"/>
      <c r="E56" s="675"/>
      <c r="F56" s="696"/>
    </row>
    <row r="57" spans="1:9" s="705" customFormat="1" ht="15" customHeight="1" x14ac:dyDescent="0.2">
      <c r="A57" s="131" t="s">
        <v>574</v>
      </c>
      <c r="B57" s="132">
        <v>9125</v>
      </c>
      <c r="C57" s="142"/>
      <c r="D57" s="143"/>
      <c r="E57" s="675"/>
      <c r="F57" s="675"/>
    </row>
    <row r="58" spans="1:9" ht="15" customHeight="1" x14ac:dyDescent="0.2">
      <c r="A58" s="130" t="s">
        <v>575</v>
      </c>
      <c r="B58" s="128">
        <v>1067</v>
      </c>
      <c r="C58" s="144"/>
      <c r="D58" s="145"/>
      <c r="E58" s="675"/>
      <c r="F58" s="675"/>
    </row>
    <row r="59" spans="1:9" ht="15" customHeight="1" x14ac:dyDescent="0.2">
      <c r="A59" s="131" t="s">
        <v>576</v>
      </c>
      <c r="B59" s="143">
        <v>428</v>
      </c>
      <c r="C59" s="142" t="s">
        <v>584</v>
      </c>
      <c r="D59" s="143">
        <v>34</v>
      </c>
      <c r="E59" s="675"/>
      <c r="F59" s="675"/>
    </row>
    <row r="60" spans="1:9" ht="15" customHeight="1" x14ac:dyDescent="0.2">
      <c r="A60" s="130" t="s">
        <v>577</v>
      </c>
      <c r="B60" s="128">
        <v>7627</v>
      </c>
      <c r="C60" s="144" t="s">
        <v>585</v>
      </c>
      <c r="D60" s="145">
        <v>600</v>
      </c>
      <c r="E60" s="675"/>
      <c r="F60" s="675"/>
    </row>
    <row r="61" spans="1:9" ht="15" customHeight="1" x14ac:dyDescent="0.2">
      <c r="A61" s="131" t="s">
        <v>578</v>
      </c>
      <c r="B61" s="143">
        <v>310</v>
      </c>
      <c r="C61" s="142" t="s">
        <v>586</v>
      </c>
      <c r="D61" s="143">
        <v>47</v>
      </c>
      <c r="E61" s="675"/>
      <c r="F61" s="675"/>
    </row>
    <row r="62" spans="1:9" ht="15" customHeight="1" x14ac:dyDescent="0.2">
      <c r="A62" s="130" t="s">
        <v>579</v>
      </c>
      <c r="B62" s="128">
        <v>15245</v>
      </c>
      <c r="C62" s="144">
        <v>12.1</v>
      </c>
      <c r="D62" s="145">
        <v>185</v>
      </c>
      <c r="E62" s="675"/>
      <c r="F62" s="675"/>
    </row>
    <row r="63" spans="1:9" ht="15" customHeight="1" x14ac:dyDescent="0.2">
      <c r="A63" s="131" t="s">
        <v>580</v>
      </c>
      <c r="B63" s="143">
        <v>3</v>
      </c>
      <c r="C63" s="146">
        <v>1422.8</v>
      </c>
      <c r="D63" s="143">
        <v>4</v>
      </c>
      <c r="E63" s="675"/>
      <c r="F63" s="675"/>
    </row>
    <row r="64" spans="1:9" ht="15" customHeight="1" x14ac:dyDescent="0.2">
      <c r="A64" s="130" t="s">
        <v>581</v>
      </c>
      <c r="B64" s="145">
        <v>139</v>
      </c>
      <c r="C64" s="144">
        <v>40.200000000000003</v>
      </c>
      <c r="D64" s="145">
        <v>6</v>
      </c>
      <c r="E64" s="675"/>
      <c r="F64" s="675"/>
    </row>
    <row r="65" spans="1:9" ht="15" customHeight="1" x14ac:dyDescent="0.2">
      <c r="A65" s="147" t="s">
        <v>582</v>
      </c>
      <c r="B65" s="148">
        <v>1399465</v>
      </c>
      <c r="C65" s="149"/>
      <c r="D65" s="148">
        <v>85561</v>
      </c>
      <c r="E65" s="675"/>
      <c r="F65" s="675"/>
    </row>
    <row r="66" spans="1:9" x14ac:dyDescent="0.2">
      <c r="A66" s="1378" t="s">
        <v>940</v>
      </c>
      <c r="B66" s="1378"/>
      <c r="C66" s="1378"/>
      <c r="D66" s="1378"/>
    </row>
    <row r="68" spans="1:9" x14ac:dyDescent="0.2">
      <c r="A68" s="1559" t="s">
        <v>594</v>
      </c>
      <c r="B68" s="1559"/>
      <c r="C68" s="1559"/>
      <c r="D68" s="1559"/>
    </row>
    <row r="69" spans="1:9" ht="40.5" customHeight="1" x14ac:dyDescent="0.2">
      <c r="A69" s="1463" t="s">
        <v>587</v>
      </c>
      <c r="B69" s="568" t="s">
        <v>588</v>
      </c>
      <c r="C69" s="568" t="s">
        <v>589</v>
      </c>
      <c r="D69" s="568" t="s">
        <v>590</v>
      </c>
    </row>
    <row r="70" spans="1:9" x14ac:dyDescent="0.2">
      <c r="A70" s="1463"/>
      <c r="B70" s="568" t="s">
        <v>490</v>
      </c>
      <c r="C70" s="568" t="s">
        <v>591</v>
      </c>
      <c r="D70" s="568" t="s">
        <v>591</v>
      </c>
    </row>
    <row r="71" spans="1:9" ht="15" customHeight="1" x14ac:dyDescent="0.2">
      <c r="A71" s="124" t="s">
        <v>592</v>
      </c>
      <c r="B71" s="102">
        <v>668</v>
      </c>
      <c r="C71" s="102">
        <v>1723</v>
      </c>
      <c r="D71" s="102">
        <v>1291</v>
      </c>
    </row>
    <row r="72" spans="1:9" ht="15" customHeight="1" x14ac:dyDescent="0.2">
      <c r="A72" s="126" t="s">
        <v>537</v>
      </c>
      <c r="B72" s="115">
        <v>34</v>
      </c>
      <c r="C72" s="115">
        <v>252</v>
      </c>
      <c r="D72" s="115">
        <v>151</v>
      </c>
    </row>
    <row r="73" spans="1:9" ht="15" customHeight="1" x14ac:dyDescent="0.2">
      <c r="A73" s="124" t="s">
        <v>593</v>
      </c>
      <c r="B73" s="114">
        <v>115</v>
      </c>
      <c r="C73" s="114">
        <v>311</v>
      </c>
      <c r="D73" s="114">
        <v>231</v>
      </c>
    </row>
    <row r="74" spans="1:9" s="704" customFormat="1" ht="15" customHeight="1" x14ac:dyDescent="0.2">
      <c r="A74" s="134" t="s">
        <v>204</v>
      </c>
      <c r="B74" s="135">
        <v>817</v>
      </c>
      <c r="C74" s="135">
        <v>2286</v>
      </c>
      <c r="D74" s="135">
        <v>1673</v>
      </c>
    </row>
    <row r="75" spans="1:9" ht="25.5" customHeight="1" x14ac:dyDescent="0.2">
      <c r="A75" s="758" t="s">
        <v>940</v>
      </c>
      <c r="B75" s="758"/>
      <c r="C75" s="758"/>
      <c r="D75" s="758"/>
      <c r="E75" s="675"/>
      <c r="F75" s="675"/>
    </row>
    <row r="76" spans="1:9" x14ac:dyDescent="0.2">
      <c r="F76" s="675"/>
      <c r="G76" s="675"/>
      <c r="H76" s="675"/>
      <c r="I76" s="675"/>
    </row>
    <row r="77" spans="1:9" x14ac:dyDescent="0.2">
      <c r="A77" s="55" t="s">
        <v>603</v>
      </c>
      <c r="B77" s="53"/>
      <c r="C77" s="53"/>
      <c r="D77" s="53"/>
      <c r="E77" s="53"/>
    </row>
    <row r="78" spans="1:9" ht="60" x14ac:dyDescent="0.2">
      <c r="A78" s="1463" t="s">
        <v>587</v>
      </c>
      <c r="B78" s="568" t="s">
        <v>595</v>
      </c>
      <c r="C78" s="568" t="s">
        <v>596</v>
      </c>
      <c r="D78" s="568" t="s">
        <v>597</v>
      </c>
      <c r="E78" s="568" t="s">
        <v>598</v>
      </c>
    </row>
    <row r="79" spans="1:9" s="704" customFormat="1" ht="12" x14ac:dyDescent="0.2">
      <c r="A79" s="1463"/>
      <c r="B79" s="568" t="s">
        <v>458</v>
      </c>
      <c r="C79" s="568" t="s">
        <v>490</v>
      </c>
      <c r="D79" s="568" t="s">
        <v>490</v>
      </c>
      <c r="E79" s="568" t="s">
        <v>152</v>
      </c>
    </row>
    <row r="80" spans="1:9" x14ac:dyDescent="0.2">
      <c r="A80" s="124" t="s">
        <v>599</v>
      </c>
      <c r="B80" s="138">
        <v>57</v>
      </c>
      <c r="C80" s="139">
        <v>104943</v>
      </c>
      <c r="D80" s="140">
        <v>80490</v>
      </c>
      <c r="E80" s="150" t="s">
        <v>604</v>
      </c>
    </row>
    <row r="81" spans="1:9" x14ac:dyDescent="0.2">
      <c r="A81" s="126" t="s">
        <v>600</v>
      </c>
      <c r="B81" s="115">
        <v>21</v>
      </c>
      <c r="C81" s="98">
        <v>95310</v>
      </c>
      <c r="D81" s="132">
        <v>76471</v>
      </c>
      <c r="E81" s="151" t="s">
        <v>605</v>
      </c>
    </row>
    <row r="82" spans="1:9" x14ac:dyDescent="0.2">
      <c r="A82" s="124" t="s">
        <v>601</v>
      </c>
      <c r="B82" s="114">
        <v>27</v>
      </c>
      <c r="C82" s="102">
        <v>8855</v>
      </c>
      <c r="D82" s="128">
        <v>3442</v>
      </c>
      <c r="E82" s="152" t="s">
        <v>606</v>
      </c>
    </row>
    <row r="83" spans="1:9" x14ac:dyDescent="0.2">
      <c r="A83" s="126" t="s">
        <v>602</v>
      </c>
      <c r="B83" s="115">
        <v>17</v>
      </c>
      <c r="C83" s="98">
        <v>778</v>
      </c>
      <c r="D83" s="132">
        <v>577</v>
      </c>
      <c r="E83" s="151" t="s">
        <v>607</v>
      </c>
    </row>
    <row r="84" spans="1:9" x14ac:dyDescent="0.2">
      <c r="A84" s="124" t="s">
        <v>537</v>
      </c>
      <c r="B84" s="138">
        <v>6</v>
      </c>
      <c r="C84" s="139">
        <v>32</v>
      </c>
      <c r="D84" s="140">
        <v>16</v>
      </c>
      <c r="E84" s="150" t="s">
        <v>608</v>
      </c>
    </row>
    <row r="85" spans="1:9" x14ac:dyDescent="0.2">
      <c r="A85" s="126" t="s">
        <v>538</v>
      </c>
      <c r="B85" s="134">
        <v>15</v>
      </c>
      <c r="C85" s="135">
        <v>8686</v>
      </c>
      <c r="D85" s="148">
        <v>5442</v>
      </c>
      <c r="E85" s="153" t="s">
        <v>609</v>
      </c>
    </row>
    <row r="86" spans="1:9" x14ac:dyDescent="0.2">
      <c r="A86" s="124" t="s">
        <v>539</v>
      </c>
      <c r="B86" s="138">
        <v>39</v>
      </c>
      <c r="C86" s="139">
        <v>45</v>
      </c>
      <c r="D86" s="140">
        <v>23</v>
      </c>
      <c r="E86" s="150" t="s">
        <v>610</v>
      </c>
    </row>
    <row r="87" spans="1:9" ht="12.75" customHeight="1" x14ac:dyDescent="0.2">
      <c r="A87" s="134" t="s">
        <v>204</v>
      </c>
      <c r="B87" s="134">
        <v>101</v>
      </c>
      <c r="C87" s="135">
        <v>113706</v>
      </c>
      <c r="D87" s="148">
        <v>85971</v>
      </c>
      <c r="E87" s="153">
        <v>1</v>
      </c>
    </row>
    <row r="88" spans="1:9" ht="17.45" customHeight="1" x14ac:dyDescent="0.2">
      <c r="A88" s="759" t="s">
        <v>543</v>
      </c>
      <c r="B88" s="759"/>
      <c r="C88" s="759"/>
      <c r="D88" s="759"/>
      <c r="E88" s="759"/>
    </row>
    <row r="89" spans="1:9" ht="11.1" customHeight="1" x14ac:dyDescent="0.2">
      <c r="A89" s="759"/>
      <c r="B89" s="759"/>
      <c r="C89" s="759"/>
      <c r="D89" s="759"/>
      <c r="E89" s="759"/>
      <c r="F89" s="675"/>
      <c r="G89" s="675"/>
      <c r="H89" s="675"/>
      <c r="I89" s="675"/>
    </row>
    <row r="90" spans="1:9" ht="15.75" x14ac:dyDescent="0.2">
      <c r="A90" s="55" t="s">
        <v>611</v>
      </c>
      <c r="B90" s="53"/>
      <c r="C90" s="53"/>
      <c r="D90" s="53"/>
      <c r="E90" s="53"/>
      <c r="F90" s="53"/>
      <c r="G90" s="53"/>
      <c r="H90" s="53"/>
      <c r="I90" s="154" t="s">
        <v>490</v>
      </c>
    </row>
    <row r="91" spans="1:9" ht="48" x14ac:dyDescent="0.2">
      <c r="A91" s="568" t="s">
        <v>332</v>
      </c>
      <c r="B91" s="568" t="s">
        <v>545</v>
      </c>
      <c r="C91" s="568" t="s">
        <v>535</v>
      </c>
      <c r="D91" s="568" t="s">
        <v>612</v>
      </c>
      <c r="E91" s="568" t="s">
        <v>537</v>
      </c>
      <c r="F91" s="568" t="s">
        <v>538</v>
      </c>
      <c r="G91" s="568" t="s">
        <v>613</v>
      </c>
      <c r="H91" s="568" t="s">
        <v>539</v>
      </c>
      <c r="I91" s="568" t="s">
        <v>614</v>
      </c>
    </row>
    <row r="92" spans="1:9" x14ac:dyDescent="0.2">
      <c r="A92" s="155" t="s">
        <v>615</v>
      </c>
      <c r="B92" s="156">
        <v>7800</v>
      </c>
      <c r="C92" s="156">
        <v>6263</v>
      </c>
      <c r="D92" s="156">
        <v>14063</v>
      </c>
      <c r="E92" s="157">
        <v>158</v>
      </c>
      <c r="F92" s="156">
        <v>1628</v>
      </c>
      <c r="G92" s="157">
        <v>56</v>
      </c>
      <c r="H92" s="157">
        <v>29</v>
      </c>
      <c r="I92" s="156">
        <v>15934</v>
      </c>
    </row>
    <row r="93" spans="1:9" x14ac:dyDescent="0.2">
      <c r="A93" s="155" t="s">
        <v>327</v>
      </c>
      <c r="B93" s="98">
        <v>6627</v>
      </c>
      <c r="C93" s="98">
        <v>6522</v>
      </c>
      <c r="D93" s="98">
        <v>13150</v>
      </c>
      <c r="E93" s="115">
        <v>84</v>
      </c>
      <c r="F93" s="98">
        <v>1343</v>
      </c>
      <c r="G93" s="115">
        <v>50</v>
      </c>
      <c r="H93" s="115">
        <v>29</v>
      </c>
      <c r="I93" s="98">
        <v>14656</v>
      </c>
    </row>
    <row r="94" spans="1:9" x14ac:dyDescent="0.2">
      <c r="A94" s="155" t="s">
        <v>326</v>
      </c>
      <c r="B94" s="156">
        <v>6338</v>
      </c>
      <c r="C94" s="156">
        <v>7499</v>
      </c>
      <c r="D94" s="156">
        <v>13837</v>
      </c>
      <c r="E94" s="157">
        <v>47</v>
      </c>
      <c r="F94" s="156">
        <v>1297</v>
      </c>
      <c r="G94" s="157">
        <v>26</v>
      </c>
      <c r="H94" s="157">
        <v>53</v>
      </c>
      <c r="I94" s="156">
        <v>15260</v>
      </c>
    </row>
    <row r="95" spans="1:9" x14ac:dyDescent="0.2">
      <c r="A95" s="155" t="s">
        <v>325</v>
      </c>
      <c r="B95" s="98">
        <v>6592</v>
      </c>
      <c r="C95" s="98">
        <v>5074</v>
      </c>
      <c r="D95" s="98">
        <v>11665</v>
      </c>
      <c r="E95" s="115">
        <v>43</v>
      </c>
      <c r="F95" s="98">
        <v>1440</v>
      </c>
      <c r="G95" s="115">
        <v>23</v>
      </c>
      <c r="H95" s="115">
        <v>42</v>
      </c>
      <c r="I95" s="98">
        <v>13213</v>
      </c>
    </row>
    <row r="96" spans="1:9" x14ac:dyDescent="0.2">
      <c r="A96" s="155" t="s">
        <v>324</v>
      </c>
      <c r="B96" s="156">
        <v>6815</v>
      </c>
      <c r="C96" s="156">
        <v>6155</v>
      </c>
      <c r="D96" s="156">
        <v>12970</v>
      </c>
      <c r="E96" s="157">
        <v>45</v>
      </c>
      <c r="F96" s="156">
        <v>1517</v>
      </c>
      <c r="G96" s="157">
        <v>21</v>
      </c>
      <c r="H96" s="157">
        <v>56</v>
      </c>
      <c r="I96" s="156">
        <v>14609</v>
      </c>
    </row>
    <row r="97" spans="1:9" x14ac:dyDescent="0.2">
      <c r="A97" s="155" t="s">
        <v>323</v>
      </c>
      <c r="B97" s="98">
        <v>6980</v>
      </c>
      <c r="C97" s="98">
        <v>7278</v>
      </c>
      <c r="D97" s="98">
        <v>14258</v>
      </c>
      <c r="E97" s="115">
        <v>28</v>
      </c>
      <c r="F97" s="98">
        <v>1229</v>
      </c>
      <c r="G97" s="115">
        <v>16</v>
      </c>
      <c r="H97" s="115">
        <v>69</v>
      </c>
      <c r="I97" s="98">
        <v>15600</v>
      </c>
    </row>
    <row r="98" spans="1:9" x14ac:dyDescent="0.2">
      <c r="A98" s="155" t="s">
        <v>322</v>
      </c>
      <c r="B98" s="156">
        <v>7158</v>
      </c>
      <c r="C98" s="156">
        <v>5290</v>
      </c>
      <c r="D98" s="156">
        <v>12448</v>
      </c>
      <c r="E98" s="157">
        <v>32</v>
      </c>
      <c r="F98" s="156">
        <v>1128</v>
      </c>
      <c r="G98" s="157">
        <v>17</v>
      </c>
      <c r="H98" s="157">
        <v>75</v>
      </c>
      <c r="I98" s="156">
        <v>13700</v>
      </c>
    </row>
    <row r="99" spans="1:9" x14ac:dyDescent="0.2">
      <c r="A99" s="155" t="s">
        <v>321</v>
      </c>
      <c r="B99" s="98">
        <v>6898</v>
      </c>
      <c r="C99" s="98">
        <v>5966</v>
      </c>
      <c r="D99" s="98">
        <v>12864</v>
      </c>
      <c r="E99" s="115">
        <v>30</v>
      </c>
      <c r="F99" s="98">
        <v>1666</v>
      </c>
      <c r="G99" s="115">
        <v>16</v>
      </c>
      <c r="H99" s="115">
        <v>180</v>
      </c>
      <c r="I99" s="98">
        <v>14756</v>
      </c>
    </row>
    <row r="100" spans="1:9" x14ac:dyDescent="0.2">
      <c r="A100" s="155" t="s">
        <v>320</v>
      </c>
      <c r="B100" s="156">
        <v>6951</v>
      </c>
      <c r="C100" s="156">
        <v>6921</v>
      </c>
      <c r="D100" s="156">
        <v>13872</v>
      </c>
      <c r="E100" s="157">
        <v>35</v>
      </c>
      <c r="F100" s="156">
        <v>1408</v>
      </c>
      <c r="G100" s="157">
        <v>13</v>
      </c>
      <c r="H100" s="157">
        <v>191</v>
      </c>
      <c r="I100" s="156">
        <v>15519</v>
      </c>
    </row>
    <row r="101" spans="1:9" x14ac:dyDescent="0.2">
      <c r="A101" s="155" t="s">
        <v>333</v>
      </c>
      <c r="B101" s="98">
        <v>7107</v>
      </c>
      <c r="C101" s="98">
        <v>6635</v>
      </c>
      <c r="D101" s="98">
        <v>13742</v>
      </c>
      <c r="E101" s="115">
        <v>23</v>
      </c>
      <c r="F101" s="98">
        <v>1573</v>
      </c>
      <c r="G101" s="115">
        <v>36</v>
      </c>
      <c r="H101" s="115">
        <v>191</v>
      </c>
      <c r="I101" s="98">
        <v>15565</v>
      </c>
    </row>
    <row r="102" spans="1:9" x14ac:dyDescent="0.2">
      <c r="A102" s="1569" t="s">
        <v>543</v>
      </c>
      <c r="B102" s="1569"/>
      <c r="C102" s="1569"/>
      <c r="D102" s="1569"/>
      <c r="E102" s="1569"/>
      <c r="F102" s="1569"/>
      <c r="G102" s="1569"/>
      <c r="H102" s="1569"/>
      <c r="I102" s="1569"/>
    </row>
  </sheetData>
  <mergeCells count="19">
    <mergeCell ref="A38:A39"/>
    <mergeCell ref="B38:C38"/>
    <mergeCell ref="D38:D39"/>
    <mergeCell ref="E38:E39"/>
    <mergeCell ref="A2:I2"/>
    <mergeCell ref="H3:I3"/>
    <mergeCell ref="A17:A18"/>
    <mergeCell ref="D17:E17"/>
    <mergeCell ref="A27:A28"/>
    <mergeCell ref="B27:C27"/>
    <mergeCell ref="D27:E27"/>
    <mergeCell ref="A16:E16"/>
    <mergeCell ref="A26:E26"/>
    <mergeCell ref="A49:E49"/>
    <mergeCell ref="A102:I102"/>
    <mergeCell ref="A52:A53"/>
    <mergeCell ref="A69:A70"/>
    <mergeCell ref="A78:A79"/>
    <mergeCell ref="A68:D68"/>
  </mergeCells>
  <pageMargins left="0.43" right="0.41" top="0.75" bottom="0.49" header="0.3" footer="0.3"/>
  <pageSetup paperSize="9" scale="79" fitToHeight="0" orientation="portrait" r:id="rId1"/>
  <rowBreaks count="1" manualBreakCount="1">
    <brk id="49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view="pageBreakPreview" topLeftCell="A16" zoomScaleNormal="100" zoomScaleSheetLayoutView="100" workbookViewId="0">
      <selection activeCell="A38" sqref="A38:A39"/>
    </sheetView>
  </sheetViews>
  <sheetFormatPr defaultRowHeight="12.75" x14ac:dyDescent="0.2"/>
  <cols>
    <col min="1" max="1" width="29.7109375" style="664" customWidth="1"/>
    <col min="2" max="2" width="12.5703125" style="664" customWidth="1"/>
    <col min="3" max="3" width="10.140625" style="664" customWidth="1"/>
    <col min="4" max="4" width="8" style="664" customWidth="1"/>
    <col min="5" max="5" width="9" style="664" customWidth="1"/>
    <col min="6" max="6" width="8.7109375" style="664" customWidth="1"/>
    <col min="7" max="7" width="7.5703125" style="664" customWidth="1"/>
    <col min="8" max="8" width="7.7109375" style="664" customWidth="1"/>
    <col min="9" max="9" width="5.5703125" style="664" customWidth="1"/>
    <col min="10" max="10" width="8.28515625" style="664" customWidth="1"/>
    <col min="11" max="11" width="9.28515625" style="664" customWidth="1"/>
    <col min="12" max="12" width="6.7109375" style="664" customWidth="1"/>
    <col min="13" max="13" width="6.42578125" style="664" customWidth="1"/>
    <col min="14" max="14" width="8.42578125" style="664" customWidth="1"/>
    <col min="15" max="15" width="6.28515625" style="664" customWidth="1"/>
    <col min="16" max="16" width="8.7109375" style="664" customWidth="1"/>
    <col min="17" max="258" width="8.7109375" style="664"/>
    <col min="259" max="259" width="19" style="664" customWidth="1"/>
    <col min="260" max="260" width="13.42578125" style="664" customWidth="1"/>
    <col min="261" max="261" width="10.28515625" style="664" customWidth="1"/>
    <col min="262" max="262" width="12.28515625" style="664" customWidth="1"/>
    <col min="263" max="263" width="10" style="664" customWidth="1"/>
    <col min="264" max="264" width="8.7109375" style="664"/>
    <col min="265" max="265" width="14.85546875" style="664" customWidth="1"/>
    <col min="266" max="514" width="8.7109375" style="664"/>
    <col min="515" max="515" width="19" style="664" customWidth="1"/>
    <col min="516" max="516" width="13.42578125" style="664" customWidth="1"/>
    <col min="517" max="517" width="10.28515625" style="664" customWidth="1"/>
    <col min="518" max="518" width="12.28515625" style="664" customWidth="1"/>
    <col min="519" max="519" width="10" style="664" customWidth="1"/>
    <col min="520" max="520" width="8.7109375" style="664"/>
    <col min="521" max="521" width="14.85546875" style="664" customWidth="1"/>
    <col min="522" max="770" width="8.7109375" style="664"/>
    <col min="771" max="771" width="19" style="664" customWidth="1"/>
    <col min="772" max="772" width="13.42578125" style="664" customWidth="1"/>
    <col min="773" max="773" width="10.28515625" style="664" customWidth="1"/>
    <col min="774" max="774" width="12.28515625" style="664" customWidth="1"/>
    <col min="775" max="775" width="10" style="664" customWidth="1"/>
    <col min="776" max="776" width="8.7109375" style="664"/>
    <col min="777" max="777" width="14.85546875" style="664" customWidth="1"/>
    <col min="778" max="1026" width="8.7109375" style="664"/>
    <col min="1027" max="1027" width="19" style="664" customWidth="1"/>
    <col min="1028" max="1028" width="13.42578125" style="664" customWidth="1"/>
    <col min="1029" max="1029" width="10.28515625" style="664" customWidth="1"/>
    <col min="1030" max="1030" width="12.28515625" style="664" customWidth="1"/>
    <col min="1031" max="1031" width="10" style="664" customWidth="1"/>
    <col min="1032" max="1032" width="8.7109375" style="664"/>
    <col min="1033" max="1033" width="14.85546875" style="664" customWidth="1"/>
    <col min="1034" max="1282" width="8.7109375" style="664"/>
    <col min="1283" max="1283" width="19" style="664" customWidth="1"/>
    <col min="1284" max="1284" width="13.42578125" style="664" customWidth="1"/>
    <col min="1285" max="1285" width="10.28515625" style="664" customWidth="1"/>
    <col min="1286" max="1286" width="12.28515625" style="664" customWidth="1"/>
    <col min="1287" max="1287" width="10" style="664" customWidth="1"/>
    <col min="1288" max="1288" width="8.7109375" style="664"/>
    <col min="1289" max="1289" width="14.85546875" style="664" customWidth="1"/>
    <col min="1290" max="1538" width="8.7109375" style="664"/>
    <col min="1539" max="1539" width="19" style="664" customWidth="1"/>
    <col min="1540" max="1540" width="13.42578125" style="664" customWidth="1"/>
    <col min="1541" max="1541" width="10.28515625" style="664" customWidth="1"/>
    <col min="1542" max="1542" width="12.28515625" style="664" customWidth="1"/>
    <col min="1543" max="1543" width="10" style="664" customWidth="1"/>
    <col min="1544" max="1544" width="8.7109375" style="664"/>
    <col min="1545" max="1545" width="14.85546875" style="664" customWidth="1"/>
    <col min="1546" max="1794" width="8.7109375" style="664"/>
    <col min="1795" max="1795" width="19" style="664" customWidth="1"/>
    <col min="1796" max="1796" width="13.42578125" style="664" customWidth="1"/>
    <col min="1797" max="1797" width="10.28515625" style="664" customWidth="1"/>
    <col min="1798" max="1798" width="12.28515625" style="664" customWidth="1"/>
    <col min="1799" max="1799" width="10" style="664" customWidth="1"/>
    <col min="1800" max="1800" width="8.7109375" style="664"/>
    <col min="1801" max="1801" width="14.85546875" style="664" customWidth="1"/>
    <col min="1802" max="2050" width="8.7109375" style="664"/>
    <col min="2051" max="2051" width="19" style="664" customWidth="1"/>
    <col min="2052" max="2052" width="13.42578125" style="664" customWidth="1"/>
    <col min="2053" max="2053" width="10.28515625" style="664" customWidth="1"/>
    <col min="2054" max="2054" width="12.28515625" style="664" customWidth="1"/>
    <col min="2055" max="2055" width="10" style="664" customWidth="1"/>
    <col min="2056" max="2056" width="8.7109375" style="664"/>
    <col min="2057" max="2057" width="14.85546875" style="664" customWidth="1"/>
    <col min="2058" max="2306" width="8.7109375" style="664"/>
    <col min="2307" max="2307" width="19" style="664" customWidth="1"/>
    <col min="2308" max="2308" width="13.42578125" style="664" customWidth="1"/>
    <col min="2309" max="2309" width="10.28515625" style="664" customWidth="1"/>
    <col min="2310" max="2310" width="12.28515625" style="664" customWidth="1"/>
    <col min="2311" max="2311" width="10" style="664" customWidth="1"/>
    <col min="2312" max="2312" width="8.7109375" style="664"/>
    <col min="2313" max="2313" width="14.85546875" style="664" customWidth="1"/>
    <col min="2314" max="2562" width="8.7109375" style="664"/>
    <col min="2563" max="2563" width="19" style="664" customWidth="1"/>
    <col min="2564" max="2564" width="13.42578125" style="664" customWidth="1"/>
    <col min="2565" max="2565" width="10.28515625" style="664" customWidth="1"/>
    <col min="2566" max="2566" width="12.28515625" style="664" customWidth="1"/>
    <col min="2567" max="2567" width="10" style="664" customWidth="1"/>
    <col min="2568" max="2568" width="8.7109375" style="664"/>
    <col min="2569" max="2569" width="14.85546875" style="664" customWidth="1"/>
    <col min="2570" max="2818" width="8.7109375" style="664"/>
    <col min="2819" max="2819" width="19" style="664" customWidth="1"/>
    <col min="2820" max="2820" width="13.42578125" style="664" customWidth="1"/>
    <col min="2821" max="2821" width="10.28515625" style="664" customWidth="1"/>
    <col min="2822" max="2822" width="12.28515625" style="664" customWidth="1"/>
    <col min="2823" max="2823" width="10" style="664" customWidth="1"/>
    <col min="2824" max="2824" width="8.7109375" style="664"/>
    <col min="2825" max="2825" width="14.85546875" style="664" customWidth="1"/>
    <col min="2826" max="3074" width="8.7109375" style="664"/>
    <col min="3075" max="3075" width="19" style="664" customWidth="1"/>
    <col min="3076" max="3076" width="13.42578125" style="664" customWidth="1"/>
    <col min="3077" max="3077" width="10.28515625" style="664" customWidth="1"/>
    <col min="3078" max="3078" width="12.28515625" style="664" customWidth="1"/>
    <col min="3079" max="3079" width="10" style="664" customWidth="1"/>
    <col min="3080" max="3080" width="8.7109375" style="664"/>
    <col min="3081" max="3081" width="14.85546875" style="664" customWidth="1"/>
    <col min="3082" max="3330" width="8.7109375" style="664"/>
    <col min="3331" max="3331" width="19" style="664" customWidth="1"/>
    <col min="3332" max="3332" width="13.42578125" style="664" customWidth="1"/>
    <col min="3333" max="3333" width="10.28515625" style="664" customWidth="1"/>
    <col min="3334" max="3334" width="12.28515625" style="664" customWidth="1"/>
    <col min="3335" max="3335" width="10" style="664" customWidth="1"/>
    <col min="3336" max="3336" width="8.7109375" style="664"/>
    <col min="3337" max="3337" width="14.85546875" style="664" customWidth="1"/>
    <col min="3338" max="3586" width="8.7109375" style="664"/>
    <col min="3587" max="3587" width="19" style="664" customWidth="1"/>
    <col min="3588" max="3588" width="13.42578125" style="664" customWidth="1"/>
    <col min="3589" max="3589" width="10.28515625" style="664" customWidth="1"/>
    <col min="3590" max="3590" width="12.28515625" style="664" customWidth="1"/>
    <col min="3591" max="3591" width="10" style="664" customWidth="1"/>
    <col min="3592" max="3592" width="8.7109375" style="664"/>
    <col min="3593" max="3593" width="14.85546875" style="664" customWidth="1"/>
    <col min="3594" max="3842" width="8.7109375" style="664"/>
    <col min="3843" max="3843" width="19" style="664" customWidth="1"/>
    <col min="3844" max="3844" width="13.42578125" style="664" customWidth="1"/>
    <col min="3845" max="3845" width="10.28515625" style="664" customWidth="1"/>
    <col min="3846" max="3846" width="12.28515625" style="664" customWidth="1"/>
    <col min="3847" max="3847" width="10" style="664" customWidth="1"/>
    <col min="3848" max="3848" width="8.7109375" style="664"/>
    <col min="3849" max="3849" width="14.85546875" style="664" customWidth="1"/>
    <col min="3850" max="4098" width="8.7109375" style="664"/>
    <col min="4099" max="4099" width="19" style="664" customWidth="1"/>
    <col min="4100" max="4100" width="13.42578125" style="664" customWidth="1"/>
    <col min="4101" max="4101" width="10.28515625" style="664" customWidth="1"/>
    <col min="4102" max="4102" width="12.28515625" style="664" customWidth="1"/>
    <col min="4103" max="4103" width="10" style="664" customWidth="1"/>
    <col min="4104" max="4104" width="8.7109375" style="664"/>
    <col min="4105" max="4105" width="14.85546875" style="664" customWidth="1"/>
    <col min="4106" max="4354" width="8.7109375" style="664"/>
    <col min="4355" max="4355" width="19" style="664" customWidth="1"/>
    <col min="4356" max="4356" width="13.42578125" style="664" customWidth="1"/>
    <col min="4357" max="4357" width="10.28515625" style="664" customWidth="1"/>
    <col min="4358" max="4358" width="12.28515625" style="664" customWidth="1"/>
    <col min="4359" max="4359" width="10" style="664" customWidth="1"/>
    <col min="4360" max="4360" width="8.7109375" style="664"/>
    <col min="4361" max="4361" width="14.85546875" style="664" customWidth="1"/>
    <col min="4362" max="4610" width="8.7109375" style="664"/>
    <col min="4611" max="4611" width="19" style="664" customWidth="1"/>
    <col min="4612" max="4612" width="13.42578125" style="664" customWidth="1"/>
    <col min="4613" max="4613" width="10.28515625" style="664" customWidth="1"/>
    <col min="4614" max="4614" width="12.28515625" style="664" customWidth="1"/>
    <col min="4615" max="4615" width="10" style="664" customWidth="1"/>
    <col min="4616" max="4616" width="8.7109375" style="664"/>
    <col min="4617" max="4617" width="14.85546875" style="664" customWidth="1"/>
    <col min="4618" max="4866" width="8.7109375" style="664"/>
    <col min="4867" max="4867" width="19" style="664" customWidth="1"/>
    <col min="4868" max="4868" width="13.42578125" style="664" customWidth="1"/>
    <col min="4869" max="4869" width="10.28515625" style="664" customWidth="1"/>
    <col min="4870" max="4870" width="12.28515625" style="664" customWidth="1"/>
    <col min="4871" max="4871" width="10" style="664" customWidth="1"/>
    <col min="4872" max="4872" width="8.7109375" style="664"/>
    <col min="4873" max="4873" width="14.85546875" style="664" customWidth="1"/>
    <col min="4874" max="5122" width="8.7109375" style="664"/>
    <col min="5123" max="5123" width="19" style="664" customWidth="1"/>
    <col min="5124" max="5124" width="13.42578125" style="664" customWidth="1"/>
    <col min="5125" max="5125" width="10.28515625" style="664" customWidth="1"/>
    <col min="5126" max="5126" width="12.28515625" style="664" customWidth="1"/>
    <col min="5127" max="5127" width="10" style="664" customWidth="1"/>
    <col min="5128" max="5128" width="8.7109375" style="664"/>
    <col min="5129" max="5129" width="14.85546875" style="664" customWidth="1"/>
    <col min="5130" max="5378" width="8.7109375" style="664"/>
    <col min="5379" max="5379" width="19" style="664" customWidth="1"/>
    <col min="5380" max="5380" width="13.42578125" style="664" customWidth="1"/>
    <col min="5381" max="5381" width="10.28515625" style="664" customWidth="1"/>
    <col min="5382" max="5382" width="12.28515625" style="664" customWidth="1"/>
    <col min="5383" max="5383" width="10" style="664" customWidth="1"/>
    <col min="5384" max="5384" width="8.7109375" style="664"/>
    <col min="5385" max="5385" width="14.85546875" style="664" customWidth="1"/>
    <col min="5386" max="5634" width="8.7109375" style="664"/>
    <col min="5635" max="5635" width="19" style="664" customWidth="1"/>
    <col min="5636" max="5636" width="13.42578125" style="664" customWidth="1"/>
    <col min="5637" max="5637" width="10.28515625" style="664" customWidth="1"/>
    <col min="5638" max="5638" width="12.28515625" style="664" customWidth="1"/>
    <col min="5639" max="5639" width="10" style="664" customWidth="1"/>
    <col min="5640" max="5640" width="8.7109375" style="664"/>
    <col min="5641" max="5641" width="14.85546875" style="664" customWidth="1"/>
    <col min="5642" max="5890" width="8.7109375" style="664"/>
    <col min="5891" max="5891" width="19" style="664" customWidth="1"/>
    <col min="5892" max="5892" width="13.42578125" style="664" customWidth="1"/>
    <col min="5893" max="5893" width="10.28515625" style="664" customWidth="1"/>
    <col min="5894" max="5894" width="12.28515625" style="664" customWidth="1"/>
    <col min="5895" max="5895" width="10" style="664" customWidth="1"/>
    <col min="5896" max="5896" width="8.7109375" style="664"/>
    <col min="5897" max="5897" width="14.85546875" style="664" customWidth="1"/>
    <col min="5898" max="6146" width="8.7109375" style="664"/>
    <col min="6147" max="6147" width="19" style="664" customWidth="1"/>
    <col min="6148" max="6148" width="13.42578125" style="664" customWidth="1"/>
    <col min="6149" max="6149" width="10.28515625" style="664" customWidth="1"/>
    <col min="6150" max="6150" width="12.28515625" style="664" customWidth="1"/>
    <col min="6151" max="6151" width="10" style="664" customWidth="1"/>
    <col min="6152" max="6152" width="8.7109375" style="664"/>
    <col min="6153" max="6153" width="14.85546875" style="664" customWidth="1"/>
    <col min="6154" max="6402" width="8.7109375" style="664"/>
    <col min="6403" max="6403" width="19" style="664" customWidth="1"/>
    <col min="6404" max="6404" width="13.42578125" style="664" customWidth="1"/>
    <col min="6405" max="6405" width="10.28515625" style="664" customWidth="1"/>
    <col min="6406" max="6406" width="12.28515625" style="664" customWidth="1"/>
    <col min="6407" max="6407" width="10" style="664" customWidth="1"/>
    <col min="6408" max="6408" width="8.7109375" style="664"/>
    <col min="6409" max="6409" width="14.85546875" style="664" customWidth="1"/>
    <col min="6410" max="6658" width="8.7109375" style="664"/>
    <col min="6659" max="6659" width="19" style="664" customWidth="1"/>
    <col min="6660" max="6660" width="13.42578125" style="664" customWidth="1"/>
    <col min="6661" max="6661" width="10.28515625" style="664" customWidth="1"/>
    <col min="6662" max="6662" width="12.28515625" style="664" customWidth="1"/>
    <col min="6663" max="6663" width="10" style="664" customWidth="1"/>
    <col min="6664" max="6664" width="8.7109375" style="664"/>
    <col min="6665" max="6665" width="14.85546875" style="664" customWidth="1"/>
    <col min="6666" max="6914" width="8.7109375" style="664"/>
    <col min="6915" max="6915" width="19" style="664" customWidth="1"/>
    <col min="6916" max="6916" width="13.42578125" style="664" customWidth="1"/>
    <col min="6917" max="6917" width="10.28515625" style="664" customWidth="1"/>
    <col min="6918" max="6918" width="12.28515625" style="664" customWidth="1"/>
    <col min="6919" max="6919" width="10" style="664" customWidth="1"/>
    <col min="6920" max="6920" width="8.7109375" style="664"/>
    <col min="6921" max="6921" width="14.85546875" style="664" customWidth="1"/>
    <col min="6922" max="7170" width="8.7109375" style="664"/>
    <col min="7171" max="7171" width="19" style="664" customWidth="1"/>
    <col min="7172" max="7172" width="13.42578125" style="664" customWidth="1"/>
    <col min="7173" max="7173" width="10.28515625" style="664" customWidth="1"/>
    <col min="7174" max="7174" width="12.28515625" style="664" customWidth="1"/>
    <col min="7175" max="7175" width="10" style="664" customWidth="1"/>
    <col min="7176" max="7176" width="8.7109375" style="664"/>
    <col min="7177" max="7177" width="14.85546875" style="664" customWidth="1"/>
    <col min="7178" max="7426" width="8.7109375" style="664"/>
    <col min="7427" max="7427" width="19" style="664" customWidth="1"/>
    <col min="7428" max="7428" width="13.42578125" style="664" customWidth="1"/>
    <col min="7429" max="7429" width="10.28515625" style="664" customWidth="1"/>
    <col min="7430" max="7430" width="12.28515625" style="664" customWidth="1"/>
    <col min="7431" max="7431" width="10" style="664" customWidth="1"/>
    <col min="7432" max="7432" width="8.7109375" style="664"/>
    <col min="7433" max="7433" width="14.85546875" style="664" customWidth="1"/>
    <col min="7434" max="7682" width="8.7109375" style="664"/>
    <col min="7683" max="7683" width="19" style="664" customWidth="1"/>
    <col min="7684" max="7684" width="13.42578125" style="664" customWidth="1"/>
    <col min="7685" max="7685" width="10.28515625" style="664" customWidth="1"/>
    <col min="7686" max="7686" width="12.28515625" style="664" customWidth="1"/>
    <col min="7687" max="7687" width="10" style="664" customWidth="1"/>
    <col min="7688" max="7688" width="8.7109375" style="664"/>
    <col min="7689" max="7689" width="14.85546875" style="664" customWidth="1"/>
    <col min="7690" max="7938" width="8.7109375" style="664"/>
    <col min="7939" max="7939" width="19" style="664" customWidth="1"/>
    <col min="7940" max="7940" width="13.42578125" style="664" customWidth="1"/>
    <col min="7941" max="7941" width="10.28515625" style="664" customWidth="1"/>
    <col min="7942" max="7942" width="12.28515625" style="664" customWidth="1"/>
    <col min="7943" max="7943" width="10" style="664" customWidth="1"/>
    <col min="7944" max="7944" width="8.7109375" style="664"/>
    <col min="7945" max="7945" width="14.85546875" style="664" customWidth="1"/>
    <col min="7946" max="8194" width="8.7109375" style="664"/>
    <col min="8195" max="8195" width="19" style="664" customWidth="1"/>
    <col min="8196" max="8196" width="13.42578125" style="664" customWidth="1"/>
    <col min="8197" max="8197" width="10.28515625" style="664" customWidth="1"/>
    <col min="8198" max="8198" width="12.28515625" style="664" customWidth="1"/>
    <col min="8199" max="8199" width="10" style="664" customWidth="1"/>
    <col min="8200" max="8200" width="8.7109375" style="664"/>
    <col min="8201" max="8201" width="14.85546875" style="664" customWidth="1"/>
    <col min="8202" max="8450" width="8.7109375" style="664"/>
    <col min="8451" max="8451" width="19" style="664" customWidth="1"/>
    <col min="8452" max="8452" width="13.42578125" style="664" customWidth="1"/>
    <col min="8453" max="8453" width="10.28515625" style="664" customWidth="1"/>
    <col min="8454" max="8454" width="12.28515625" style="664" customWidth="1"/>
    <col min="8455" max="8455" width="10" style="664" customWidth="1"/>
    <col min="8456" max="8456" width="8.7109375" style="664"/>
    <col min="8457" max="8457" width="14.85546875" style="664" customWidth="1"/>
    <col min="8458" max="8706" width="8.7109375" style="664"/>
    <col min="8707" max="8707" width="19" style="664" customWidth="1"/>
    <col min="8708" max="8708" width="13.42578125" style="664" customWidth="1"/>
    <col min="8709" max="8709" width="10.28515625" style="664" customWidth="1"/>
    <col min="8710" max="8710" width="12.28515625" style="664" customWidth="1"/>
    <col min="8711" max="8711" width="10" style="664" customWidth="1"/>
    <col min="8712" max="8712" width="8.7109375" style="664"/>
    <col min="8713" max="8713" width="14.85546875" style="664" customWidth="1"/>
    <col min="8714" max="8962" width="8.7109375" style="664"/>
    <col min="8963" max="8963" width="19" style="664" customWidth="1"/>
    <col min="8964" max="8964" width="13.42578125" style="664" customWidth="1"/>
    <col min="8965" max="8965" width="10.28515625" style="664" customWidth="1"/>
    <col min="8966" max="8966" width="12.28515625" style="664" customWidth="1"/>
    <col min="8967" max="8967" width="10" style="664" customWidth="1"/>
    <col min="8968" max="8968" width="8.7109375" style="664"/>
    <col min="8969" max="8969" width="14.85546875" style="664" customWidth="1"/>
    <col min="8970" max="9218" width="8.7109375" style="664"/>
    <col min="9219" max="9219" width="19" style="664" customWidth="1"/>
    <col min="9220" max="9220" width="13.42578125" style="664" customWidth="1"/>
    <col min="9221" max="9221" width="10.28515625" style="664" customWidth="1"/>
    <col min="9222" max="9222" width="12.28515625" style="664" customWidth="1"/>
    <col min="9223" max="9223" width="10" style="664" customWidth="1"/>
    <col min="9224" max="9224" width="8.7109375" style="664"/>
    <col min="9225" max="9225" width="14.85546875" style="664" customWidth="1"/>
    <col min="9226" max="9474" width="8.7109375" style="664"/>
    <col min="9475" max="9475" width="19" style="664" customWidth="1"/>
    <col min="9476" max="9476" width="13.42578125" style="664" customWidth="1"/>
    <col min="9477" max="9477" width="10.28515625" style="664" customWidth="1"/>
    <col min="9478" max="9478" width="12.28515625" style="664" customWidth="1"/>
    <col min="9479" max="9479" width="10" style="664" customWidth="1"/>
    <col min="9480" max="9480" width="8.7109375" style="664"/>
    <col min="9481" max="9481" width="14.85546875" style="664" customWidth="1"/>
    <col min="9482" max="9730" width="8.7109375" style="664"/>
    <col min="9731" max="9731" width="19" style="664" customWidth="1"/>
    <col min="9732" max="9732" width="13.42578125" style="664" customWidth="1"/>
    <col min="9733" max="9733" width="10.28515625" style="664" customWidth="1"/>
    <col min="9734" max="9734" width="12.28515625" style="664" customWidth="1"/>
    <col min="9735" max="9735" width="10" style="664" customWidth="1"/>
    <col min="9736" max="9736" width="8.7109375" style="664"/>
    <col min="9737" max="9737" width="14.85546875" style="664" customWidth="1"/>
    <col min="9738" max="9986" width="8.7109375" style="664"/>
    <col min="9987" max="9987" width="19" style="664" customWidth="1"/>
    <col min="9988" max="9988" width="13.42578125" style="664" customWidth="1"/>
    <col min="9989" max="9989" width="10.28515625" style="664" customWidth="1"/>
    <col min="9990" max="9990" width="12.28515625" style="664" customWidth="1"/>
    <col min="9991" max="9991" width="10" style="664" customWidth="1"/>
    <col min="9992" max="9992" width="8.7109375" style="664"/>
    <col min="9993" max="9993" width="14.85546875" style="664" customWidth="1"/>
    <col min="9994" max="10242" width="8.7109375" style="664"/>
    <col min="10243" max="10243" width="19" style="664" customWidth="1"/>
    <col min="10244" max="10244" width="13.42578125" style="664" customWidth="1"/>
    <col min="10245" max="10245" width="10.28515625" style="664" customWidth="1"/>
    <col min="10246" max="10246" width="12.28515625" style="664" customWidth="1"/>
    <col min="10247" max="10247" width="10" style="664" customWidth="1"/>
    <col min="10248" max="10248" width="8.7109375" style="664"/>
    <col min="10249" max="10249" width="14.85546875" style="664" customWidth="1"/>
    <col min="10250" max="10498" width="8.7109375" style="664"/>
    <col min="10499" max="10499" width="19" style="664" customWidth="1"/>
    <col min="10500" max="10500" width="13.42578125" style="664" customWidth="1"/>
    <col min="10501" max="10501" width="10.28515625" style="664" customWidth="1"/>
    <col min="10502" max="10502" width="12.28515625" style="664" customWidth="1"/>
    <col min="10503" max="10503" width="10" style="664" customWidth="1"/>
    <col min="10504" max="10504" width="8.7109375" style="664"/>
    <col min="10505" max="10505" width="14.85546875" style="664" customWidth="1"/>
    <col min="10506" max="10754" width="8.7109375" style="664"/>
    <col min="10755" max="10755" width="19" style="664" customWidth="1"/>
    <col min="10756" max="10756" width="13.42578125" style="664" customWidth="1"/>
    <col min="10757" max="10757" width="10.28515625" style="664" customWidth="1"/>
    <col min="10758" max="10758" width="12.28515625" style="664" customWidth="1"/>
    <col min="10759" max="10759" width="10" style="664" customWidth="1"/>
    <col min="10760" max="10760" width="8.7109375" style="664"/>
    <col min="10761" max="10761" width="14.85546875" style="664" customWidth="1"/>
    <col min="10762" max="11010" width="8.7109375" style="664"/>
    <col min="11011" max="11011" width="19" style="664" customWidth="1"/>
    <col min="11012" max="11012" width="13.42578125" style="664" customWidth="1"/>
    <col min="11013" max="11013" width="10.28515625" style="664" customWidth="1"/>
    <col min="11014" max="11014" width="12.28515625" style="664" customWidth="1"/>
    <col min="11015" max="11015" width="10" style="664" customWidth="1"/>
    <col min="11016" max="11016" width="8.7109375" style="664"/>
    <col min="11017" max="11017" width="14.85546875" style="664" customWidth="1"/>
    <col min="11018" max="11266" width="8.7109375" style="664"/>
    <col min="11267" max="11267" width="19" style="664" customWidth="1"/>
    <col min="11268" max="11268" width="13.42578125" style="664" customWidth="1"/>
    <col min="11269" max="11269" width="10.28515625" style="664" customWidth="1"/>
    <col min="11270" max="11270" width="12.28515625" style="664" customWidth="1"/>
    <col min="11271" max="11271" width="10" style="664" customWidth="1"/>
    <col min="11272" max="11272" width="8.7109375" style="664"/>
    <col min="11273" max="11273" width="14.85546875" style="664" customWidth="1"/>
    <col min="11274" max="11522" width="8.7109375" style="664"/>
    <col min="11523" max="11523" width="19" style="664" customWidth="1"/>
    <col min="11524" max="11524" width="13.42578125" style="664" customWidth="1"/>
    <col min="11525" max="11525" width="10.28515625" style="664" customWidth="1"/>
    <col min="11526" max="11526" width="12.28515625" style="664" customWidth="1"/>
    <col min="11527" max="11527" width="10" style="664" customWidth="1"/>
    <col min="11528" max="11528" width="8.7109375" style="664"/>
    <col min="11529" max="11529" width="14.85546875" style="664" customWidth="1"/>
    <col min="11530" max="11778" width="8.7109375" style="664"/>
    <col min="11779" max="11779" width="19" style="664" customWidth="1"/>
    <col min="11780" max="11780" width="13.42578125" style="664" customWidth="1"/>
    <col min="11781" max="11781" width="10.28515625" style="664" customWidth="1"/>
    <col min="11782" max="11782" width="12.28515625" style="664" customWidth="1"/>
    <col min="11783" max="11783" width="10" style="664" customWidth="1"/>
    <col min="11784" max="11784" width="8.7109375" style="664"/>
    <col min="11785" max="11785" width="14.85546875" style="664" customWidth="1"/>
    <col min="11786" max="12034" width="8.7109375" style="664"/>
    <col min="12035" max="12035" width="19" style="664" customWidth="1"/>
    <col min="12036" max="12036" width="13.42578125" style="664" customWidth="1"/>
    <col min="12037" max="12037" width="10.28515625" style="664" customWidth="1"/>
    <col min="12038" max="12038" width="12.28515625" style="664" customWidth="1"/>
    <col min="12039" max="12039" width="10" style="664" customWidth="1"/>
    <col min="12040" max="12040" width="8.7109375" style="664"/>
    <col min="12041" max="12041" width="14.85546875" style="664" customWidth="1"/>
    <col min="12042" max="12290" width="8.7109375" style="664"/>
    <col min="12291" max="12291" width="19" style="664" customWidth="1"/>
    <col min="12292" max="12292" width="13.42578125" style="664" customWidth="1"/>
    <col min="12293" max="12293" width="10.28515625" style="664" customWidth="1"/>
    <col min="12294" max="12294" width="12.28515625" style="664" customWidth="1"/>
    <col min="12295" max="12295" width="10" style="664" customWidth="1"/>
    <col min="12296" max="12296" width="8.7109375" style="664"/>
    <col min="12297" max="12297" width="14.85546875" style="664" customWidth="1"/>
    <col min="12298" max="12546" width="8.7109375" style="664"/>
    <col min="12547" max="12547" width="19" style="664" customWidth="1"/>
    <col min="12548" max="12548" width="13.42578125" style="664" customWidth="1"/>
    <col min="12549" max="12549" width="10.28515625" style="664" customWidth="1"/>
    <col min="12550" max="12550" width="12.28515625" style="664" customWidth="1"/>
    <col min="12551" max="12551" width="10" style="664" customWidth="1"/>
    <col min="12552" max="12552" width="8.7109375" style="664"/>
    <col min="12553" max="12553" width="14.85546875" style="664" customWidth="1"/>
    <col min="12554" max="12802" width="8.7109375" style="664"/>
    <col min="12803" max="12803" width="19" style="664" customWidth="1"/>
    <col min="12804" max="12804" width="13.42578125" style="664" customWidth="1"/>
    <col min="12805" max="12805" width="10.28515625" style="664" customWidth="1"/>
    <col min="12806" max="12806" width="12.28515625" style="664" customWidth="1"/>
    <col min="12807" max="12807" width="10" style="664" customWidth="1"/>
    <col min="12808" max="12808" width="8.7109375" style="664"/>
    <col min="12809" max="12809" width="14.85546875" style="664" customWidth="1"/>
    <col min="12810" max="13058" width="8.7109375" style="664"/>
    <col min="13059" max="13059" width="19" style="664" customWidth="1"/>
    <col min="13060" max="13060" width="13.42578125" style="664" customWidth="1"/>
    <col min="13061" max="13061" width="10.28515625" style="664" customWidth="1"/>
    <col min="13062" max="13062" width="12.28515625" style="664" customWidth="1"/>
    <col min="13063" max="13063" width="10" style="664" customWidth="1"/>
    <col min="13064" max="13064" width="8.7109375" style="664"/>
    <col min="13065" max="13065" width="14.85546875" style="664" customWidth="1"/>
    <col min="13066" max="13314" width="8.7109375" style="664"/>
    <col min="13315" max="13315" width="19" style="664" customWidth="1"/>
    <col min="13316" max="13316" width="13.42578125" style="664" customWidth="1"/>
    <col min="13317" max="13317" width="10.28515625" style="664" customWidth="1"/>
    <col min="13318" max="13318" width="12.28515625" style="664" customWidth="1"/>
    <col min="13319" max="13319" width="10" style="664" customWidth="1"/>
    <col min="13320" max="13320" width="8.7109375" style="664"/>
    <col min="13321" max="13321" width="14.85546875" style="664" customWidth="1"/>
    <col min="13322" max="13570" width="8.7109375" style="664"/>
    <col min="13571" max="13571" width="19" style="664" customWidth="1"/>
    <col min="13572" max="13572" width="13.42578125" style="664" customWidth="1"/>
    <col min="13573" max="13573" width="10.28515625" style="664" customWidth="1"/>
    <col min="13574" max="13574" width="12.28515625" style="664" customWidth="1"/>
    <col min="13575" max="13575" width="10" style="664" customWidth="1"/>
    <col min="13576" max="13576" width="8.7109375" style="664"/>
    <col min="13577" max="13577" width="14.85546875" style="664" customWidth="1"/>
    <col min="13578" max="13826" width="8.7109375" style="664"/>
    <col min="13827" max="13827" width="19" style="664" customWidth="1"/>
    <col min="13828" max="13828" width="13.42578125" style="664" customWidth="1"/>
    <col min="13829" max="13829" width="10.28515625" style="664" customWidth="1"/>
    <col min="13830" max="13830" width="12.28515625" style="664" customWidth="1"/>
    <col min="13831" max="13831" width="10" style="664" customWidth="1"/>
    <col min="13832" max="13832" width="8.7109375" style="664"/>
    <col min="13833" max="13833" width="14.85546875" style="664" customWidth="1"/>
    <col min="13834" max="14082" width="8.7109375" style="664"/>
    <col min="14083" max="14083" width="19" style="664" customWidth="1"/>
    <col min="14084" max="14084" width="13.42578125" style="664" customWidth="1"/>
    <col min="14085" max="14085" width="10.28515625" style="664" customWidth="1"/>
    <col min="14086" max="14086" width="12.28515625" style="664" customWidth="1"/>
    <col min="14087" max="14087" width="10" style="664" customWidth="1"/>
    <col min="14088" max="14088" width="8.7109375" style="664"/>
    <col min="14089" max="14089" width="14.85546875" style="664" customWidth="1"/>
    <col min="14090" max="14338" width="8.7109375" style="664"/>
    <col min="14339" max="14339" width="19" style="664" customWidth="1"/>
    <col min="14340" max="14340" width="13.42578125" style="664" customWidth="1"/>
    <col min="14341" max="14341" width="10.28515625" style="664" customWidth="1"/>
    <col min="14342" max="14342" width="12.28515625" style="664" customWidth="1"/>
    <col min="14343" max="14343" width="10" style="664" customWidth="1"/>
    <col min="14344" max="14344" width="8.7109375" style="664"/>
    <col min="14345" max="14345" width="14.85546875" style="664" customWidth="1"/>
    <col min="14346" max="14594" width="8.7109375" style="664"/>
    <col min="14595" max="14595" width="19" style="664" customWidth="1"/>
    <col min="14596" max="14596" width="13.42578125" style="664" customWidth="1"/>
    <col min="14597" max="14597" width="10.28515625" style="664" customWidth="1"/>
    <col min="14598" max="14598" width="12.28515625" style="664" customWidth="1"/>
    <col min="14599" max="14599" width="10" style="664" customWidth="1"/>
    <col min="14600" max="14600" width="8.7109375" style="664"/>
    <col min="14601" max="14601" width="14.85546875" style="664" customWidth="1"/>
    <col min="14602" max="14850" width="8.7109375" style="664"/>
    <col min="14851" max="14851" width="19" style="664" customWidth="1"/>
    <col min="14852" max="14852" width="13.42578125" style="664" customWidth="1"/>
    <col min="14853" max="14853" width="10.28515625" style="664" customWidth="1"/>
    <col min="14854" max="14854" width="12.28515625" style="664" customWidth="1"/>
    <col min="14855" max="14855" width="10" style="664" customWidth="1"/>
    <col min="14856" max="14856" width="8.7109375" style="664"/>
    <col min="14857" max="14857" width="14.85546875" style="664" customWidth="1"/>
    <col min="14858" max="15106" width="8.7109375" style="664"/>
    <col min="15107" max="15107" width="19" style="664" customWidth="1"/>
    <col min="15108" max="15108" width="13.42578125" style="664" customWidth="1"/>
    <col min="15109" max="15109" width="10.28515625" style="664" customWidth="1"/>
    <col min="15110" max="15110" width="12.28515625" style="664" customWidth="1"/>
    <col min="15111" max="15111" width="10" style="664" customWidth="1"/>
    <col min="15112" max="15112" width="8.7109375" style="664"/>
    <col min="15113" max="15113" width="14.85546875" style="664" customWidth="1"/>
    <col min="15114" max="15362" width="8.7109375" style="664"/>
    <col min="15363" max="15363" width="19" style="664" customWidth="1"/>
    <col min="15364" max="15364" width="13.42578125" style="664" customWidth="1"/>
    <col min="15365" max="15365" width="10.28515625" style="664" customWidth="1"/>
    <col min="15366" max="15366" width="12.28515625" style="664" customWidth="1"/>
    <col min="15367" max="15367" width="10" style="664" customWidth="1"/>
    <col min="15368" max="15368" width="8.7109375" style="664"/>
    <col min="15369" max="15369" width="14.85546875" style="664" customWidth="1"/>
    <col min="15370" max="15618" width="8.7109375" style="664"/>
    <col min="15619" max="15619" width="19" style="664" customWidth="1"/>
    <col min="15620" max="15620" width="13.42578125" style="664" customWidth="1"/>
    <col min="15621" max="15621" width="10.28515625" style="664" customWidth="1"/>
    <col min="15622" max="15622" width="12.28515625" style="664" customWidth="1"/>
    <col min="15623" max="15623" width="10" style="664" customWidth="1"/>
    <col min="15624" max="15624" width="8.7109375" style="664"/>
    <col min="15625" max="15625" width="14.85546875" style="664" customWidth="1"/>
    <col min="15626" max="15874" width="8.7109375" style="664"/>
    <col min="15875" max="15875" width="19" style="664" customWidth="1"/>
    <col min="15876" max="15876" width="13.42578125" style="664" customWidth="1"/>
    <col min="15877" max="15877" width="10.28515625" style="664" customWidth="1"/>
    <col min="15878" max="15878" width="12.28515625" style="664" customWidth="1"/>
    <col min="15879" max="15879" width="10" style="664" customWidth="1"/>
    <col min="15880" max="15880" width="8.7109375" style="664"/>
    <col min="15881" max="15881" width="14.85546875" style="664" customWidth="1"/>
    <col min="15882" max="16130" width="8.7109375" style="664"/>
    <col min="16131" max="16131" width="19" style="664" customWidth="1"/>
    <col min="16132" max="16132" width="13.42578125" style="664" customWidth="1"/>
    <col min="16133" max="16133" width="10.28515625" style="664" customWidth="1"/>
    <col min="16134" max="16134" width="12.28515625" style="664" customWidth="1"/>
    <col min="16135" max="16135" width="10" style="664" customWidth="1"/>
    <col min="16136" max="16136" width="8.7109375" style="664"/>
    <col min="16137" max="16137" width="14.85546875" style="664" customWidth="1"/>
    <col min="16138" max="16384" width="8.7109375" style="664"/>
  </cols>
  <sheetData>
    <row r="1" spans="1:14" s="695" customFormat="1" ht="18.75" customHeight="1" x14ac:dyDescent="0.2">
      <c r="A1" s="706" t="s">
        <v>624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</row>
    <row r="2" spans="1:14" s="695" customFormat="1" ht="18.75" customHeight="1" x14ac:dyDescent="0.2">
      <c r="A2" s="707"/>
      <c r="B2" s="675"/>
      <c r="C2" s="675"/>
      <c r="D2" s="675"/>
      <c r="E2" s="675"/>
      <c r="F2" s="675"/>
      <c r="G2" s="675"/>
      <c r="H2" s="675"/>
      <c r="I2" s="675"/>
      <c r="J2" s="675"/>
      <c r="K2" s="675"/>
      <c r="L2" s="675"/>
      <c r="M2" s="675"/>
      <c r="N2" s="675"/>
    </row>
    <row r="3" spans="1:14" ht="12.75" customHeight="1" x14ac:dyDescent="0.2">
      <c r="A3" s="60" t="s">
        <v>625</v>
      </c>
      <c r="B3" s="60"/>
      <c r="C3" s="60"/>
      <c r="D3" s="60"/>
      <c r="E3" s="60"/>
      <c r="F3" s="60"/>
      <c r="G3" s="60"/>
    </row>
    <row r="4" spans="1:14" ht="15" customHeight="1" x14ac:dyDescent="0.2">
      <c r="A4" s="60"/>
      <c r="B4" s="60"/>
      <c r="C4" s="60"/>
      <c r="D4" s="60"/>
      <c r="E4" s="60"/>
      <c r="F4" s="60"/>
      <c r="G4" s="60"/>
    </row>
    <row r="5" spans="1:14" ht="84" customHeight="1" x14ac:dyDescent="0.2">
      <c r="A5" s="1463" t="s">
        <v>616</v>
      </c>
      <c r="B5" s="605" t="s">
        <v>626</v>
      </c>
      <c r="C5" s="605" t="s">
        <v>627</v>
      </c>
      <c r="D5" s="605" t="s">
        <v>618</v>
      </c>
      <c r="E5" s="605" t="s">
        <v>619</v>
      </c>
      <c r="F5" s="605" t="s">
        <v>620</v>
      </c>
      <c r="G5" s="605" t="s">
        <v>621</v>
      </c>
    </row>
    <row r="6" spans="1:14" x14ac:dyDescent="0.2">
      <c r="A6" s="1463"/>
      <c r="B6" s="605" t="s">
        <v>458</v>
      </c>
      <c r="C6" s="605" t="s">
        <v>458</v>
      </c>
      <c r="D6" s="605" t="s">
        <v>458</v>
      </c>
      <c r="E6" s="605" t="s">
        <v>458</v>
      </c>
      <c r="F6" s="605" t="s">
        <v>591</v>
      </c>
      <c r="G6" s="605" t="s">
        <v>622</v>
      </c>
    </row>
    <row r="7" spans="1:14" x14ac:dyDescent="0.2">
      <c r="A7" s="986" t="s">
        <v>183</v>
      </c>
      <c r="B7" s="1081">
        <v>13771</v>
      </c>
      <c r="C7" s="1081">
        <v>867561</v>
      </c>
      <c r="D7" s="369">
        <v>702851</v>
      </c>
      <c r="E7" s="623" t="s">
        <v>628</v>
      </c>
      <c r="F7" s="369">
        <v>11518</v>
      </c>
      <c r="G7" s="623">
        <v>16.399999999999999</v>
      </c>
    </row>
    <row r="8" spans="1:14" ht="21" customHeight="1" x14ac:dyDescent="0.2">
      <c r="A8" s="1091" t="s">
        <v>184</v>
      </c>
      <c r="B8" s="162">
        <v>10175</v>
      </c>
      <c r="C8" s="162">
        <v>728569</v>
      </c>
      <c r="D8" s="971">
        <v>597551</v>
      </c>
      <c r="E8" s="163" t="s">
        <v>629</v>
      </c>
      <c r="F8" s="162">
        <v>10087</v>
      </c>
      <c r="G8" s="167">
        <v>16.899999999999999</v>
      </c>
    </row>
    <row r="9" spans="1:14" x14ac:dyDescent="0.2">
      <c r="A9" s="130" t="s">
        <v>66</v>
      </c>
      <c r="B9" s="969">
        <v>2513</v>
      </c>
      <c r="C9" s="190">
        <v>158721</v>
      </c>
      <c r="D9" s="190">
        <v>125561</v>
      </c>
      <c r="E9" s="614" t="s">
        <v>630</v>
      </c>
      <c r="F9" s="190">
        <v>1938</v>
      </c>
      <c r="G9" s="614">
        <v>15.4</v>
      </c>
    </row>
    <row r="10" spans="1:14" s="708" customFormat="1" x14ac:dyDescent="0.2">
      <c r="A10" s="131" t="s">
        <v>72</v>
      </c>
      <c r="B10" s="970">
        <v>2282</v>
      </c>
      <c r="C10" s="164">
        <v>187035</v>
      </c>
      <c r="D10" s="164">
        <v>158096</v>
      </c>
      <c r="E10" s="165">
        <v>82</v>
      </c>
      <c r="F10" s="164">
        <v>2984</v>
      </c>
      <c r="G10" s="165">
        <v>18.899999999999999</v>
      </c>
    </row>
    <row r="11" spans="1:14" ht="12.75" customHeight="1" x14ac:dyDescent="0.2">
      <c r="A11" s="130" t="s">
        <v>78</v>
      </c>
      <c r="B11" s="969">
        <v>2282</v>
      </c>
      <c r="C11" s="190">
        <v>190417</v>
      </c>
      <c r="D11" s="190">
        <v>166253</v>
      </c>
      <c r="E11" s="614" t="s">
        <v>631</v>
      </c>
      <c r="F11" s="190">
        <v>2795</v>
      </c>
      <c r="G11" s="614">
        <v>16.8</v>
      </c>
    </row>
    <row r="12" spans="1:14" x14ac:dyDescent="0.2">
      <c r="A12" s="780" t="s">
        <v>83</v>
      </c>
      <c r="B12" s="164">
        <v>2351</v>
      </c>
      <c r="C12" s="164">
        <v>168601</v>
      </c>
      <c r="D12" s="164">
        <v>132827</v>
      </c>
      <c r="E12" s="165" t="s">
        <v>632</v>
      </c>
      <c r="F12" s="164">
        <v>2509</v>
      </c>
      <c r="G12" s="165">
        <v>18.899999999999999</v>
      </c>
    </row>
    <row r="13" spans="1:14" ht="27" customHeight="1" x14ac:dyDescent="0.2">
      <c r="A13" s="166" t="s">
        <v>185</v>
      </c>
      <c r="B13" s="612">
        <v>3596</v>
      </c>
      <c r="C13" s="612">
        <v>138992</v>
      </c>
      <c r="D13" s="612">
        <v>105300</v>
      </c>
      <c r="E13" s="612" t="s">
        <v>633</v>
      </c>
      <c r="F13" s="612">
        <v>1431</v>
      </c>
      <c r="G13" s="612">
        <v>13.6</v>
      </c>
    </row>
    <row r="14" spans="1:14" x14ac:dyDescent="0.2">
      <c r="A14" s="131" t="s">
        <v>88</v>
      </c>
      <c r="B14" s="164">
        <v>1540</v>
      </c>
      <c r="C14" s="132">
        <v>48740</v>
      </c>
      <c r="D14" s="164">
        <v>35657</v>
      </c>
      <c r="E14" s="165" t="s">
        <v>634</v>
      </c>
      <c r="F14" s="165">
        <v>468</v>
      </c>
      <c r="G14" s="143">
        <v>13.1</v>
      </c>
    </row>
    <row r="15" spans="1:14" s="709" customFormat="1" x14ac:dyDescent="0.2">
      <c r="A15" s="130" t="s">
        <v>94</v>
      </c>
      <c r="B15" s="190">
        <v>2056</v>
      </c>
      <c r="C15" s="128">
        <v>90252</v>
      </c>
      <c r="D15" s="190">
        <v>69643</v>
      </c>
      <c r="E15" s="624" t="s">
        <v>635</v>
      </c>
      <c r="F15" s="936">
        <v>963</v>
      </c>
      <c r="G15" s="936">
        <v>13.8</v>
      </c>
      <c r="H15" s="664"/>
    </row>
    <row r="16" spans="1:14" s="709" customFormat="1" ht="12.75" customHeight="1" x14ac:dyDescent="0.2">
      <c r="A16" s="54" t="s">
        <v>623</v>
      </c>
      <c r="B16" s="53"/>
      <c r="C16" s="53"/>
      <c r="D16" s="53"/>
      <c r="E16" s="53"/>
      <c r="F16" s="53"/>
      <c r="G16" s="53"/>
      <c r="H16" s="664"/>
    </row>
    <row r="17" spans="1:14" s="709" customFormat="1" ht="12.75" customHeight="1" x14ac:dyDescent="0.2">
      <c r="A17" s="1390"/>
      <c r="B17" s="1018"/>
      <c r="C17" s="1018"/>
      <c r="D17" s="1018"/>
      <c r="E17" s="1018"/>
      <c r="F17" s="1018"/>
      <c r="G17" s="1018"/>
      <c r="H17" s="664"/>
      <c r="I17" s="675"/>
      <c r="J17" s="675"/>
      <c r="K17" s="675"/>
      <c r="L17" s="675"/>
      <c r="M17" s="675"/>
      <c r="N17" s="675"/>
    </row>
    <row r="18" spans="1:14" s="709" customFormat="1" ht="12.75" customHeight="1" x14ac:dyDescent="0.2">
      <c r="A18" s="1390"/>
      <c r="B18" s="1018"/>
      <c r="C18" s="1018"/>
      <c r="D18" s="1018"/>
      <c r="E18" s="1018"/>
      <c r="F18" s="1018"/>
      <c r="G18" s="1018"/>
      <c r="H18" s="664"/>
      <c r="I18" s="675"/>
      <c r="J18" s="675"/>
      <c r="K18" s="675"/>
      <c r="L18" s="675"/>
      <c r="M18" s="675"/>
      <c r="N18" s="675"/>
    </row>
    <row r="19" spans="1:14" x14ac:dyDescent="0.2">
      <c r="A19" s="1391"/>
      <c r="B19" s="1018"/>
      <c r="C19" s="1018"/>
      <c r="D19" s="1018"/>
      <c r="E19" s="1018"/>
      <c r="F19" s="1018"/>
      <c r="G19" s="1018"/>
      <c r="I19" s="675"/>
      <c r="J19" s="675"/>
      <c r="K19" s="675"/>
      <c r="L19" s="675"/>
      <c r="M19" s="675"/>
      <c r="N19" s="675"/>
    </row>
    <row r="20" spans="1:14" ht="12.75" customHeight="1" x14ac:dyDescent="0.2">
      <c r="A20" s="60" t="s">
        <v>644</v>
      </c>
      <c r="B20" s="60"/>
      <c r="C20" s="60"/>
      <c r="D20" s="60"/>
      <c r="E20" s="60"/>
      <c r="F20" s="60"/>
      <c r="G20" s="60"/>
    </row>
    <row r="21" spans="1:14" x14ac:dyDescent="0.2">
      <c r="A21" s="1359"/>
      <c r="B21" s="60"/>
      <c r="C21" s="60"/>
      <c r="D21" s="60"/>
      <c r="E21" s="60"/>
      <c r="F21" s="60"/>
      <c r="G21" s="60"/>
    </row>
    <row r="22" spans="1:14" x14ac:dyDescent="0.2">
      <c r="A22" s="1509" t="s">
        <v>636</v>
      </c>
      <c r="B22" s="1463" t="s">
        <v>637</v>
      </c>
      <c r="C22" s="1575" t="s">
        <v>638</v>
      </c>
      <c r="D22" s="1575"/>
      <c r="E22" s="1575"/>
      <c r="F22" s="1575"/>
      <c r="G22" s="169"/>
    </row>
    <row r="23" spans="1:14" s="708" customFormat="1" ht="48.75" customHeight="1" x14ac:dyDescent="0.2">
      <c r="A23" s="1463"/>
      <c r="B23" s="1463"/>
      <c r="C23" s="924" t="s">
        <v>639</v>
      </c>
      <c r="D23" s="924" t="s">
        <v>640</v>
      </c>
      <c r="E23" s="924" t="s">
        <v>641</v>
      </c>
      <c r="F23" s="924" t="s">
        <v>642</v>
      </c>
      <c r="G23" s="129" t="s">
        <v>645</v>
      </c>
      <c r="H23" s="664"/>
    </row>
    <row r="24" spans="1:14" x14ac:dyDescent="0.2">
      <c r="A24" s="1463"/>
      <c r="B24" s="924" t="s">
        <v>458</v>
      </c>
      <c r="C24" s="924" t="s">
        <v>458</v>
      </c>
      <c r="D24" s="924" t="s">
        <v>458</v>
      </c>
      <c r="E24" s="924" t="s">
        <v>458</v>
      </c>
      <c r="F24" s="147" t="s">
        <v>458</v>
      </c>
      <c r="G24" s="924" t="s">
        <v>152</v>
      </c>
    </row>
    <row r="25" spans="1:14" x14ac:dyDescent="0.2">
      <c r="A25" s="159" t="s">
        <v>183</v>
      </c>
      <c r="B25" s="625">
        <v>58377</v>
      </c>
      <c r="C25" s="625">
        <v>24317</v>
      </c>
      <c r="D25" s="625">
        <v>7995</v>
      </c>
      <c r="E25" s="625">
        <v>5040</v>
      </c>
      <c r="F25" s="171">
        <v>21025</v>
      </c>
      <c r="G25" s="626">
        <v>0.151</v>
      </c>
    </row>
    <row r="26" spans="1:14" s="708" customFormat="1" ht="36.75" customHeight="1" x14ac:dyDescent="0.2">
      <c r="A26" s="161" t="s">
        <v>643</v>
      </c>
      <c r="B26" s="172">
        <v>47767</v>
      </c>
      <c r="C26" s="172">
        <v>22996</v>
      </c>
      <c r="D26" s="172">
        <v>6695</v>
      </c>
      <c r="E26" s="172">
        <v>4106</v>
      </c>
      <c r="F26" s="173">
        <v>13970</v>
      </c>
      <c r="G26" s="174">
        <v>0.17399999999999999</v>
      </c>
      <c r="H26" s="664"/>
    </row>
    <row r="27" spans="1:14" x14ac:dyDescent="0.2">
      <c r="A27" s="130" t="s">
        <v>66</v>
      </c>
      <c r="B27" s="627">
        <v>6508</v>
      </c>
      <c r="C27" s="627">
        <v>4871</v>
      </c>
      <c r="D27" s="627">
        <v>302</v>
      </c>
      <c r="E27" s="627">
        <v>650</v>
      </c>
      <c r="F27" s="627">
        <v>685</v>
      </c>
      <c r="G27" s="628">
        <v>-0.49</v>
      </c>
    </row>
    <row r="28" spans="1:14" x14ac:dyDescent="0.2">
      <c r="A28" s="131" t="s">
        <v>72</v>
      </c>
      <c r="B28" s="176">
        <v>15108</v>
      </c>
      <c r="C28" s="176">
        <v>4494</v>
      </c>
      <c r="D28" s="176">
        <v>3753</v>
      </c>
      <c r="E28" s="177">
        <v>1100</v>
      </c>
      <c r="F28" s="178">
        <v>5761</v>
      </c>
      <c r="G28" s="179">
        <v>0.79100000000000004</v>
      </c>
    </row>
    <row r="29" spans="1:14" x14ac:dyDescent="0.2">
      <c r="A29" s="130" t="s">
        <v>78</v>
      </c>
      <c r="B29" s="627">
        <v>9643</v>
      </c>
      <c r="C29" s="627">
        <v>5086</v>
      </c>
      <c r="D29" s="627">
        <v>1287</v>
      </c>
      <c r="E29" s="627">
        <v>1373</v>
      </c>
      <c r="F29" s="180">
        <v>1897</v>
      </c>
      <c r="G29" s="628">
        <v>0.65</v>
      </c>
    </row>
    <row r="30" spans="1:14" x14ac:dyDescent="0.2">
      <c r="A30" s="131" t="s">
        <v>83</v>
      </c>
      <c r="B30" s="176">
        <v>16508</v>
      </c>
      <c r="C30" s="176">
        <v>8545</v>
      </c>
      <c r="D30" s="176">
        <v>1353</v>
      </c>
      <c r="E30" s="176">
        <v>983</v>
      </c>
      <c r="F30" s="178">
        <v>5627</v>
      </c>
      <c r="G30" s="179">
        <v>0.21</v>
      </c>
    </row>
    <row r="31" spans="1:14" ht="30" customHeight="1" x14ac:dyDescent="0.2">
      <c r="A31" s="166" t="s">
        <v>185</v>
      </c>
      <c r="B31" s="182">
        <v>10610</v>
      </c>
      <c r="C31" s="182">
        <v>1321</v>
      </c>
      <c r="D31" s="182">
        <v>1300</v>
      </c>
      <c r="E31" s="182">
        <v>934</v>
      </c>
      <c r="F31" s="183">
        <v>7055</v>
      </c>
      <c r="G31" s="184">
        <v>5.8999999999999997E-2</v>
      </c>
    </row>
    <row r="32" spans="1:14" x14ac:dyDescent="0.2">
      <c r="A32" s="131" t="s">
        <v>88</v>
      </c>
      <c r="B32" s="176">
        <v>1938</v>
      </c>
      <c r="C32" s="177">
        <v>544</v>
      </c>
      <c r="D32" s="177">
        <v>368</v>
      </c>
      <c r="E32" s="177">
        <v>123</v>
      </c>
      <c r="F32" s="178">
        <v>903</v>
      </c>
      <c r="G32" s="179">
        <v>5.8999999999999997E-2</v>
      </c>
    </row>
    <row r="33" spans="1:14" ht="12.75" customHeight="1" x14ac:dyDescent="0.2">
      <c r="A33" s="130" t="s">
        <v>94</v>
      </c>
      <c r="B33" s="627">
        <v>8672</v>
      </c>
      <c r="C33" s="627">
        <v>777</v>
      </c>
      <c r="D33" s="627">
        <v>932</v>
      </c>
      <c r="E33" s="627">
        <v>811</v>
      </c>
      <c r="F33" s="627">
        <v>6152</v>
      </c>
      <c r="G33" s="628">
        <v>0.159</v>
      </c>
    </row>
    <row r="34" spans="1:14" ht="12.75" customHeight="1" x14ac:dyDescent="0.25">
      <c r="A34" s="54" t="s">
        <v>952</v>
      </c>
      <c r="B34" s="22"/>
      <c r="C34" s="22"/>
      <c r="D34" s="168"/>
      <c r="E34" s="168"/>
      <c r="F34" s="168"/>
      <c r="G34" s="75"/>
    </row>
    <row r="35" spans="1:14" x14ac:dyDescent="0.2">
      <c r="A35" s="1392"/>
      <c r="B35" s="1026"/>
      <c r="C35" s="1100"/>
      <c r="D35" s="1014"/>
      <c r="E35" s="1118"/>
      <c r="F35" s="1014"/>
      <c r="G35" s="1014"/>
      <c r="I35" s="675"/>
      <c r="J35" s="675"/>
      <c r="K35" s="675"/>
      <c r="L35" s="675"/>
      <c r="M35" s="675"/>
      <c r="N35" s="675"/>
    </row>
    <row r="36" spans="1:14" x14ac:dyDescent="0.2">
      <c r="A36" s="1376" t="s">
        <v>949</v>
      </c>
      <c r="B36" s="944"/>
      <c r="C36" s="1111"/>
      <c r="D36" s="944"/>
      <c r="E36" s="919"/>
      <c r="F36" s="1027"/>
      <c r="G36" s="919"/>
    </row>
    <row r="37" spans="1:14" x14ac:dyDescent="0.2">
      <c r="A37" s="1393"/>
      <c r="B37" s="899"/>
      <c r="C37" s="899"/>
      <c r="D37" s="887"/>
      <c r="E37" s="887"/>
      <c r="F37" s="887"/>
      <c r="G37" s="887"/>
    </row>
    <row r="38" spans="1:14" ht="89.25" customHeight="1" x14ac:dyDescent="0.2">
      <c r="A38" s="1576" t="s">
        <v>646</v>
      </c>
      <c r="B38" s="945" t="s">
        <v>617</v>
      </c>
      <c r="C38" s="946" t="s">
        <v>627</v>
      </c>
      <c r="D38" s="946" t="s">
        <v>647</v>
      </c>
      <c r="E38" s="923" t="s">
        <v>648</v>
      </c>
      <c r="F38" s="923" t="s">
        <v>649</v>
      </c>
      <c r="G38" s="923" t="s">
        <v>647</v>
      </c>
    </row>
    <row r="39" spans="1:14" ht="18" customHeight="1" x14ac:dyDescent="0.2">
      <c r="A39" s="1577"/>
      <c r="B39" s="924" t="s">
        <v>458</v>
      </c>
      <c r="C39" s="924" t="s">
        <v>458</v>
      </c>
      <c r="D39" s="924" t="s">
        <v>152</v>
      </c>
      <c r="E39" s="924" t="s">
        <v>458</v>
      </c>
      <c r="F39" s="924" t="s">
        <v>458</v>
      </c>
      <c r="G39" s="924" t="s">
        <v>152</v>
      </c>
    </row>
    <row r="40" spans="1:14" ht="22.5" customHeight="1" x14ac:dyDescent="0.2">
      <c r="A40" s="159" t="s">
        <v>183</v>
      </c>
      <c r="B40" s="369">
        <v>783348</v>
      </c>
      <c r="C40" s="369">
        <v>867561</v>
      </c>
      <c r="D40" s="626">
        <v>0.108</v>
      </c>
      <c r="E40" s="369">
        <v>613946</v>
      </c>
      <c r="F40" s="369">
        <v>702851</v>
      </c>
      <c r="G40" s="626">
        <v>0.14499999999999999</v>
      </c>
    </row>
    <row r="41" spans="1:14" ht="26.25" customHeight="1" x14ac:dyDescent="0.2">
      <c r="A41" s="161" t="s">
        <v>184</v>
      </c>
      <c r="B41" s="763">
        <v>654103</v>
      </c>
      <c r="C41" s="763">
        <v>728569</v>
      </c>
      <c r="D41" s="764">
        <v>0.114</v>
      </c>
      <c r="E41" s="763">
        <v>520865</v>
      </c>
      <c r="F41" s="763">
        <v>597551</v>
      </c>
      <c r="G41" s="764">
        <v>0.14699999999999999</v>
      </c>
    </row>
    <row r="42" spans="1:14" ht="12.75" customHeight="1" x14ac:dyDescent="0.2">
      <c r="A42" s="130" t="s">
        <v>66</v>
      </c>
      <c r="B42" s="190">
        <v>154228</v>
      </c>
      <c r="C42" s="190">
        <v>158721</v>
      </c>
      <c r="D42" s="937">
        <v>2.9000000000000001E-2</v>
      </c>
      <c r="E42" s="190">
        <v>117934</v>
      </c>
      <c r="F42" s="190">
        <v>125561</v>
      </c>
      <c r="G42" s="937">
        <v>6.5000000000000002E-2</v>
      </c>
    </row>
    <row r="43" spans="1:14" x14ac:dyDescent="0.2">
      <c r="A43" s="131" t="s">
        <v>72</v>
      </c>
      <c r="B43" s="164">
        <v>187035</v>
      </c>
      <c r="C43" s="132">
        <v>210830</v>
      </c>
      <c r="D43" s="186">
        <v>0.127</v>
      </c>
      <c r="E43" s="164">
        <v>158096</v>
      </c>
      <c r="F43" s="164">
        <v>172910</v>
      </c>
      <c r="G43" s="186">
        <v>9.4E-2</v>
      </c>
    </row>
    <row r="44" spans="1:14" ht="12.75" customHeight="1" x14ac:dyDescent="0.2">
      <c r="A44" s="130" t="s">
        <v>78</v>
      </c>
      <c r="B44" s="190">
        <v>172637</v>
      </c>
      <c r="C44" s="190">
        <v>190417</v>
      </c>
      <c r="D44" s="937">
        <v>0.10299999999999999</v>
      </c>
      <c r="E44" s="190">
        <v>140261</v>
      </c>
      <c r="F44" s="190">
        <v>166253</v>
      </c>
      <c r="G44" s="937">
        <v>0.185</v>
      </c>
    </row>
    <row r="45" spans="1:14" ht="12.75" customHeight="1" x14ac:dyDescent="0.2">
      <c r="A45" s="131" t="s">
        <v>83</v>
      </c>
      <c r="B45" s="164">
        <v>140203</v>
      </c>
      <c r="C45" s="164">
        <v>168601</v>
      </c>
      <c r="D45" s="186">
        <v>0.20300000000000001</v>
      </c>
      <c r="E45" s="132">
        <v>104574</v>
      </c>
      <c r="F45" s="164">
        <v>132827</v>
      </c>
      <c r="G45" s="186">
        <v>0.27</v>
      </c>
    </row>
    <row r="46" spans="1:14" ht="28.5" customHeight="1" x14ac:dyDescent="0.2">
      <c r="A46" s="760" t="s">
        <v>185</v>
      </c>
      <c r="B46" s="761">
        <v>129245</v>
      </c>
      <c r="C46" s="761">
        <v>138992</v>
      </c>
      <c r="D46" s="762">
        <v>7.4999999999999997E-2</v>
      </c>
      <c r="E46" s="761">
        <v>93081</v>
      </c>
      <c r="F46" s="761">
        <v>105300</v>
      </c>
      <c r="G46" s="762">
        <v>0.13100000000000001</v>
      </c>
    </row>
    <row r="47" spans="1:14" x14ac:dyDescent="0.2">
      <c r="A47" s="131" t="s">
        <v>88</v>
      </c>
      <c r="B47" s="164">
        <v>47329</v>
      </c>
      <c r="C47" s="132">
        <v>48740</v>
      </c>
      <c r="D47" s="186">
        <v>0.03</v>
      </c>
      <c r="E47" s="164">
        <v>31889</v>
      </c>
      <c r="F47" s="164">
        <v>35657</v>
      </c>
      <c r="G47" s="186">
        <v>0.11799999999999999</v>
      </c>
    </row>
    <row r="48" spans="1:14" ht="18" customHeight="1" x14ac:dyDescent="0.2">
      <c r="A48" s="130" t="s">
        <v>94</v>
      </c>
      <c r="B48" s="190">
        <v>81916</v>
      </c>
      <c r="C48" s="190">
        <v>90252</v>
      </c>
      <c r="D48" s="615">
        <v>0.10199999999999999</v>
      </c>
      <c r="E48" s="190">
        <v>61192</v>
      </c>
      <c r="F48" s="190">
        <v>69643</v>
      </c>
      <c r="G48" s="615">
        <v>0.13800000000000001</v>
      </c>
    </row>
    <row r="49" spans="1:14" ht="15" customHeight="1" x14ac:dyDescent="0.2">
      <c r="A49" s="54" t="s">
        <v>623</v>
      </c>
      <c r="B49" s="53"/>
      <c r="C49" s="53"/>
      <c r="D49" s="53"/>
      <c r="E49" s="53"/>
      <c r="F49" s="53"/>
      <c r="G49" s="53"/>
    </row>
    <row r="50" spans="1:14" ht="15" customHeight="1" x14ac:dyDescent="0.2">
      <c r="A50" s="710"/>
      <c r="B50" s="675"/>
      <c r="C50" s="675"/>
      <c r="D50" s="675"/>
      <c r="E50" s="675"/>
      <c r="F50" s="675"/>
      <c r="G50" s="675"/>
      <c r="H50" s="675"/>
      <c r="I50" s="675"/>
      <c r="J50" s="675"/>
      <c r="K50" s="675"/>
      <c r="L50" s="675"/>
      <c r="M50" s="675"/>
      <c r="N50" s="675"/>
    </row>
    <row r="51" spans="1:14" ht="15" customHeight="1" x14ac:dyDescent="0.2">
      <c r="A51" s="710"/>
      <c r="B51" s="675"/>
      <c r="C51" s="675"/>
      <c r="D51" s="675"/>
      <c r="E51" s="675"/>
      <c r="F51" s="675"/>
      <c r="G51" s="675"/>
      <c r="H51" s="675"/>
      <c r="I51" s="675"/>
      <c r="J51" s="675"/>
      <c r="K51" s="675"/>
      <c r="L51" s="675"/>
      <c r="M51" s="675"/>
      <c r="N51" s="675"/>
    </row>
    <row r="52" spans="1:14" ht="15" customHeight="1" x14ac:dyDescent="0.2">
      <c r="A52" s="710"/>
      <c r="B52" s="675"/>
      <c r="C52" s="675"/>
      <c r="D52" s="675"/>
      <c r="E52" s="675"/>
      <c r="F52" s="675"/>
      <c r="G52" s="675"/>
      <c r="H52" s="675"/>
      <c r="I52" s="675"/>
      <c r="J52" s="675"/>
      <c r="K52" s="675"/>
      <c r="L52" s="675"/>
      <c r="M52" s="675"/>
      <c r="N52" s="675"/>
    </row>
    <row r="53" spans="1:14" ht="24" customHeight="1" x14ac:dyDescent="0.2">
      <c r="A53" s="55" t="s">
        <v>650</v>
      </c>
      <c r="B53" s="53"/>
      <c r="C53" s="53"/>
      <c r="D53" s="53"/>
      <c r="E53" s="53"/>
      <c r="F53" s="53"/>
      <c r="G53" s="53"/>
      <c r="H53" s="53"/>
      <c r="I53" s="53"/>
      <c r="J53" s="53"/>
    </row>
    <row r="54" spans="1:14" ht="36.75" customHeight="1" x14ac:dyDescent="0.2">
      <c r="A54" s="838" t="s">
        <v>651</v>
      </c>
      <c r="B54" s="1532" t="s">
        <v>652</v>
      </c>
      <c r="C54" s="1532"/>
      <c r="D54" s="1532"/>
      <c r="E54" s="1532" t="s">
        <v>653</v>
      </c>
      <c r="F54" s="1532"/>
      <c r="G54" s="1532"/>
      <c r="H54" s="1463" t="s">
        <v>619</v>
      </c>
      <c r="I54" s="1463"/>
      <c r="J54" s="1463"/>
    </row>
    <row r="55" spans="1:14" ht="45" customHeight="1" x14ac:dyDescent="0.2">
      <c r="A55" s="838"/>
      <c r="B55" s="605" t="s">
        <v>320</v>
      </c>
      <c r="C55" s="605" t="s">
        <v>333</v>
      </c>
      <c r="D55" s="605" t="s">
        <v>660</v>
      </c>
      <c r="E55" s="605" t="s">
        <v>320</v>
      </c>
      <c r="F55" s="924" t="s">
        <v>333</v>
      </c>
      <c r="G55" s="605" t="s">
        <v>930</v>
      </c>
      <c r="H55" s="605" t="s">
        <v>320</v>
      </c>
      <c r="I55" s="605" t="s">
        <v>333</v>
      </c>
      <c r="J55" s="605" t="s">
        <v>930</v>
      </c>
    </row>
    <row r="56" spans="1:14" ht="21.75" customHeight="1" x14ac:dyDescent="0.2">
      <c r="A56" s="838"/>
      <c r="B56" s="605" t="s">
        <v>654</v>
      </c>
      <c r="C56" s="838" t="s">
        <v>654</v>
      </c>
      <c r="D56" s="605" t="s">
        <v>655</v>
      </c>
      <c r="E56" s="605" t="s">
        <v>654</v>
      </c>
      <c r="F56" s="838" t="s">
        <v>654</v>
      </c>
      <c r="G56" s="605" t="s">
        <v>655</v>
      </c>
      <c r="H56" s="605" t="s">
        <v>458</v>
      </c>
      <c r="I56" s="605" t="s">
        <v>458</v>
      </c>
      <c r="J56" s="605" t="s">
        <v>655</v>
      </c>
    </row>
    <row r="57" spans="1:14" x14ac:dyDescent="0.2">
      <c r="A57" s="158" t="s">
        <v>656</v>
      </c>
      <c r="B57" s="196">
        <v>2510</v>
      </c>
      <c r="C57" s="196">
        <v>2404</v>
      </c>
      <c r="D57" s="622">
        <v>-2.8000000000000001E-2</v>
      </c>
      <c r="E57" s="196">
        <v>11550</v>
      </c>
      <c r="F57" s="196">
        <v>10450</v>
      </c>
      <c r="G57" s="622">
        <v>-9.5000000000000001E-2</v>
      </c>
      <c r="H57" s="629">
        <v>4.5999999999999996</v>
      </c>
      <c r="I57" s="629">
        <v>4.3</v>
      </c>
      <c r="J57" s="622">
        <v>-6.5000000000000002E-2</v>
      </c>
    </row>
    <row r="58" spans="1:14" x14ac:dyDescent="0.2">
      <c r="A58" s="131" t="s">
        <v>657</v>
      </c>
      <c r="B58" s="164">
        <v>4584</v>
      </c>
      <c r="C58" s="164">
        <v>5678</v>
      </c>
      <c r="D58" s="186">
        <v>0.23899999999999999</v>
      </c>
      <c r="E58" s="164">
        <v>106891</v>
      </c>
      <c r="F58" s="164">
        <v>131487</v>
      </c>
      <c r="G58" s="186">
        <v>0.23</v>
      </c>
      <c r="H58" s="165">
        <v>23.3</v>
      </c>
      <c r="I58" s="165">
        <v>23.2</v>
      </c>
      <c r="J58" s="186">
        <v>-4.0000000000000001E-3</v>
      </c>
    </row>
    <row r="59" spans="1:14" x14ac:dyDescent="0.2">
      <c r="A59" s="158" t="s">
        <v>658</v>
      </c>
      <c r="B59" s="196">
        <v>3526</v>
      </c>
      <c r="C59" s="196">
        <v>4093</v>
      </c>
      <c r="D59" s="622">
        <v>0.161</v>
      </c>
      <c r="E59" s="196">
        <v>302870</v>
      </c>
      <c r="F59" s="196">
        <v>375201</v>
      </c>
      <c r="G59" s="622">
        <v>0.23899999999999999</v>
      </c>
      <c r="H59" s="630">
        <v>0.85899999999999999</v>
      </c>
      <c r="I59" s="629">
        <v>91.7</v>
      </c>
      <c r="J59" s="622">
        <v>6.8000000000000005E-2</v>
      </c>
    </row>
    <row r="60" spans="1:14" x14ac:dyDescent="0.2">
      <c r="A60" s="131" t="s">
        <v>659</v>
      </c>
      <c r="B60" s="164">
        <v>1640</v>
      </c>
      <c r="C60" s="164">
        <v>1560</v>
      </c>
      <c r="D60" s="186">
        <v>-4.9000000000000002E-2</v>
      </c>
      <c r="E60" s="164">
        <v>362037</v>
      </c>
      <c r="F60" s="164">
        <v>350423</v>
      </c>
      <c r="G60" s="186">
        <v>-3.2000000000000001E-2</v>
      </c>
      <c r="H60" s="165">
        <v>220.8</v>
      </c>
      <c r="I60" s="165">
        <v>224.6</v>
      </c>
      <c r="J60" s="186">
        <v>1.7000000000000001E-2</v>
      </c>
    </row>
    <row r="61" spans="1:14" x14ac:dyDescent="0.2">
      <c r="A61" s="160" t="s">
        <v>269</v>
      </c>
      <c r="B61" s="369">
        <v>12260</v>
      </c>
      <c r="C61" s="369">
        <v>13771</v>
      </c>
      <c r="D61" s="626">
        <v>0.123</v>
      </c>
      <c r="E61" s="369">
        <v>783348</v>
      </c>
      <c r="F61" s="369">
        <v>867561</v>
      </c>
      <c r="G61" s="626">
        <v>0.108</v>
      </c>
      <c r="H61" s="623">
        <v>63.9</v>
      </c>
      <c r="I61" s="631" t="s">
        <v>628</v>
      </c>
      <c r="J61" s="626">
        <v>-1.4E-2</v>
      </c>
    </row>
    <row r="62" spans="1:14" ht="15" customHeight="1" x14ac:dyDescent="0.2">
      <c r="A62" s="54" t="s">
        <v>623</v>
      </c>
      <c r="B62" s="53"/>
      <c r="C62" s="53"/>
      <c r="D62" s="53"/>
      <c r="E62" s="53"/>
      <c r="F62" s="53"/>
      <c r="G62" s="53"/>
      <c r="H62" s="53"/>
      <c r="I62" s="53"/>
      <c r="J62" s="53"/>
    </row>
    <row r="63" spans="1:14" x14ac:dyDescent="0.2">
      <c r="A63" s="702"/>
      <c r="B63" s="702"/>
      <c r="C63" s="702"/>
      <c r="D63" s="702"/>
      <c r="E63" s="702"/>
      <c r="F63" s="702"/>
      <c r="G63" s="675"/>
      <c r="H63" s="675"/>
      <c r="I63" s="675"/>
      <c r="J63" s="675"/>
      <c r="K63" s="675"/>
      <c r="L63" s="675"/>
      <c r="M63" s="675"/>
      <c r="N63" s="675"/>
    </row>
    <row r="64" spans="1:14" x14ac:dyDescent="0.2">
      <c r="G64" s="675"/>
      <c r="H64" s="675"/>
      <c r="I64" s="675"/>
      <c r="J64" s="675"/>
      <c r="K64" s="675"/>
      <c r="L64" s="675"/>
      <c r="M64" s="675"/>
      <c r="N64" s="675"/>
    </row>
    <row r="65" spans="1:14" x14ac:dyDescent="0.2">
      <c r="G65" s="675"/>
      <c r="H65" s="675"/>
      <c r="I65" s="675"/>
      <c r="J65" s="675"/>
      <c r="K65" s="675"/>
      <c r="L65" s="675"/>
      <c r="M65" s="675"/>
      <c r="N65" s="675"/>
    </row>
    <row r="66" spans="1:14" x14ac:dyDescent="0.2">
      <c r="G66" s="675"/>
      <c r="H66" s="675"/>
      <c r="I66" s="675"/>
      <c r="J66" s="675"/>
      <c r="K66" s="675"/>
      <c r="L66" s="675"/>
      <c r="M66" s="675"/>
      <c r="N66" s="675"/>
    </row>
    <row r="67" spans="1:14" x14ac:dyDescent="0.2">
      <c r="G67" s="675"/>
      <c r="H67" s="675"/>
      <c r="I67" s="675"/>
      <c r="J67" s="675"/>
      <c r="K67" s="675"/>
      <c r="L67" s="675"/>
      <c r="M67" s="675"/>
      <c r="N67" s="675"/>
    </row>
    <row r="68" spans="1:14" x14ac:dyDescent="0.2">
      <c r="G68" s="675"/>
      <c r="H68" s="675"/>
      <c r="I68" s="675"/>
      <c r="J68" s="675"/>
      <c r="K68" s="675"/>
      <c r="L68" s="675"/>
      <c r="M68" s="675"/>
      <c r="N68" s="675"/>
    </row>
    <row r="69" spans="1:14" x14ac:dyDescent="0.2">
      <c r="G69" s="675"/>
      <c r="H69" s="675"/>
      <c r="I69" s="675"/>
      <c r="J69" s="675"/>
      <c r="K69" s="675"/>
      <c r="L69" s="675"/>
      <c r="M69" s="675"/>
      <c r="N69" s="675"/>
    </row>
    <row r="70" spans="1:14" x14ac:dyDescent="0.2">
      <c r="G70" s="675"/>
      <c r="H70" s="675"/>
      <c r="I70" s="675"/>
      <c r="J70" s="675"/>
      <c r="K70" s="675"/>
      <c r="L70" s="675"/>
      <c r="M70" s="675"/>
      <c r="N70" s="675"/>
    </row>
    <row r="71" spans="1:14" x14ac:dyDescent="0.2">
      <c r="A71" s="669"/>
      <c r="B71" s="675"/>
      <c r="C71" s="675"/>
      <c r="D71" s="675"/>
      <c r="E71" s="675"/>
      <c r="F71" s="675"/>
      <c r="G71" s="675"/>
      <c r="H71" s="675"/>
      <c r="I71" s="675"/>
      <c r="J71" s="675"/>
      <c r="K71" s="675"/>
      <c r="L71" s="675"/>
      <c r="M71" s="675"/>
      <c r="N71" s="675"/>
    </row>
    <row r="72" spans="1:14" x14ac:dyDescent="0.2">
      <c r="A72" s="669"/>
      <c r="B72" s="675"/>
      <c r="C72" s="675"/>
      <c r="D72" s="675"/>
      <c r="E72" s="675"/>
      <c r="F72" s="675"/>
      <c r="G72" s="675"/>
      <c r="H72" s="675"/>
      <c r="I72" s="675"/>
      <c r="J72" s="675"/>
      <c r="K72" s="675"/>
      <c r="L72" s="675"/>
      <c r="M72" s="675"/>
      <c r="N72" s="675"/>
    </row>
    <row r="73" spans="1:14" x14ac:dyDescent="0.2">
      <c r="A73" s="669"/>
      <c r="B73" s="675"/>
      <c r="C73" s="675"/>
      <c r="D73" s="675"/>
      <c r="E73" s="675"/>
      <c r="F73" s="675"/>
      <c r="G73" s="675"/>
      <c r="H73" s="675"/>
      <c r="I73" s="675"/>
      <c r="J73" s="675"/>
      <c r="K73" s="675"/>
      <c r="L73" s="675"/>
      <c r="M73" s="675"/>
      <c r="N73" s="675"/>
    </row>
    <row r="74" spans="1:14" x14ac:dyDescent="0.2">
      <c r="A74" s="669"/>
      <c r="B74" s="675"/>
      <c r="C74" s="675"/>
      <c r="D74" s="675"/>
      <c r="E74" s="675"/>
      <c r="F74" s="675"/>
      <c r="G74" s="675"/>
      <c r="H74" s="675"/>
      <c r="I74" s="675"/>
      <c r="J74" s="675"/>
      <c r="K74" s="675"/>
      <c r="L74" s="675"/>
      <c r="M74" s="675"/>
      <c r="N74" s="675"/>
    </row>
    <row r="75" spans="1:14" x14ac:dyDescent="0.2">
      <c r="A75" s="669"/>
      <c r="B75" s="675"/>
      <c r="C75" s="675"/>
      <c r="D75" s="675"/>
      <c r="E75" s="675"/>
      <c r="F75" s="675"/>
      <c r="G75" s="675"/>
      <c r="H75" s="675"/>
      <c r="I75" s="675"/>
      <c r="J75" s="675"/>
      <c r="K75" s="675"/>
      <c r="L75" s="675"/>
      <c r="M75" s="675"/>
      <c r="N75" s="675"/>
    </row>
    <row r="76" spans="1:14" x14ac:dyDescent="0.2">
      <c r="A76" s="669"/>
      <c r="B76" s="675"/>
      <c r="C76" s="675"/>
      <c r="D76" s="675"/>
      <c r="E76" s="675"/>
      <c r="F76" s="675"/>
      <c r="G76" s="675"/>
      <c r="H76" s="675"/>
      <c r="I76" s="675"/>
      <c r="J76" s="675"/>
      <c r="K76" s="675"/>
      <c r="L76" s="675"/>
      <c r="M76" s="675"/>
      <c r="N76" s="675"/>
    </row>
    <row r="77" spans="1:14" x14ac:dyDescent="0.2">
      <c r="A77" s="669"/>
      <c r="B77" s="675"/>
      <c r="C77" s="675"/>
      <c r="D77" s="675"/>
      <c r="E77" s="675"/>
      <c r="F77" s="675"/>
      <c r="G77" s="675"/>
      <c r="H77" s="675"/>
      <c r="I77" s="675"/>
      <c r="J77" s="675"/>
      <c r="K77" s="675"/>
      <c r="L77" s="675"/>
      <c r="M77" s="675"/>
      <c r="N77" s="675"/>
    </row>
    <row r="78" spans="1:14" x14ac:dyDescent="0.2">
      <c r="A78" s="672"/>
      <c r="B78" s="675"/>
      <c r="C78" s="675"/>
      <c r="D78" s="675"/>
      <c r="E78" s="675"/>
      <c r="F78" s="675"/>
      <c r="G78" s="675"/>
      <c r="H78" s="675"/>
      <c r="I78" s="675"/>
      <c r="J78" s="675"/>
      <c r="K78" s="675"/>
      <c r="L78" s="675"/>
      <c r="M78" s="675"/>
      <c r="N78" s="675"/>
    </row>
    <row r="79" spans="1:14" x14ac:dyDescent="0.2">
      <c r="A79" s="672"/>
      <c r="B79" s="675"/>
      <c r="C79" s="675"/>
      <c r="D79" s="675"/>
      <c r="E79" s="675"/>
      <c r="F79" s="675"/>
      <c r="G79" s="675"/>
      <c r="H79" s="675"/>
      <c r="I79" s="675"/>
      <c r="J79" s="675"/>
      <c r="K79" s="675"/>
      <c r="L79" s="675"/>
      <c r="M79" s="675"/>
      <c r="N79" s="675"/>
    </row>
    <row r="80" spans="1:14" x14ac:dyDescent="0.2">
      <c r="A80" s="672"/>
      <c r="B80" s="675"/>
      <c r="C80" s="675"/>
      <c r="D80" s="675"/>
      <c r="E80" s="675"/>
      <c r="F80" s="675"/>
      <c r="G80" s="675"/>
      <c r="H80" s="675"/>
      <c r="I80" s="675"/>
      <c r="J80" s="675"/>
      <c r="K80" s="675"/>
      <c r="L80" s="675"/>
      <c r="M80" s="675"/>
      <c r="N80" s="675"/>
    </row>
    <row r="81" spans="1:14" ht="13.5" x14ac:dyDescent="0.2">
      <c r="A81" s="701"/>
      <c r="B81" s="675"/>
      <c r="C81" s="675"/>
      <c r="D81" s="675"/>
      <c r="E81" s="675"/>
      <c r="F81" s="675"/>
      <c r="G81" s="675"/>
      <c r="H81" s="675"/>
      <c r="I81" s="675"/>
      <c r="J81" s="675"/>
      <c r="K81" s="675"/>
      <c r="L81" s="675"/>
      <c r="M81" s="675"/>
      <c r="N81" s="675"/>
    </row>
  </sheetData>
  <mergeCells count="8">
    <mergeCell ref="A5:A6"/>
    <mergeCell ref="B54:D54"/>
    <mergeCell ref="E54:G54"/>
    <mergeCell ref="H54:J54"/>
    <mergeCell ref="A22:A24"/>
    <mergeCell ref="B22:B23"/>
    <mergeCell ref="C22:F22"/>
    <mergeCell ref="A38:A39"/>
  </mergeCells>
  <pageMargins left="0.78740157480314965" right="0.23622047244094491" top="0.35433070866141736" bottom="0" header="0.11811023622047245" footer="0.11811023622047245"/>
  <pageSetup paperSize="9" scale="85" fitToHeight="0" orientation="portrait" r:id="rId1"/>
  <rowBreaks count="1" manualBreakCount="1">
    <brk id="35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view="pageBreakPreview" topLeftCell="A4" zoomScale="115" zoomScaleNormal="100" zoomScaleSheetLayoutView="115" workbookViewId="0">
      <selection activeCell="A18" sqref="A18:G18"/>
    </sheetView>
  </sheetViews>
  <sheetFormatPr defaultColWidth="8.7109375" defaultRowHeight="12.75" x14ac:dyDescent="0.2"/>
  <cols>
    <col min="1" max="1" width="30.85546875" style="711" customWidth="1"/>
    <col min="2" max="2" width="10.42578125" style="711" bestFit="1" customWidth="1"/>
    <col min="3" max="3" width="12.28515625" style="711" customWidth="1"/>
    <col min="4" max="4" width="10.42578125" style="711" customWidth="1"/>
    <col min="5" max="5" width="11.5703125" style="711" customWidth="1"/>
    <col min="6" max="6" width="8.7109375" style="711" customWidth="1"/>
    <col min="7" max="7" width="12" style="711" customWidth="1"/>
    <col min="8" max="8" width="7.7109375" style="711" customWidth="1"/>
    <col min="9" max="16384" width="8.7109375" style="711"/>
  </cols>
  <sheetData>
    <row r="1" spans="1:14" s="664" customFormat="1" ht="15" customHeight="1" x14ac:dyDescent="0.2">
      <c r="A1" s="669"/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</row>
    <row r="2" spans="1:14" s="664" customFormat="1" x14ac:dyDescent="0.2">
      <c r="A2" s="55" t="s">
        <v>661</v>
      </c>
      <c r="B2" s="53"/>
      <c r="C2" s="53"/>
      <c r="D2" s="53"/>
      <c r="E2" s="53"/>
      <c r="F2" s="53"/>
      <c r="G2" s="675"/>
      <c r="H2" s="675"/>
    </row>
    <row r="3" spans="1:14" s="664" customFormat="1" ht="60" customHeight="1" x14ac:dyDescent="0.2">
      <c r="A3" s="605" t="s">
        <v>662</v>
      </c>
      <c r="B3" s="605" t="s">
        <v>673</v>
      </c>
      <c r="C3" s="605" t="s">
        <v>663</v>
      </c>
      <c r="D3" s="605" t="s">
        <v>674</v>
      </c>
      <c r="E3" s="605" t="s">
        <v>675</v>
      </c>
      <c r="F3" s="605" t="s">
        <v>676</v>
      </c>
      <c r="G3" s="675"/>
      <c r="H3" s="675"/>
    </row>
    <row r="4" spans="1:14" s="664" customFormat="1" ht="11.25" customHeight="1" x14ac:dyDescent="0.2">
      <c r="A4" s="129"/>
      <c r="B4" s="605" t="s">
        <v>591</v>
      </c>
      <c r="C4" s="605" t="s">
        <v>664</v>
      </c>
      <c r="D4" s="605" t="s">
        <v>591</v>
      </c>
      <c r="E4" s="605" t="s">
        <v>664</v>
      </c>
      <c r="F4" s="605" t="s">
        <v>152</v>
      </c>
      <c r="G4" s="675"/>
      <c r="H4" s="675"/>
    </row>
    <row r="5" spans="1:14" s="664" customFormat="1" ht="24" x14ac:dyDescent="0.2">
      <c r="A5" s="130" t="s">
        <v>665</v>
      </c>
      <c r="B5" s="190">
        <v>1523</v>
      </c>
      <c r="C5" s="191">
        <v>7.3</v>
      </c>
      <c r="D5" s="190">
        <v>1779</v>
      </c>
      <c r="E5" s="191">
        <v>7.13</v>
      </c>
      <c r="F5" s="1293">
        <v>-2.3E-2</v>
      </c>
      <c r="G5" s="675"/>
      <c r="H5" s="675"/>
    </row>
    <row r="6" spans="1:14" s="664" customFormat="1" ht="24" x14ac:dyDescent="0.2">
      <c r="A6" s="131" t="s">
        <v>666</v>
      </c>
      <c r="B6" s="165">
        <v>549</v>
      </c>
      <c r="C6" s="165">
        <v>5.45</v>
      </c>
      <c r="D6" s="165">
        <v>307</v>
      </c>
      <c r="E6" s="192">
        <v>6.21</v>
      </c>
      <c r="F6" s="186">
        <v>0.13900000000000001</v>
      </c>
      <c r="G6" s="675"/>
      <c r="H6" s="675"/>
    </row>
    <row r="7" spans="1:14" s="664" customFormat="1" ht="24" x14ac:dyDescent="0.2">
      <c r="A7" s="130" t="s">
        <v>667</v>
      </c>
      <c r="B7" s="190">
        <v>4210</v>
      </c>
      <c r="C7" s="1292">
        <v>5.05</v>
      </c>
      <c r="D7" s="190">
        <v>3734</v>
      </c>
      <c r="E7" s="191">
        <v>4.18</v>
      </c>
      <c r="F7" s="1293">
        <v>-0.17199999999999999</v>
      </c>
      <c r="G7" s="675"/>
      <c r="H7" s="675"/>
    </row>
    <row r="8" spans="1:14" s="664" customFormat="1" x14ac:dyDescent="0.2">
      <c r="A8" s="131" t="s">
        <v>668</v>
      </c>
      <c r="B8" s="165">
        <v>324</v>
      </c>
      <c r="C8" s="165">
        <v>4.46</v>
      </c>
      <c r="D8" s="165">
        <v>454</v>
      </c>
      <c r="E8" s="192">
        <v>4.04</v>
      </c>
      <c r="F8" s="186">
        <v>-9.4E-2</v>
      </c>
      <c r="G8" s="675"/>
      <c r="H8" s="675"/>
    </row>
    <row r="9" spans="1:14" s="664" customFormat="1" x14ac:dyDescent="0.2">
      <c r="A9" s="130" t="s">
        <v>669</v>
      </c>
      <c r="B9" s="190">
        <v>6606</v>
      </c>
      <c r="C9" s="1292">
        <v>5.52</v>
      </c>
      <c r="D9" s="190">
        <v>6274</v>
      </c>
      <c r="E9" s="191">
        <v>5.1100000000000003</v>
      </c>
      <c r="F9" s="1293">
        <v>-7.3999999999999996E-2</v>
      </c>
      <c r="G9" s="675"/>
      <c r="H9" s="675"/>
    </row>
    <row r="10" spans="1:14" s="664" customFormat="1" ht="24" customHeight="1" x14ac:dyDescent="0.2">
      <c r="A10" s="131" t="s">
        <v>670</v>
      </c>
      <c r="B10" s="164">
        <v>1554</v>
      </c>
      <c r="C10" s="165" t="s">
        <v>157</v>
      </c>
      <c r="D10" s="164">
        <v>1561</v>
      </c>
      <c r="E10" s="192" t="s">
        <v>157</v>
      </c>
      <c r="F10" s="186" t="s">
        <v>157</v>
      </c>
      <c r="G10" s="675"/>
      <c r="H10" s="675"/>
    </row>
    <row r="11" spans="1:14" s="664" customFormat="1" ht="26.25" x14ac:dyDescent="0.2">
      <c r="A11" s="158" t="s">
        <v>671</v>
      </c>
      <c r="B11" s="187">
        <v>3285</v>
      </c>
      <c r="C11" s="188" t="s">
        <v>157</v>
      </c>
      <c r="D11" s="187">
        <v>5223</v>
      </c>
      <c r="E11" s="193" t="s">
        <v>157</v>
      </c>
      <c r="F11" s="194" t="s">
        <v>157</v>
      </c>
      <c r="G11" s="675"/>
      <c r="H11" s="675"/>
    </row>
    <row r="12" spans="1:14" s="664" customFormat="1" x14ac:dyDescent="0.2">
      <c r="A12" s="189" t="s">
        <v>672</v>
      </c>
      <c r="B12" s="53"/>
      <c r="C12" s="53"/>
      <c r="D12" s="53"/>
      <c r="E12" s="53"/>
      <c r="F12" s="53"/>
      <c r="G12" s="675"/>
      <c r="H12" s="675"/>
    </row>
    <row r="13" spans="1:14" s="664" customFormat="1" ht="12.75" customHeight="1" x14ac:dyDescent="0.2">
      <c r="A13" s="759" t="s">
        <v>941</v>
      </c>
      <c r="B13" s="759"/>
      <c r="C13" s="759"/>
      <c r="D13" s="759"/>
      <c r="E13" s="759"/>
      <c r="F13" s="759"/>
      <c r="G13" s="1014"/>
      <c r="H13" s="1014"/>
    </row>
    <row r="14" spans="1:14" s="664" customFormat="1" ht="12.75" customHeight="1" x14ac:dyDescent="0.2">
      <c r="A14" s="1287"/>
      <c r="B14" s="1287"/>
      <c r="C14" s="1065"/>
      <c r="D14" s="1287"/>
      <c r="E14" s="1287"/>
      <c r="F14" s="1287"/>
      <c r="G14" s="1014"/>
      <c r="H14" s="1014"/>
      <c r="I14" s="675"/>
      <c r="J14" s="675"/>
      <c r="K14" s="675"/>
      <c r="L14" s="675"/>
      <c r="M14" s="675"/>
      <c r="N14" s="675"/>
    </row>
    <row r="15" spans="1:14" s="664" customFormat="1" ht="12.75" customHeight="1" x14ac:dyDescent="0.2">
      <c r="A15" s="1287"/>
      <c r="B15" s="1287"/>
      <c r="C15" s="1065"/>
      <c r="D15" s="1287"/>
      <c r="E15" s="1287"/>
      <c r="F15" s="1287"/>
      <c r="G15" s="1018"/>
      <c r="H15" s="1018"/>
      <c r="I15" s="675"/>
      <c r="J15" s="675"/>
      <c r="K15" s="675"/>
      <c r="L15" s="675"/>
      <c r="M15" s="675"/>
      <c r="N15" s="675"/>
    </row>
    <row r="16" spans="1:14" s="664" customFormat="1" ht="12.75" customHeight="1" x14ac:dyDescent="0.2">
      <c r="A16" s="1018"/>
      <c r="B16" s="1018"/>
      <c r="C16" s="1018"/>
      <c r="D16" s="1018"/>
      <c r="E16" s="1018"/>
      <c r="F16" s="1018"/>
      <c r="G16" s="1018"/>
      <c r="H16" s="1018"/>
      <c r="I16" s="675"/>
      <c r="J16" s="675"/>
      <c r="K16" s="675"/>
      <c r="L16" s="675"/>
      <c r="M16" s="675"/>
      <c r="N16" s="675"/>
    </row>
    <row r="17" spans="1:14" s="664" customFormat="1" ht="12.75" customHeight="1" x14ac:dyDescent="0.2">
      <c r="A17" s="1025"/>
      <c r="B17" s="1025"/>
      <c r="C17" s="1025"/>
      <c r="D17" s="1025"/>
      <c r="E17" s="1025"/>
      <c r="F17" s="1025"/>
      <c r="G17" s="1025"/>
      <c r="H17" s="1018"/>
      <c r="I17" s="675"/>
      <c r="J17" s="675"/>
      <c r="K17" s="675"/>
      <c r="L17" s="675"/>
      <c r="M17" s="675"/>
      <c r="N17" s="675"/>
    </row>
    <row r="18" spans="1:14" s="664" customFormat="1" x14ac:dyDescent="0.2">
      <c r="A18" s="1571" t="s">
        <v>677</v>
      </c>
      <c r="B18" s="1571"/>
      <c r="C18" s="1571"/>
      <c r="D18" s="1571"/>
      <c r="E18" s="1571"/>
      <c r="F18" s="1571"/>
      <c r="G18" s="1571"/>
      <c r="H18" s="1019"/>
    </row>
    <row r="19" spans="1:14" s="664" customFormat="1" ht="27" customHeight="1" x14ac:dyDescent="0.2">
      <c r="A19" s="1463" t="s">
        <v>678</v>
      </c>
      <c r="B19" s="1463" t="s">
        <v>320</v>
      </c>
      <c r="C19" s="1463"/>
      <c r="D19" s="1463" t="s">
        <v>333</v>
      </c>
      <c r="E19" s="1463"/>
      <c r="F19" s="1531" t="s">
        <v>467</v>
      </c>
      <c r="G19" s="1531"/>
      <c r="H19" s="1019"/>
    </row>
    <row r="20" spans="1:14" s="664" customFormat="1" ht="43.5" customHeight="1" x14ac:dyDescent="0.2">
      <c r="A20" s="1463"/>
      <c r="B20" s="1463" t="s">
        <v>679</v>
      </c>
      <c r="C20" s="1463" t="s">
        <v>680</v>
      </c>
      <c r="D20" s="1463" t="s">
        <v>681</v>
      </c>
      <c r="E20" s="1463" t="s">
        <v>680</v>
      </c>
      <c r="F20" s="1463" t="s">
        <v>681</v>
      </c>
      <c r="G20" s="1463" t="s">
        <v>680</v>
      </c>
      <c r="H20" s="1019"/>
    </row>
    <row r="21" spans="1:14" s="664" customFormat="1" ht="13.5" customHeight="1" x14ac:dyDescent="0.2">
      <c r="A21" s="1463"/>
      <c r="B21" s="1463"/>
      <c r="C21" s="1463"/>
      <c r="D21" s="1463"/>
      <c r="E21" s="1463"/>
      <c r="F21" s="1463"/>
      <c r="G21" s="1463"/>
      <c r="H21" s="1019"/>
    </row>
    <row r="22" spans="1:14" s="664" customFormat="1" x14ac:dyDescent="0.2">
      <c r="A22" s="1463"/>
      <c r="B22" s="1280" t="s">
        <v>458</v>
      </c>
      <c r="C22" s="1280" t="s">
        <v>682</v>
      </c>
      <c r="D22" s="1280" t="s">
        <v>458</v>
      </c>
      <c r="E22" s="1280" t="s">
        <v>683</v>
      </c>
      <c r="F22" s="1280" t="s">
        <v>684</v>
      </c>
      <c r="G22" s="1280" t="s">
        <v>655</v>
      </c>
      <c r="H22" s="1019"/>
    </row>
    <row r="23" spans="1:14" s="664" customFormat="1" ht="24" customHeight="1" x14ac:dyDescent="0.2">
      <c r="A23" s="130" t="s">
        <v>685</v>
      </c>
      <c r="B23" s="190">
        <v>777549</v>
      </c>
      <c r="C23" s="191">
        <v>5.12</v>
      </c>
      <c r="D23" s="190">
        <v>856699</v>
      </c>
      <c r="E23" s="1292" t="s">
        <v>691</v>
      </c>
      <c r="F23" s="195">
        <v>0.10199999999999999</v>
      </c>
      <c r="G23" s="195">
        <v>-2.3E-2</v>
      </c>
      <c r="H23" s="1019"/>
    </row>
    <row r="24" spans="1:14" s="664" customFormat="1" x14ac:dyDescent="0.2">
      <c r="A24" s="131" t="s">
        <v>686</v>
      </c>
      <c r="B24" s="164">
        <v>555154</v>
      </c>
      <c r="C24" s="192">
        <v>7.74</v>
      </c>
      <c r="D24" s="164">
        <v>607131</v>
      </c>
      <c r="E24" s="165">
        <v>7.39</v>
      </c>
      <c r="F24" s="110">
        <v>9.4E-2</v>
      </c>
      <c r="G24" s="110">
        <v>-4.4999999999999998E-2</v>
      </c>
      <c r="H24" s="1019"/>
    </row>
    <row r="25" spans="1:14" s="664" customFormat="1" x14ac:dyDescent="0.2">
      <c r="A25" s="130" t="s">
        <v>687</v>
      </c>
      <c r="B25" s="190">
        <v>569544</v>
      </c>
      <c r="C25" s="191">
        <v>7.29</v>
      </c>
      <c r="D25" s="190">
        <v>667905</v>
      </c>
      <c r="E25" s="1292">
        <v>7.35</v>
      </c>
      <c r="F25" s="195">
        <v>0.17299999999999999</v>
      </c>
      <c r="G25" s="195">
        <v>8.0000000000000002E-3</v>
      </c>
      <c r="H25" s="1019"/>
    </row>
    <row r="26" spans="1:14" s="664" customFormat="1" x14ac:dyDescent="0.2">
      <c r="A26" s="131" t="s">
        <v>688</v>
      </c>
      <c r="B26" s="164">
        <v>543622</v>
      </c>
      <c r="C26" s="192">
        <v>7.79</v>
      </c>
      <c r="D26" s="164">
        <v>610310</v>
      </c>
      <c r="E26" s="165">
        <v>7.47</v>
      </c>
      <c r="F26" s="110">
        <v>0.123</v>
      </c>
      <c r="G26" s="110">
        <v>-4.1000000000000002E-2</v>
      </c>
      <c r="H26" s="1019"/>
    </row>
    <row r="27" spans="1:14" s="664" customFormat="1" ht="24" x14ac:dyDescent="0.2">
      <c r="A27" s="158" t="s">
        <v>689</v>
      </c>
      <c r="B27" s="196">
        <v>543238</v>
      </c>
      <c r="C27" s="197">
        <v>8.32</v>
      </c>
      <c r="D27" s="196">
        <v>612971</v>
      </c>
      <c r="E27" s="197">
        <v>9.15</v>
      </c>
      <c r="F27" s="195">
        <v>0.128</v>
      </c>
      <c r="G27" s="195">
        <v>0.1</v>
      </c>
      <c r="H27" s="1019"/>
    </row>
    <row r="28" spans="1:14" s="664" customFormat="1" ht="17.100000000000001" customHeight="1" x14ac:dyDescent="0.2">
      <c r="A28" s="54" t="s">
        <v>690</v>
      </c>
      <c r="B28" s="53"/>
      <c r="C28" s="53"/>
      <c r="D28" s="53"/>
      <c r="E28" s="53"/>
      <c r="F28" s="53"/>
      <c r="G28" s="53"/>
      <c r="H28" s="1019"/>
    </row>
    <row r="29" spans="1:14" x14ac:dyDescent="0.2">
      <c r="A29" s="990"/>
      <c r="B29" s="990"/>
      <c r="C29" s="990"/>
      <c r="D29" s="990"/>
      <c r="E29" s="990"/>
      <c r="F29" s="990"/>
      <c r="G29" s="990"/>
      <c r="H29" s="990"/>
    </row>
    <row r="30" spans="1:14" x14ac:dyDescent="0.2">
      <c r="A30" s="990"/>
      <c r="B30" s="990"/>
      <c r="C30" s="990"/>
      <c r="D30" s="990"/>
      <c r="E30" s="990"/>
      <c r="F30" s="990"/>
      <c r="G30" s="990"/>
      <c r="H30" s="990"/>
    </row>
    <row r="31" spans="1:14" x14ac:dyDescent="0.2">
      <c r="A31" s="990"/>
      <c r="B31" s="990"/>
      <c r="C31" s="990"/>
      <c r="D31" s="990"/>
      <c r="E31" s="990"/>
      <c r="F31" s="990"/>
      <c r="G31" s="990"/>
      <c r="H31" s="990"/>
    </row>
    <row r="32" spans="1:14" x14ac:dyDescent="0.2">
      <c r="A32" s="990"/>
      <c r="B32" s="990"/>
      <c r="C32" s="990"/>
      <c r="D32" s="990"/>
      <c r="E32" s="990"/>
      <c r="F32" s="990"/>
      <c r="G32" s="990"/>
      <c r="H32" s="990"/>
    </row>
    <row r="33" spans="1:8" x14ac:dyDescent="0.2">
      <c r="A33" s="990"/>
      <c r="B33" s="990"/>
      <c r="C33" s="990"/>
      <c r="D33" s="990"/>
      <c r="E33" s="990"/>
      <c r="F33" s="990"/>
      <c r="G33" s="990"/>
      <c r="H33" s="990"/>
    </row>
    <row r="34" spans="1:8" ht="15" x14ac:dyDescent="0.25">
      <c r="A34" s="1289"/>
      <c r="B34" s="1289"/>
      <c r="C34" s="1289"/>
      <c r="D34" s="990"/>
      <c r="E34" s="990"/>
      <c r="F34" s="990"/>
      <c r="G34" s="990"/>
      <c r="H34" s="990"/>
    </row>
    <row r="35" spans="1:8" x14ac:dyDescent="0.2">
      <c r="A35" s="990"/>
      <c r="B35" s="990"/>
      <c r="C35" s="1099"/>
      <c r="D35" s="1017"/>
      <c r="E35" s="1099"/>
      <c r="F35" s="1017"/>
      <c r="G35" s="1017"/>
      <c r="H35" s="1017"/>
    </row>
    <row r="36" spans="1:8" ht="26.25" customHeight="1" x14ac:dyDescent="0.2">
      <c r="A36" s="990"/>
      <c r="B36" s="990"/>
      <c r="C36" s="1110"/>
      <c r="D36" s="1021"/>
      <c r="E36" s="1021"/>
      <c r="F36" s="1021"/>
      <c r="G36" s="1022"/>
      <c r="H36" s="1022"/>
    </row>
    <row r="37" spans="1:8" ht="27.75" customHeight="1" x14ac:dyDescent="0.2">
      <c r="A37" s="990"/>
      <c r="B37" s="990"/>
      <c r="C37" s="990"/>
      <c r="D37" s="990"/>
      <c r="E37" s="990"/>
      <c r="F37" s="990"/>
      <c r="G37" s="990"/>
      <c r="H37" s="990"/>
    </row>
    <row r="38" spans="1:8" x14ac:dyDescent="0.2">
      <c r="A38" s="990"/>
      <c r="B38" s="990"/>
      <c r="C38" s="990"/>
      <c r="D38" s="1023"/>
      <c r="E38" s="1023"/>
      <c r="F38" s="1023"/>
      <c r="G38" s="1023"/>
      <c r="H38" s="990"/>
    </row>
    <row r="39" spans="1:8" x14ac:dyDescent="0.2">
      <c r="A39" s="990"/>
      <c r="B39" s="990"/>
      <c r="C39" s="990"/>
      <c r="D39" s="990"/>
      <c r="E39" s="990"/>
      <c r="F39" s="990"/>
      <c r="G39" s="990"/>
      <c r="H39" s="990"/>
    </row>
    <row r="40" spans="1:8" ht="22.5" customHeight="1" x14ac:dyDescent="0.2">
      <c r="A40" s="990"/>
      <c r="B40" s="990"/>
      <c r="C40" s="990"/>
      <c r="D40" s="990"/>
      <c r="E40" s="990"/>
      <c r="F40" s="990"/>
      <c r="G40" s="990"/>
      <c r="H40" s="990"/>
    </row>
    <row r="41" spans="1:8" x14ac:dyDescent="0.2">
      <c r="A41" s="990"/>
      <c r="B41" s="990"/>
      <c r="C41" s="990"/>
      <c r="D41" s="990"/>
      <c r="E41" s="990"/>
      <c r="F41" s="990"/>
      <c r="G41" s="990"/>
      <c r="H41" s="990"/>
    </row>
    <row r="42" spans="1:8" x14ac:dyDescent="0.2">
      <c r="A42" s="990"/>
      <c r="B42" s="990"/>
      <c r="C42" s="990"/>
      <c r="D42" s="990"/>
      <c r="E42" s="990"/>
      <c r="F42" s="990"/>
      <c r="G42" s="990"/>
      <c r="H42" s="990"/>
    </row>
    <row r="43" spans="1:8" x14ac:dyDescent="0.2">
      <c r="A43" s="990"/>
      <c r="B43" s="990"/>
      <c r="C43" s="1099"/>
      <c r="D43" s="990"/>
      <c r="E43" s="990"/>
      <c r="F43" s="990"/>
      <c r="G43" s="990"/>
      <c r="H43" s="990"/>
    </row>
    <row r="44" spans="1:8" x14ac:dyDescent="0.2">
      <c r="A44" s="990"/>
      <c r="B44" s="990"/>
      <c r="C44" s="1099"/>
      <c r="D44" s="990"/>
      <c r="E44" s="990"/>
      <c r="F44" s="990"/>
      <c r="G44" s="990"/>
      <c r="H44" s="990"/>
    </row>
    <row r="45" spans="1:8" x14ac:dyDescent="0.2">
      <c r="E45" s="1125"/>
    </row>
    <row r="47" spans="1:8" x14ac:dyDescent="0.2">
      <c r="C47" s="1125"/>
    </row>
    <row r="48" spans="1:8" ht="18" customHeight="1" x14ac:dyDescent="0.2"/>
    <row r="53" spans="1:6" ht="24" customHeight="1" x14ac:dyDescent="0.2"/>
    <row r="54" spans="1:6" ht="36.75" customHeight="1" x14ac:dyDescent="0.2"/>
    <row r="55" spans="1:6" ht="45" customHeight="1" x14ac:dyDescent="0.2">
      <c r="F55" s="881"/>
    </row>
    <row r="56" spans="1:6" x14ac:dyDescent="0.2">
      <c r="A56" s="881"/>
      <c r="C56" s="881"/>
      <c r="F56" s="881"/>
    </row>
  </sheetData>
  <mergeCells count="11">
    <mergeCell ref="G20:G21"/>
    <mergeCell ref="A18:G18"/>
    <mergeCell ref="B19:C19"/>
    <mergeCell ref="D19:E19"/>
    <mergeCell ref="F19:G19"/>
    <mergeCell ref="B20:B21"/>
    <mergeCell ref="C20:C21"/>
    <mergeCell ref="D20:D21"/>
    <mergeCell ref="E20:E21"/>
    <mergeCell ref="F20:F21"/>
    <mergeCell ref="A19:A22"/>
  </mergeCells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view="pageBreakPreview" topLeftCell="A4" zoomScale="115" zoomScaleNormal="100" zoomScaleSheetLayoutView="115" workbookViewId="0">
      <selection activeCell="A13" sqref="A13"/>
    </sheetView>
  </sheetViews>
  <sheetFormatPr defaultColWidth="8.7109375" defaultRowHeight="12.75" x14ac:dyDescent="0.2"/>
  <cols>
    <col min="1" max="1" width="29.7109375" style="711" customWidth="1"/>
    <col min="2" max="3" width="8.7109375" style="711"/>
    <col min="4" max="4" width="10.42578125" style="711" customWidth="1"/>
    <col min="5" max="6" width="8.7109375" style="711"/>
    <col min="7" max="7" width="6.7109375" style="711" customWidth="1"/>
    <col min="8" max="8" width="7.7109375" style="711" customWidth="1"/>
    <col min="9" max="16384" width="8.7109375" style="711"/>
  </cols>
  <sheetData>
    <row r="1" spans="1:8" ht="15" x14ac:dyDescent="0.25">
      <c r="A1" s="1571" t="s">
        <v>692</v>
      </c>
      <c r="B1" s="1571"/>
      <c r="C1" s="1571"/>
      <c r="D1" s="1571"/>
      <c r="E1" s="1571"/>
      <c r="F1" s="1571"/>
      <c r="G1"/>
    </row>
    <row r="2" spans="1:8" ht="15" x14ac:dyDescent="0.25">
      <c r="A2" s="1571"/>
      <c r="B2" s="1571"/>
      <c r="C2" s="1571"/>
      <c r="D2" s="1571"/>
      <c r="E2" s="1571"/>
      <c r="F2" s="1571"/>
      <c r="G2"/>
    </row>
    <row r="3" spans="1:8" ht="57" customHeight="1" x14ac:dyDescent="0.25">
      <c r="A3" s="1463" t="s">
        <v>693</v>
      </c>
      <c r="B3" s="1531" t="s">
        <v>694</v>
      </c>
      <c r="C3" s="1531"/>
      <c r="D3" s="1531"/>
      <c r="E3" s="1463" t="s">
        <v>695</v>
      </c>
      <c r="F3" s="1463"/>
      <c r="G3"/>
    </row>
    <row r="4" spans="1:8" ht="24" x14ac:dyDescent="0.25">
      <c r="A4" s="1463"/>
      <c r="B4" s="605" t="s">
        <v>320</v>
      </c>
      <c r="C4" s="605" t="s">
        <v>333</v>
      </c>
      <c r="D4" s="605" t="s">
        <v>467</v>
      </c>
      <c r="E4" s="605" t="s">
        <v>320</v>
      </c>
      <c r="F4" s="605" t="s">
        <v>333</v>
      </c>
      <c r="G4"/>
    </row>
    <row r="5" spans="1:8" ht="15" x14ac:dyDescent="0.25">
      <c r="A5" s="1463"/>
      <c r="B5" s="605" t="s">
        <v>664</v>
      </c>
      <c r="C5" s="605" t="s">
        <v>664</v>
      </c>
      <c r="D5" s="605" t="s">
        <v>152</v>
      </c>
      <c r="E5" s="605" t="s">
        <v>152</v>
      </c>
      <c r="F5" s="605" t="s">
        <v>152</v>
      </c>
      <c r="G5"/>
    </row>
    <row r="6" spans="1:8" ht="15" x14ac:dyDescent="0.25">
      <c r="A6" s="130" t="s">
        <v>696</v>
      </c>
      <c r="B6" s="145">
        <v>0.28000000000000003</v>
      </c>
      <c r="C6" s="145">
        <v>0.26</v>
      </c>
      <c r="D6" s="152">
        <v>-7.0999999999999994E-2</v>
      </c>
      <c r="E6" s="152">
        <v>0.70099999999999996</v>
      </c>
      <c r="F6" s="152">
        <v>0.628</v>
      </c>
      <c r="G6"/>
    </row>
    <row r="7" spans="1:8" ht="15" x14ac:dyDescent="0.25">
      <c r="A7" s="985" t="s">
        <v>697</v>
      </c>
      <c r="B7" s="1080">
        <v>0.46</v>
      </c>
      <c r="C7" s="1080">
        <v>0.48</v>
      </c>
      <c r="D7" s="151">
        <v>4.2999999999999997E-2</v>
      </c>
      <c r="E7" s="151">
        <v>0.53</v>
      </c>
      <c r="F7" s="151">
        <v>0.501</v>
      </c>
      <c r="G7"/>
    </row>
    <row r="8" spans="1:8" ht="15" x14ac:dyDescent="0.25">
      <c r="A8" s="1090" t="s">
        <v>698</v>
      </c>
      <c r="B8" s="936">
        <v>0.42</v>
      </c>
      <c r="C8" s="936">
        <v>0.44</v>
      </c>
      <c r="D8" s="1071">
        <v>4.8000000000000001E-2</v>
      </c>
      <c r="E8" s="615">
        <v>1.6E-2</v>
      </c>
      <c r="F8" s="615">
        <v>3.3000000000000002E-2</v>
      </c>
      <c r="G8"/>
    </row>
    <row r="9" spans="1:8" ht="15" x14ac:dyDescent="0.25">
      <c r="A9" s="131" t="s">
        <v>699</v>
      </c>
      <c r="B9" s="968">
        <v>0.43</v>
      </c>
      <c r="C9" s="143">
        <v>0.67</v>
      </c>
      <c r="D9" s="151">
        <v>0.55800000000000005</v>
      </c>
      <c r="E9" s="151">
        <v>1E-3</v>
      </c>
      <c r="F9" s="151">
        <v>4.0000000000000001E-3</v>
      </c>
      <c r="G9"/>
    </row>
    <row r="10" spans="1:8" ht="15" x14ac:dyDescent="0.25">
      <c r="A10" s="1527" t="s">
        <v>690</v>
      </c>
      <c r="B10" s="1527"/>
      <c r="C10" s="1527"/>
      <c r="D10" s="1527"/>
      <c r="E10" s="743"/>
      <c r="F10" s="743"/>
      <c r="G10"/>
    </row>
    <row r="11" spans="1:8" x14ac:dyDescent="0.2">
      <c r="A11" s="1287"/>
      <c r="B11" s="1287"/>
      <c r="C11" s="1287"/>
      <c r="D11" s="1287"/>
      <c r="E11" s="1287"/>
      <c r="F11" s="1287"/>
      <c r="G11" s="990"/>
      <c r="H11" s="990"/>
    </row>
    <row r="12" spans="1:8" x14ac:dyDescent="0.2">
      <c r="A12" s="1287"/>
      <c r="B12" s="1287"/>
      <c r="C12" s="1287"/>
      <c r="D12" s="1287"/>
      <c r="E12" s="1287"/>
      <c r="F12" s="1287"/>
      <c r="G12" s="990"/>
      <c r="H12" s="990"/>
    </row>
    <row r="13" spans="1:8" x14ac:dyDescent="0.2">
      <c r="A13" s="1287"/>
      <c r="B13" s="1287"/>
      <c r="C13" s="1287"/>
      <c r="D13" s="1287"/>
      <c r="E13" s="1287"/>
      <c r="F13" s="1287"/>
      <c r="G13" s="990"/>
      <c r="H13" s="990"/>
    </row>
    <row r="14" spans="1:8" ht="15" x14ac:dyDescent="0.25">
      <c r="A14" s="55" t="s">
        <v>700</v>
      </c>
      <c r="B14" s="53"/>
      <c r="C14" s="904"/>
      <c r="D14" s="53"/>
      <c r="E14" s="1289"/>
      <c r="F14" s="990"/>
      <c r="G14" s="1017"/>
      <c r="H14" s="1017"/>
    </row>
    <row r="15" spans="1:8" ht="24" x14ac:dyDescent="0.25">
      <c r="A15" s="129" t="s">
        <v>701</v>
      </c>
      <c r="B15" s="1280" t="s">
        <v>320</v>
      </c>
      <c r="C15" s="1280" t="s">
        <v>333</v>
      </c>
      <c r="D15" s="1280" t="s">
        <v>467</v>
      </c>
      <c r="E15" s="1289"/>
      <c r="F15" s="990"/>
      <c r="G15" s="990"/>
      <c r="H15" s="990"/>
    </row>
    <row r="16" spans="1:8" ht="36" x14ac:dyDescent="0.25">
      <c r="A16" s="130" t="s">
        <v>702</v>
      </c>
      <c r="B16" s="289">
        <v>26571</v>
      </c>
      <c r="C16" s="190">
        <v>25081</v>
      </c>
      <c r="D16" s="1293">
        <v>-5.6000000000000001E-2</v>
      </c>
      <c r="E16" s="1289"/>
      <c r="F16" s="990"/>
      <c r="G16" s="990"/>
      <c r="H16" s="990"/>
    </row>
    <row r="17" spans="1:14" s="664" customFormat="1" ht="36" x14ac:dyDescent="0.25">
      <c r="A17" s="131" t="s">
        <v>703</v>
      </c>
      <c r="B17" s="113">
        <v>364</v>
      </c>
      <c r="C17" s="165">
        <v>310</v>
      </c>
      <c r="D17" s="186">
        <v>-0.14799999999999999</v>
      </c>
      <c r="E17" s="1289"/>
      <c r="F17" s="1018"/>
      <c r="G17" s="1018"/>
      <c r="H17" s="1018"/>
      <c r="I17" s="675"/>
    </row>
    <row r="18" spans="1:14" s="664" customFormat="1" ht="15" x14ac:dyDescent="0.25">
      <c r="A18" s="1578" t="s">
        <v>704</v>
      </c>
      <c r="B18" s="1579">
        <v>9.35</v>
      </c>
      <c r="C18" s="1580">
        <v>10.41</v>
      </c>
      <c r="D18" s="1581">
        <v>0.113</v>
      </c>
      <c r="E18" s="1289"/>
      <c r="F18" s="1018"/>
      <c r="G18" s="1018"/>
      <c r="H18" s="1018"/>
      <c r="I18" s="675"/>
    </row>
    <row r="19" spans="1:14" s="664" customFormat="1" ht="20.25" customHeight="1" x14ac:dyDescent="0.25">
      <c r="A19" s="1578"/>
      <c r="B19" s="1579"/>
      <c r="C19" s="1580"/>
      <c r="D19" s="1581"/>
      <c r="E19" s="1289"/>
      <c r="F19" s="1018"/>
      <c r="G19" s="1018"/>
      <c r="H19" s="1018"/>
    </row>
    <row r="20" spans="1:14" s="664" customFormat="1" ht="15" x14ac:dyDescent="0.25">
      <c r="A20" s="759" t="s">
        <v>690</v>
      </c>
      <c r="B20" s="759"/>
      <c r="C20" s="759"/>
      <c r="D20" s="759"/>
      <c r="E20" s="1289"/>
      <c r="F20" s="1018"/>
      <c r="G20" s="1018"/>
      <c r="H20" s="1018"/>
    </row>
    <row r="21" spans="1:14" s="664" customFormat="1" ht="17.100000000000001" customHeight="1" x14ac:dyDescent="0.2">
      <c r="A21" s="1019"/>
      <c r="B21" s="1019"/>
      <c r="C21" s="1019"/>
      <c r="D21" s="1019"/>
      <c r="E21" s="1019"/>
      <c r="F21" s="1019"/>
      <c r="G21" s="1018"/>
      <c r="H21" s="1018"/>
      <c r="I21" s="675"/>
      <c r="J21" s="675"/>
      <c r="K21" s="675"/>
      <c r="L21" s="675"/>
      <c r="M21" s="675"/>
    </row>
    <row r="22" spans="1:14" s="664" customFormat="1" x14ac:dyDescent="0.2">
      <c r="A22" s="1019"/>
      <c r="B22" s="1019"/>
      <c r="C22" s="1019"/>
      <c r="D22" s="1019"/>
      <c r="E22" s="1019"/>
      <c r="F22" s="1019"/>
      <c r="G22" s="1018"/>
      <c r="H22" s="1018"/>
      <c r="I22" s="675"/>
      <c r="J22" s="675"/>
      <c r="K22" s="675"/>
      <c r="L22" s="675"/>
      <c r="M22" s="675"/>
    </row>
    <row r="23" spans="1:14" s="664" customFormat="1" x14ac:dyDescent="0.2">
      <c r="A23" s="1019"/>
      <c r="B23" s="1019"/>
      <c r="C23" s="1019"/>
      <c r="D23" s="1019"/>
      <c r="E23" s="1019"/>
      <c r="F23" s="1019"/>
      <c r="G23" s="1018"/>
      <c r="H23" s="1018"/>
      <c r="I23" s="675"/>
      <c r="J23" s="675"/>
      <c r="K23" s="675"/>
      <c r="L23" s="675"/>
      <c r="M23" s="675"/>
    </row>
    <row r="24" spans="1:14" s="664" customFormat="1" x14ac:dyDescent="0.2">
      <c r="A24" s="1019"/>
      <c r="B24" s="1019"/>
      <c r="C24" s="1019"/>
      <c r="D24" s="1019"/>
      <c r="E24" s="1019"/>
      <c r="F24" s="1019"/>
      <c r="G24" s="1018"/>
      <c r="H24" s="1018"/>
      <c r="I24" s="675"/>
      <c r="J24" s="675"/>
      <c r="K24" s="675"/>
      <c r="L24" s="675"/>
      <c r="M24" s="675"/>
    </row>
    <row r="25" spans="1:14" s="664" customFormat="1" x14ac:dyDescent="0.2">
      <c r="A25" s="1019"/>
      <c r="B25" s="1019"/>
      <c r="C25" s="1019"/>
      <c r="D25" s="1019"/>
      <c r="E25" s="1019"/>
      <c r="F25" s="1019"/>
      <c r="G25" s="1018"/>
      <c r="H25" s="1018"/>
      <c r="I25" s="675"/>
      <c r="J25" s="675"/>
      <c r="K25" s="675"/>
      <c r="L25" s="675"/>
      <c r="M25" s="675"/>
    </row>
    <row r="26" spans="1:14" s="664" customFormat="1" x14ac:dyDescent="0.2">
      <c r="A26" s="1019"/>
      <c r="B26" s="1019"/>
      <c r="C26" s="1019"/>
      <c r="D26" s="1019"/>
      <c r="E26" s="1019"/>
      <c r="F26" s="1019"/>
      <c r="G26" s="1018"/>
      <c r="H26" s="1018"/>
      <c r="I26" s="675"/>
      <c r="J26" s="675"/>
      <c r="K26" s="675"/>
      <c r="L26" s="675"/>
      <c r="M26" s="675"/>
      <c r="N26" s="675"/>
    </row>
    <row r="27" spans="1:14" x14ac:dyDescent="0.2">
      <c r="A27" s="990"/>
      <c r="B27" s="990"/>
      <c r="C27" s="990"/>
      <c r="D27" s="990"/>
      <c r="E27" s="990"/>
      <c r="F27" s="990"/>
      <c r="G27" s="990"/>
      <c r="H27" s="990"/>
    </row>
    <row r="28" spans="1:14" x14ac:dyDescent="0.2">
      <c r="A28" s="990"/>
      <c r="B28" s="990"/>
      <c r="C28" s="990"/>
      <c r="D28" s="990"/>
      <c r="E28" s="990"/>
      <c r="F28" s="1018"/>
      <c r="G28" s="990"/>
      <c r="H28" s="990"/>
    </row>
    <row r="29" spans="1:14" x14ac:dyDescent="0.2">
      <c r="A29" s="990"/>
      <c r="B29" s="990"/>
      <c r="C29" s="990"/>
      <c r="D29" s="990"/>
      <c r="E29" s="990"/>
      <c r="F29" s="1018"/>
      <c r="G29" s="990"/>
      <c r="H29" s="990"/>
    </row>
    <row r="30" spans="1:14" x14ac:dyDescent="0.2">
      <c r="A30" s="990"/>
      <c r="B30" s="990"/>
      <c r="C30" s="990"/>
      <c r="D30" s="990"/>
      <c r="E30" s="990"/>
      <c r="F30" s="1018"/>
      <c r="G30" s="990"/>
      <c r="H30" s="990"/>
    </row>
    <row r="31" spans="1:14" x14ac:dyDescent="0.2">
      <c r="A31" s="990"/>
      <c r="B31" s="990"/>
      <c r="C31" s="990"/>
      <c r="D31" s="990"/>
      <c r="E31" s="990"/>
      <c r="F31" s="1018"/>
      <c r="G31" s="990"/>
      <c r="H31" s="990"/>
    </row>
    <row r="32" spans="1:14" x14ac:dyDescent="0.2">
      <c r="A32" s="990"/>
      <c r="B32" s="990"/>
      <c r="C32" s="990"/>
      <c r="D32" s="990"/>
      <c r="E32" s="990"/>
      <c r="F32" s="1018"/>
      <c r="G32" s="990"/>
      <c r="H32" s="990"/>
    </row>
    <row r="33" spans="1:8" ht="24" customHeight="1" x14ac:dyDescent="0.2">
      <c r="A33" s="990"/>
      <c r="B33" s="990"/>
      <c r="C33" s="990"/>
      <c r="D33" s="990"/>
      <c r="E33" s="990"/>
      <c r="F33" s="1018"/>
      <c r="G33" s="990"/>
      <c r="H33" s="990"/>
    </row>
    <row r="34" spans="1:8" ht="13.5" customHeight="1" x14ac:dyDescent="0.25">
      <c r="A34" s="1289"/>
      <c r="B34" s="1289"/>
      <c r="C34" s="1289"/>
      <c r="D34" s="990"/>
      <c r="E34" s="990"/>
      <c r="F34" s="1018"/>
      <c r="G34" s="990"/>
      <c r="H34" s="990"/>
    </row>
    <row r="35" spans="1:8" x14ac:dyDescent="0.2">
      <c r="A35" s="1020"/>
      <c r="B35" s="1020"/>
      <c r="C35" s="1098"/>
      <c r="D35" s="1017"/>
      <c r="E35" s="1099"/>
      <c r="F35" s="1017"/>
      <c r="G35" s="1017"/>
      <c r="H35" s="1017"/>
    </row>
    <row r="36" spans="1:8" ht="26.25" customHeight="1" x14ac:dyDescent="0.2">
      <c r="A36" s="990"/>
      <c r="B36" s="990"/>
      <c r="C36" s="1110"/>
      <c r="D36" s="1021"/>
      <c r="E36" s="1021"/>
      <c r="F36" s="1021"/>
      <c r="G36" s="1022"/>
      <c r="H36" s="1022"/>
    </row>
    <row r="37" spans="1:8" ht="27.75" customHeight="1" x14ac:dyDescent="0.2">
      <c r="A37" s="990"/>
      <c r="B37" s="990"/>
      <c r="C37" s="990"/>
      <c r="D37" s="990"/>
      <c r="E37" s="990"/>
      <c r="F37" s="990"/>
      <c r="G37" s="990"/>
      <c r="H37" s="990"/>
    </row>
    <row r="38" spans="1:8" x14ac:dyDescent="0.2">
      <c r="A38" s="990"/>
      <c r="B38" s="990"/>
      <c r="C38" s="990"/>
      <c r="D38" s="1023"/>
      <c r="E38" s="1023"/>
      <c r="F38" s="1023"/>
      <c r="G38" s="1023"/>
      <c r="H38" s="990"/>
    </row>
    <row r="39" spans="1:8" x14ac:dyDescent="0.2">
      <c r="A39" s="990"/>
      <c r="B39" s="990"/>
      <c r="C39" s="990"/>
      <c r="D39" s="990"/>
      <c r="E39" s="990"/>
      <c r="F39" s="990"/>
      <c r="G39" s="990"/>
      <c r="H39" s="990"/>
    </row>
    <row r="40" spans="1:8" ht="22.5" customHeight="1" x14ac:dyDescent="0.2">
      <c r="A40" s="990"/>
      <c r="B40" s="990"/>
      <c r="C40" s="990"/>
      <c r="D40" s="990"/>
      <c r="E40" s="990"/>
      <c r="F40" s="990"/>
      <c r="G40" s="990"/>
      <c r="H40" s="990"/>
    </row>
    <row r="41" spans="1:8" x14ac:dyDescent="0.2">
      <c r="A41" s="990"/>
      <c r="B41" s="990"/>
      <c r="C41" s="990"/>
      <c r="D41" s="990"/>
      <c r="E41" s="990"/>
      <c r="F41" s="990"/>
      <c r="G41" s="990"/>
      <c r="H41" s="990"/>
    </row>
    <row r="42" spans="1:8" x14ac:dyDescent="0.2">
      <c r="A42" s="990"/>
      <c r="B42" s="990"/>
      <c r="C42" s="990"/>
      <c r="D42" s="990"/>
      <c r="E42" s="990"/>
      <c r="F42" s="990"/>
      <c r="G42" s="990"/>
      <c r="H42" s="990"/>
    </row>
    <row r="43" spans="1:8" x14ac:dyDescent="0.2">
      <c r="A43" s="990"/>
      <c r="B43" s="990"/>
      <c r="C43" s="1099"/>
      <c r="D43" s="990"/>
      <c r="E43" s="990"/>
      <c r="F43" s="990"/>
      <c r="G43" s="990"/>
      <c r="H43" s="990"/>
    </row>
    <row r="44" spans="1:8" x14ac:dyDescent="0.2">
      <c r="A44" s="990"/>
      <c r="B44" s="990"/>
      <c r="C44" s="990"/>
      <c r="D44" s="990"/>
      <c r="E44" s="990"/>
      <c r="F44" s="990"/>
      <c r="G44" s="990"/>
      <c r="H44" s="990"/>
    </row>
    <row r="45" spans="1:8" x14ac:dyDescent="0.2">
      <c r="E45" s="1125"/>
    </row>
    <row r="47" spans="1:8" x14ac:dyDescent="0.2">
      <c r="C47" s="1125"/>
    </row>
    <row r="48" spans="1:8" ht="18" customHeight="1" x14ac:dyDescent="0.2"/>
    <row r="53" spans="1:6" ht="24" customHeight="1" x14ac:dyDescent="0.2"/>
    <row r="54" spans="1:6" ht="36.75" customHeight="1" x14ac:dyDescent="0.2"/>
    <row r="55" spans="1:6" ht="45" customHeight="1" x14ac:dyDescent="0.2">
      <c r="F55" s="881"/>
    </row>
    <row r="56" spans="1:6" x14ac:dyDescent="0.2">
      <c r="A56" s="881"/>
      <c r="C56" s="881"/>
      <c r="F56" s="881"/>
    </row>
  </sheetData>
  <mergeCells count="9">
    <mergeCell ref="A1:F2"/>
    <mergeCell ref="A3:A5"/>
    <mergeCell ref="B3:D3"/>
    <mergeCell ref="E3:F3"/>
    <mergeCell ref="A18:A19"/>
    <mergeCell ref="B18:B19"/>
    <mergeCell ref="C18:C19"/>
    <mergeCell ref="D18:D19"/>
    <mergeCell ref="A10:D10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view="pageBreakPreview" zoomScaleNormal="100" zoomScaleSheetLayoutView="100" workbookViewId="0">
      <selection activeCell="B18" sqref="B18"/>
    </sheetView>
  </sheetViews>
  <sheetFormatPr defaultColWidth="9.140625" defaultRowHeight="12.75" x14ac:dyDescent="0.2"/>
  <cols>
    <col min="1" max="1" width="29.7109375" style="728" customWidth="1"/>
    <col min="2" max="2" width="8.5703125" style="728" customWidth="1"/>
    <col min="3" max="3" width="8.85546875" style="728" customWidth="1"/>
    <col min="4" max="4" width="9.5703125" style="728" customWidth="1"/>
    <col min="5" max="5" width="7.85546875" style="728" customWidth="1"/>
    <col min="6" max="6" width="8.7109375" style="728" customWidth="1"/>
    <col min="7" max="7" width="6.7109375" style="728" customWidth="1"/>
    <col min="8" max="8" width="7.7109375" style="728" customWidth="1"/>
    <col min="9" max="9" width="8.85546875" style="728" customWidth="1"/>
    <col min="10" max="10" width="10.85546875" style="728" customWidth="1"/>
    <col min="11" max="11" width="12.140625" style="728" customWidth="1"/>
    <col min="12" max="12" width="11.42578125" style="728" customWidth="1"/>
    <col min="13" max="13" width="14.5703125" style="728" customWidth="1"/>
    <col min="14" max="14" width="16" style="728" customWidth="1"/>
    <col min="15" max="15" width="18.5703125" style="728" customWidth="1"/>
    <col min="16" max="16" width="19.42578125" style="728" customWidth="1"/>
    <col min="17" max="16384" width="9.140625" style="728"/>
  </cols>
  <sheetData>
    <row r="1" spans="1:16" s="740" customFormat="1" ht="12.75" customHeight="1" x14ac:dyDescent="0.25">
      <c r="A1" s="1" t="s">
        <v>0</v>
      </c>
      <c r="B1" s="2"/>
      <c r="C1" s="2"/>
      <c r="D1" s="2"/>
      <c r="E1" s="2"/>
      <c r="F1" s="2"/>
    </row>
    <row r="2" spans="1:16" s="740" customFormat="1" ht="12.75" customHeight="1" x14ac:dyDescent="0.25">
      <c r="A2" s="8" t="s">
        <v>53</v>
      </c>
      <c r="B2" s="8"/>
      <c r="C2" s="8"/>
      <c r="D2" s="8"/>
      <c r="E2" s="8"/>
      <c r="F2" s="3"/>
    </row>
    <row r="3" spans="1:16" ht="37.5" customHeight="1" x14ac:dyDescent="0.2">
      <c r="A3" s="1153" t="s">
        <v>2</v>
      </c>
      <c r="B3" s="1153" t="s">
        <v>3</v>
      </c>
      <c r="C3" s="1153" t="s">
        <v>4</v>
      </c>
      <c r="D3" s="1153" t="s">
        <v>5</v>
      </c>
      <c r="E3" s="1153" t="s">
        <v>6</v>
      </c>
      <c r="F3" s="1153" t="s">
        <v>7</v>
      </c>
      <c r="G3" s="890" t="s">
        <v>8</v>
      </c>
      <c r="H3" s="890" t="s">
        <v>9</v>
      </c>
      <c r="I3" s="740"/>
      <c r="J3" s="740"/>
      <c r="K3" s="740"/>
      <c r="L3" s="740"/>
      <c r="M3" s="740"/>
      <c r="N3" s="740"/>
      <c r="O3" s="740"/>
      <c r="P3" s="740"/>
    </row>
    <row r="4" spans="1:16" x14ac:dyDescent="0.2">
      <c r="A4" s="440" t="s">
        <v>10</v>
      </c>
      <c r="B4" s="445">
        <v>1250478</v>
      </c>
      <c r="C4" s="446">
        <v>272883</v>
      </c>
      <c r="D4" s="446">
        <v>225084</v>
      </c>
      <c r="E4" s="446">
        <v>284479</v>
      </c>
      <c r="F4" s="446">
        <v>267477</v>
      </c>
      <c r="G4" s="446">
        <v>57767</v>
      </c>
      <c r="H4" s="446">
        <v>142788</v>
      </c>
    </row>
    <row r="5" spans="1:16" s="729" customFormat="1" ht="12" x14ac:dyDescent="0.2">
      <c r="A5" s="441" t="s">
        <v>11</v>
      </c>
      <c r="B5" s="448">
        <v>112264</v>
      </c>
      <c r="C5" s="449">
        <v>19896</v>
      </c>
      <c r="D5" s="449">
        <v>18447</v>
      </c>
      <c r="E5" s="449">
        <v>23158</v>
      </c>
      <c r="F5" s="449">
        <v>33027</v>
      </c>
      <c r="G5" s="449">
        <v>6754</v>
      </c>
      <c r="H5" s="449">
        <v>10981</v>
      </c>
    </row>
    <row r="6" spans="1:16" x14ac:dyDescent="0.2">
      <c r="A6" s="440" t="s">
        <v>12</v>
      </c>
      <c r="B6" s="445">
        <v>28163</v>
      </c>
      <c r="C6" s="446">
        <v>1703</v>
      </c>
      <c r="D6" s="446">
        <v>690</v>
      </c>
      <c r="E6" s="446">
        <v>798</v>
      </c>
      <c r="F6" s="446">
        <v>6924</v>
      </c>
      <c r="G6" s="446">
        <v>6507</v>
      </c>
      <c r="H6" s="446">
        <v>11542</v>
      </c>
    </row>
    <row r="7" spans="1:16" x14ac:dyDescent="0.2">
      <c r="A7" s="989" t="s">
        <v>13</v>
      </c>
      <c r="B7" s="1085">
        <v>13886</v>
      </c>
      <c r="C7" s="1086">
        <v>3382</v>
      </c>
      <c r="D7" s="449">
        <v>1767</v>
      </c>
      <c r="E7" s="449">
        <v>588</v>
      </c>
      <c r="F7" s="449">
        <v>2306</v>
      </c>
      <c r="G7" s="449">
        <v>4108</v>
      </c>
      <c r="H7" s="449">
        <v>1714</v>
      </c>
    </row>
    <row r="8" spans="1:16" x14ac:dyDescent="0.2">
      <c r="A8" s="1093" t="s">
        <v>14</v>
      </c>
      <c r="B8" s="445">
        <v>64155</v>
      </c>
      <c r="C8" s="446">
        <v>228590</v>
      </c>
      <c r="D8" s="858">
        <v>188523</v>
      </c>
      <c r="E8" s="446">
        <v>171994</v>
      </c>
      <c r="F8" s="446">
        <v>13812</v>
      </c>
      <c r="G8" s="446">
        <v>17391</v>
      </c>
      <c r="H8" s="446">
        <v>21244</v>
      </c>
    </row>
    <row r="9" spans="1:16" x14ac:dyDescent="0.2">
      <c r="A9" s="1263" t="s">
        <v>15</v>
      </c>
      <c r="B9" s="982">
        <v>26352</v>
      </c>
      <c r="C9" s="576">
        <v>1202</v>
      </c>
      <c r="D9" s="577">
        <v>684</v>
      </c>
      <c r="E9" s="576">
        <v>2436</v>
      </c>
      <c r="F9" s="449">
        <v>4574</v>
      </c>
      <c r="G9" s="576">
        <v>5569</v>
      </c>
      <c r="H9" s="449">
        <v>11888</v>
      </c>
    </row>
    <row r="10" spans="1:16" x14ac:dyDescent="0.2">
      <c r="A10" s="1264" t="s">
        <v>16</v>
      </c>
      <c r="B10" s="981">
        <v>2071678</v>
      </c>
      <c r="C10" s="445">
        <v>527656</v>
      </c>
      <c r="D10" s="445">
        <v>435195</v>
      </c>
      <c r="E10" s="445">
        <v>483453</v>
      </c>
      <c r="F10" s="445">
        <v>328121</v>
      </c>
      <c r="G10" s="445">
        <v>98096</v>
      </c>
      <c r="H10" s="445">
        <v>200157</v>
      </c>
    </row>
    <row r="11" spans="1:16" x14ac:dyDescent="0.2">
      <c r="A11" s="1263" t="s">
        <v>17</v>
      </c>
      <c r="B11" s="982">
        <v>789604</v>
      </c>
      <c r="C11" s="449">
        <v>205246</v>
      </c>
      <c r="D11" s="449">
        <v>132941</v>
      </c>
      <c r="E11" s="449">
        <v>170375</v>
      </c>
      <c r="F11" s="449">
        <v>157826</v>
      </c>
      <c r="G11" s="449">
        <v>37003</v>
      </c>
      <c r="H11" s="449">
        <v>86213</v>
      </c>
    </row>
    <row r="12" spans="1:16" x14ac:dyDescent="0.2">
      <c r="A12" s="1095" t="s">
        <v>18</v>
      </c>
      <c r="B12" s="445">
        <v>158305</v>
      </c>
      <c r="C12" s="446">
        <v>14012</v>
      </c>
      <c r="D12" s="446">
        <v>39013</v>
      </c>
      <c r="E12" s="446">
        <v>26741</v>
      </c>
      <c r="F12" s="446">
        <v>56051</v>
      </c>
      <c r="G12" s="446">
        <v>2667</v>
      </c>
      <c r="H12" s="446">
        <v>19820</v>
      </c>
    </row>
    <row r="13" spans="1:16" x14ac:dyDescent="0.2">
      <c r="A13" s="443" t="s">
        <v>19</v>
      </c>
      <c r="B13" s="448">
        <v>947909</v>
      </c>
      <c r="C13" s="448">
        <v>219258</v>
      </c>
      <c r="D13" s="448">
        <v>171954</v>
      </c>
      <c r="E13" s="448">
        <v>197116</v>
      </c>
      <c r="F13" s="448">
        <v>213887</v>
      </c>
      <c r="G13" s="910">
        <v>39670</v>
      </c>
      <c r="H13" s="910">
        <v>106033</v>
      </c>
    </row>
    <row r="14" spans="1:16" x14ac:dyDescent="0.2">
      <c r="A14" s="440" t="s">
        <v>20</v>
      </c>
      <c r="B14" s="445">
        <v>4849</v>
      </c>
      <c r="C14" s="999"/>
      <c r="D14" s="446">
        <v>498</v>
      </c>
      <c r="E14" s="446"/>
      <c r="F14" s="446">
        <v>607</v>
      </c>
      <c r="G14" s="999">
        <v>803</v>
      </c>
      <c r="H14" s="999">
        <v>2941</v>
      </c>
    </row>
    <row r="15" spans="1:16" x14ac:dyDescent="0.2">
      <c r="A15" s="441" t="s">
        <v>21</v>
      </c>
      <c r="B15" s="448">
        <v>57878</v>
      </c>
      <c r="C15" s="1068">
        <v>1702</v>
      </c>
      <c r="D15" s="449">
        <v>5543</v>
      </c>
      <c r="E15" s="449">
        <v>16180</v>
      </c>
      <c r="F15" s="449">
        <v>22426</v>
      </c>
      <c r="G15" s="449">
        <v>2201</v>
      </c>
      <c r="H15" s="449">
        <v>9826</v>
      </c>
    </row>
    <row r="16" spans="1:16" ht="12.75" customHeight="1" x14ac:dyDescent="0.2">
      <c r="A16" s="442" t="s">
        <v>22</v>
      </c>
      <c r="B16" s="445">
        <v>62727</v>
      </c>
      <c r="C16" s="445">
        <v>1702</v>
      </c>
      <c r="D16" s="445">
        <v>6041</v>
      </c>
      <c r="E16" s="445">
        <v>16180</v>
      </c>
      <c r="F16" s="445">
        <v>23033</v>
      </c>
      <c r="G16" s="445">
        <v>3005</v>
      </c>
      <c r="H16" s="445">
        <v>12767</v>
      </c>
    </row>
    <row r="17" spans="1:8" x14ac:dyDescent="0.2">
      <c r="A17" s="441" t="s">
        <v>23</v>
      </c>
      <c r="B17" s="448">
        <v>11177</v>
      </c>
      <c r="C17" s="449">
        <v>200</v>
      </c>
      <c r="D17" s="449">
        <v>196</v>
      </c>
      <c r="E17" s="449">
        <v>401</v>
      </c>
      <c r="F17" s="449">
        <v>302</v>
      </c>
      <c r="G17" s="449">
        <v>6135</v>
      </c>
      <c r="H17" s="449">
        <v>3944</v>
      </c>
    </row>
    <row r="18" spans="1:8" ht="24" x14ac:dyDescent="0.2">
      <c r="A18" s="444" t="s">
        <v>24</v>
      </c>
      <c r="B18" s="445">
        <v>42167</v>
      </c>
      <c r="C18" s="446">
        <v>10612</v>
      </c>
      <c r="D18" s="446">
        <v>5905</v>
      </c>
      <c r="E18" s="446">
        <v>5049</v>
      </c>
      <c r="F18" s="447">
        <v>12655</v>
      </c>
      <c r="G18" s="446">
        <v>1985</v>
      </c>
      <c r="H18" s="446">
        <v>5962</v>
      </c>
    </row>
    <row r="19" spans="1:8" ht="24" x14ac:dyDescent="0.2">
      <c r="A19" s="441" t="s">
        <v>25</v>
      </c>
      <c r="B19" s="448">
        <v>35627</v>
      </c>
      <c r="C19" s="449">
        <v>1302</v>
      </c>
      <c r="D19" s="449">
        <v>6162</v>
      </c>
      <c r="E19" s="449">
        <v>6272</v>
      </c>
      <c r="F19" s="449">
        <v>5390</v>
      </c>
      <c r="G19" s="449">
        <v>1896</v>
      </c>
      <c r="H19" s="449">
        <v>14605</v>
      </c>
    </row>
    <row r="20" spans="1:8" x14ac:dyDescent="0.2">
      <c r="A20" s="440" t="s">
        <v>26</v>
      </c>
      <c r="B20" s="445">
        <v>1503</v>
      </c>
      <c r="C20" s="578">
        <v>100</v>
      </c>
      <c r="D20" s="579">
        <v>291</v>
      </c>
      <c r="E20" s="446">
        <v>102</v>
      </c>
      <c r="F20" s="446">
        <v>0</v>
      </c>
      <c r="G20" s="578">
        <v>301</v>
      </c>
      <c r="H20" s="579">
        <v>708</v>
      </c>
    </row>
    <row r="21" spans="1:8" x14ac:dyDescent="0.2">
      <c r="A21" s="443" t="s">
        <v>27</v>
      </c>
      <c r="B21" s="448">
        <v>90474</v>
      </c>
      <c r="C21" s="448">
        <v>12214</v>
      </c>
      <c r="D21" s="448">
        <v>12554</v>
      </c>
      <c r="E21" s="448">
        <v>11824</v>
      </c>
      <c r="F21" s="448">
        <v>18347</v>
      </c>
      <c r="G21" s="448">
        <v>10317</v>
      </c>
      <c r="H21" s="448">
        <v>25219</v>
      </c>
    </row>
    <row r="22" spans="1:8" ht="24" x14ac:dyDescent="0.2">
      <c r="A22" s="440" t="s">
        <v>28</v>
      </c>
      <c r="B22" s="445">
        <v>13859</v>
      </c>
      <c r="C22" s="447">
        <v>3101</v>
      </c>
      <c r="D22" s="446">
        <v>2466</v>
      </c>
      <c r="E22" s="446">
        <v>1893</v>
      </c>
      <c r="F22" s="446">
        <v>501</v>
      </c>
      <c r="G22" s="447">
        <v>391</v>
      </c>
      <c r="H22" s="446">
        <v>5505</v>
      </c>
    </row>
    <row r="23" spans="1:8" x14ac:dyDescent="0.2">
      <c r="A23" s="441" t="s">
        <v>29</v>
      </c>
      <c r="B23" s="448">
        <v>117708</v>
      </c>
      <c r="C23" s="449">
        <v>21012</v>
      </c>
      <c r="D23" s="449">
        <v>16874</v>
      </c>
      <c r="E23" s="449">
        <v>20290</v>
      </c>
      <c r="F23" s="449">
        <v>15987</v>
      </c>
      <c r="G23" s="449">
        <v>11096</v>
      </c>
      <c r="H23" s="449">
        <v>32450</v>
      </c>
    </row>
    <row r="24" spans="1:8" x14ac:dyDescent="0.2">
      <c r="A24" s="440" t="s">
        <v>30</v>
      </c>
      <c r="B24" s="445">
        <v>6625</v>
      </c>
      <c r="C24" s="446">
        <v>300</v>
      </c>
      <c r="D24" s="446">
        <v>1413</v>
      </c>
      <c r="E24" s="446">
        <v>1859</v>
      </c>
      <c r="F24" s="446">
        <v>202</v>
      </c>
      <c r="G24" s="446">
        <v>698</v>
      </c>
      <c r="H24" s="446">
        <v>2151</v>
      </c>
    </row>
    <row r="25" spans="1:8" ht="24" x14ac:dyDescent="0.2">
      <c r="A25" s="443" t="s">
        <v>31</v>
      </c>
      <c r="B25" s="448">
        <v>138191</v>
      </c>
      <c r="C25" s="448">
        <v>24413</v>
      </c>
      <c r="D25" s="448">
        <v>20754</v>
      </c>
      <c r="E25" s="448">
        <v>24042</v>
      </c>
      <c r="F25" s="448">
        <v>16691</v>
      </c>
      <c r="G25" s="448">
        <v>12186</v>
      </c>
      <c r="H25" s="448">
        <v>40106</v>
      </c>
    </row>
    <row r="26" spans="1:8" x14ac:dyDescent="0.2">
      <c r="A26" s="442" t="s">
        <v>32</v>
      </c>
      <c r="B26" s="445">
        <v>149636</v>
      </c>
      <c r="C26" s="445">
        <v>23685</v>
      </c>
      <c r="D26" s="445">
        <v>15776</v>
      </c>
      <c r="E26" s="445">
        <v>14284</v>
      </c>
      <c r="F26" s="445">
        <v>32549</v>
      </c>
      <c r="G26" s="445">
        <v>32326</v>
      </c>
      <c r="H26" s="445">
        <v>31016</v>
      </c>
    </row>
    <row r="27" spans="1:8" x14ac:dyDescent="0.2">
      <c r="A27" s="443" t="s">
        <v>33</v>
      </c>
      <c r="B27" s="448">
        <v>3461615</v>
      </c>
      <c r="C27" s="448">
        <v>808928</v>
      </c>
      <c r="D27" s="448">
        <v>662273</v>
      </c>
      <c r="E27" s="448">
        <v>746899</v>
      </c>
      <c r="F27" s="448">
        <v>632618</v>
      </c>
      <c r="G27" s="448">
        <v>195600</v>
      </c>
      <c r="H27" s="448">
        <v>415298</v>
      </c>
    </row>
    <row r="28" spans="1:8" x14ac:dyDescent="0.2">
      <c r="A28" s="440" t="s">
        <v>34</v>
      </c>
      <c r="B28" s="445">
        <v>14636</v>
      </c>
      <c r="C28" s="445">
        <v>997</v>
      </c>
      <c r="D28" s="445">
        <v>4107</v>
      </c>
      <c r="E28" s="580">
        <v>606</v>
      </c>
      <c r="F28" s="445">
        <v>2769</v>
      </c>
      <c r="G28" s="445">
        <v>2861</v>
      </c>
      <c r="H28" s="445">
        <v>3297</v>
      </c>
    </row>
    <row r="29" spans="1:8" x14ac:dyDescent="0.2">
      <c r="A29" s="441" t="s">
        <v>35</v>
      </c>
      <c r="B29" s="448">
        <v>386682</v>
      </c>
      <c r="C29" s="449">
        <v>101552</v>
      </c>
      <c r="D29" s="449">
        <v>25764</v>
      </c>
      <c r="E29" s="449">
        <v>13971</v>
      </c>
      <c r="F29" s="449">
        <v>52231</v>
      </c>
      <c r="G29" s="449">
        <v>123629</v>
      </c>
      <c r="H29" s="449">
        <v>69636</v>
      </c>
    </row>
    <row r="30" spans="1:8" x14ac:dyDescent="0.2">
      <c r="A30" s="440" t="s">
        <v>36</v>
      </c>
      <c r="B30" s="445">
        <v>125518</v>
      </c>
      <c r="C30" s="446">
        <v>8605</v>
      </c>
      <c r="D30" s="446">
        <v>1173</v>
      </c>
      <c r="E30" s="578">
        <v>0</v>
      </c>
      <c r="F30" s="446">
        <v>8277</v>
      </c>
      <c r="G30" s="446">
        <v>74544</v>
      </c>
      <c r="H30" s="446">
        <v>33919</v>
      </c>
    </row>
    <row r="31" spans="1:8" x14ac:dyDescent="0.2">
      <c r="A31" s="441" t="s">
        <v>37</v>
      </c>
      <c r="B31" s="448">
        <v>881128</v>
      </c>
      <c r="C31" s="449">
        <v>118941</v>
      </c>
      <c r="D31" s="449">
        <v>86681</v>
      </c>
      <c r="E31" s="449">
        <v>99300</v>
      </c>
      <c r="F31" s="449">
        <v>181710</v>
      </c>
      <c r="G31" s="449">
        <v>174839</v>
      </c>
      <c r="H31" s="449">
        <v>219657</v>
      </c>
    </row>
    <row r="32" spans="1:8" x14ac:dyDescent="0.2">
      <c r="A32" s="440" t="s">
        <v>38</v>
      </c>
      <c r="B32" s="445">
        <v>15153</v>
      </c>
      <c r="C32" s="446">
        <v>3102</v>
      </c>
      <c r="D32" s="446">
        <v>4782</v>
      </c>
      <c r="E32" s="446">
        <v>102</v>
      </c>
      <c r="F32" s="446">
        <v>302</v>
      </c>
      <c r="G32" s="446">
        <v>5768</v>
      </c>
      <c r="H32" s="446">
        <v>1099</v>
      </c>
    </row>
    <row r="33" spans="1:8" ht="24" x14ac:dyDescent="0.2">
      <c r="A33" s="443" t="s">
        <v>39</v>
      </c>
      <c r="B33" s="448">
        <v>1408481</v>
      </c>
      <c r="C33" s="448">
        <v>232199</v>
      </c>
      <c r="D33" s="448">
        <v>118400</v>
      </c>
      <c r="E33" s="448">
        <v>113372</v>
      </c>
      <c r="F33" s="448">
        <v>241519</v>
      </c>
      <c r="G33" s="448">
        <v>377680</v>
      </c>
      <c r="H33" s="448">
        <v>324311</v>
      </c>
    </row>
    <row r="34" spans="1:8" ht="15" x14ac:dyDescent="0.25">
      <c r="A34" s="956" t="s">
        <v>40</v>
      </c>
      <c r="B34" s="947">
        <v>53005</v>
      </c>
      <c r="C34" s="947">
        <v>6274</v>
      </c>
      <c r="D34" s="446">
        <v>2607</v>
      </c>
      <c r="E34" s="446">
        <v>5631</v>
      </c>
      <c r="F34" s="446">
        <v>16170</v>
      </c>
      <c r="G34" s="446">
        <v>4917</v>
      </c>
      <c r="H34" s="446">
        <v>17408</v>
      </c>
    </row>
    <row r="35" spans="1:8" x14ac:dyDescent="0.2">
      <c r="A35" s="909" t="s">
        <v>41</v>
      </c>
      <c r="B35" s="910">
        <v>8853</v>
      </c>
      <c r="C35" s="1107">
        <v>0</v>
      </c>
      <c r="D35" s="911">
        <v>4642</v>
      </c>
      <c r="E35" s="1107">
        <v>304</v>
      </c>
      <c r="F35" s="911">
        <v>2291</v>
      </c>
      <c r="G35" s="912">
        <v>502</v>
      </c>
      <c r="H35" s="911">
        <v>1115</v>
      </c>
    </row>
    <row r="36" spans="1:8" ht="26.25" customHeight="1" x14ac:dyDescent="0.2">
      <c r="A36" s="913" t="s">
        <v>42</v>
      </c>
      <c r="B36" s="913">
        <v>20001</v>
      </c>
      <c r="C36" s="913">
        <v>100</v>
      </c>
      <c r="D36" s="913">
        <v>1290</v>
      </c>
      <c r="E36" s="913">
        <v>1088</v>
      </c>
      <c r="F36" s="913">
        <v>6774</v>
      </c>
      <c r="G36" s="900">
        <v>6172</v>
      </c>
      <c r="H36" s="900">
        <v>4576</v>
      </c>
    </row>
    <row r="37" spans="1:8" ht="27.75" customHeight="1" x14ac:dyDescent="0.2">
      <c r="A37" s="441" t="s">
        <v>43</v>
      </c>
      <c r="B37" s="448">
        <v>18807</v>
      </c>
      <c r="C37" s="449">
        <v>1997</v>
      </c>
      <c r="D37" s="449">
        <v>2980</v>
      </c>
      <c r="E37" s="449">
        <v>2800</v>
      </c>
      <c r="F37" s="449">
        <v>4085</v>
      </c>
      <c r="G37" s="449">
        <v>1274</v>
      </c>
      <c r="H37" s="449">
        <v>5671</v>
      </c>
    </row>
    <row r="38" spans="1:8" x14ac:dyDescent="0.2">
      <c r="A38" s="955" t="s">
        <v>44</v>
      </c>
      <c r="B38" s="898">
        <v>5192</v>
      </c>
      <c r="C38" s="898">
        <v>700</v>
      </c>
      <c r="D38" s="898">
        <v>390</v>
      </c>
      <c r="E38" s="898">
        <v>200</v>
      </c>
      <c r="F38" s="898">
        <v>304</v>
      </c>
      <c r="G38" s="898">
        <v>1575</v>
      </c>
      <c r="H38" s="446">
        <v>2024</v>
      </c>
    </row>
    <row r="39" spans="1:8" x14ac:dyDescent="0.2">
      <c r="A39" s="441" t="s">
        <v>45</v>
      </c>
      <c r="B39" s="448">
        <v>32183</v>
      </c>
      <c r="C39" s="576">
        <v>1601</v>
      </c>
      <c r="D39" s="449">
        <v>6320</v>
      </c>
      <c r="E39" s="449">
        <v>7153</v>
      </c>
      <c r="F39" s="449">
        <v>8420</v>
      </c>
      <c r="G39" s="449">
        <v>1390</v>
      </c>
      <c r="H39" s="449">
        <v>7298</v>
      </c>
    </row>
    <row r="40" spans="1:8" ht="22.5" customHeight="1" x14ac:dyDescent="0.2">
      <c r="A40" s="440" t="s">
        <v>46</v>
      </c>
      <c r="B40" s="445">
        <v>12998</v>
      </c>
      <c r="C40" s="446">
        <v>2897</v>
      </c>
      <c r="D40" s="446">
        <v>5496</v>
      </c>
      <c r="E40" s="446">
        <v>2986</v>
      </c>
      <c r="F40" s="446">
        <v>4062</v>
      </c>
      <c r="G40" s="446">
        <v>5571</v>
      </c>
      <c r="H40" s="446">
        <v>6621</v>
      </c>
    </row>
    <row r="41" spans="1:8" x14ac:dyDescent="0.2">
      <c r="A41" s="441" t="s">
        <v>47</v>
      </c>
      <c r="B41" s="448">
        <v>1699</v>
      </c>
      <c r="C41" s="449">
        <v>0</v>
      </c>
      <c r="D41" s="449"/>
      <c r="E41" s="449">
        <v>396</v>
      </c>
      <c r="F41" s="449">
        <v>602</v>
      </c>
      <c r="G41" s="449">
        <v>396</v>
      </c>
      <c r="H41" s="449">
        <v>305</v>
      </c>
    </row>
    <row r="42" spans="1:8" x14ac:dyDescent="0.2">
      <c r="A42" s="442" t="s">
        <v>48</v>
      </c>
      <c r="B42" s="445">
        <v>152738</v>
      </c>
      <c r="C42" s="445">
        <v>12571</v>
      </c>
      <c r="D42" s="445">
        <v>19619</v>
      </c>
      <c r="E42" s="445">
        <v>19953</v>
      </c>
      <c r="F42" s="445">
        <v>39938</v>
      </c>
      <c r="G42" s="445">
        <v>18938</v>
      </c>
      <c r="H42" s="445">
        <v>41720</v>
      </c>
    </row>
    <row r="43" spans="1:8" x14ac:dyDescent="0.2">
      <c r="A43" s="443" t="s">
        <v>49</v>
      </c>
      <c r="B43" s="448">
        <v>5037470</v>
      </c>
      <c r="C43" s="1131">
        <v>1054696</v>
      </c>
      <c r="D43" s="448">
        <v>804398</v>
      </c>
      <c r="E43" s="448">
        <v>880829</v>
      </c>
      <c r="F43" s="448">
        <v>917844</v>
      </c>
      <c r="G43" s="448">
        <v>595078</v>
      </c>
      <c r="H43" s="448">
        <v>784625</v>
      </c>
    </row>
    <row r="44" spans="1:8" x14ac:dyDescent="0.2">
      <c r="A44" s="442" t="s">
        <v>50</v>
      </c>
      <c r="B44" s="445">
        <v>185455</v>
      </c>
      <c r="C44" s="445">
        <v>52921</v>
      </c>
      <c r="D44" s="445">
        <v>21388</v>
      </c>
      <c r="E44" s="445">
        <v>30273</v>
      </c>
      <c r="F44" s="445">
        <v>18722</v>
      </c>
      <c r="G44" s="445">
        <v>30882</v>
      </c>
      <c r="H44" s="445">
        <v>31268</v>
      </c>
    </row>
    <row r="45" spans="1:8" ht="24" x14ac:dyDescent="0.2">
      <c r="A45" s="443" t="s">
        <v>51</v>
      </c>
      <c r="B45" s="448">
        <v>5222925</v>
      </c>
      <c r="C45" s="448">
        <v>1107617</v>
      </c>
      <c r="D45" s="448">
        <v>825786</v>
      </c>
      <c r="E45" s="1131">
        <v>911102</v>
      </c>
      <c r="F45" s="448">
        <v>936566</v>
      </c>
      <c r="G45" s="448">
        <v>625961</v>
      </c>
      <c r="H45" s="448">
        <v>815893</v>
      </c>
    </row>
    <row r="46" spans="1:8" x14ac:dyDescent="0.2">
      <c r="A46" s="42" t="s">
        <v>52</v>
      </c>
      <c r="B46" s="581"/>
      <c r="C46" s="581"/>
      <c r="D46" s="581"/>
      <c r="E46" s="581"/>
      <c r="F46" s="581"/>
    </row>
    <row r="47" spans="1:8" ht="12.75" customHeight="1" x14ac:dyDescent="0.2">
      <c r="C47" s="741"/>
    </row>
    <row r="48" spans="1:8" ht="18" customHeight="1" x14ac:dyDescent="0.2"/>
    <row r="49" spans="1:6" ht="12.75" customHeight="1" x14ac:dyDescent="0.2"/>
    <row r="50" spans="1:6" ht="12.75" customHeight="1" x14ac:dyDescent="0.2"/>
    <row r="51" spans="1:6" ht="12.75" customHeight="1" x14ac:dyDescent="0.2"/>
    <row r="52" spans="1:6" ht="12.75" customHeight="1" x14ac:dyDescent="0.2"/>
    <row r="53" spans="1:6" ht="24" customHeight="1" x14ac:dyDescent="0.2"/>
    <row r="54" spans="1:6" ht="36.75" customHeight="1" x14ac:dyDescent="0.2"/>
    <row r="55" spans="1:6" ht="45" customHeight="1" x14ac:dyDescent="0.2">
      <c r="F55" s="883"/>
    </row>
    <row r="56" spans="1:6" ht="12.75" customHeight="1" x14ac:dyDescent="0.2">
      <c r="A56" s="883"/>
      <c r="C56" s="883"/>
      <c r="F56" s="883"/>
    </row>
    <row r="57" spans="1:6" ht="12.75" customHeight="1" x14ac:dyDescent="0.2"/>
    <row r="58" spans="1:6" ht="12.75" customHeight="1" x14ac:dyDescent="0.2"/>
    <row r="59" spans="1:6" ht="12.75" customHeight="1" x14ac:dyDescent="0.2"/>
    <row r="60" spans="1:6" ht="12.75" customHeight="1" x14ac:dyDescent="0.2"/>
    <row r="61" spans="1:6" ht="12.75" customHeight="1" x14ac:dyDescent="0.2"/>
    <row r="62" spans="1:6" ht="12.75" customHeight="1" x14ac:dyDescent="0.2"/>
    <row r="63" spans="1:6" ht="12.75" customHeight="1" x14ac:dyDescent="0.2"/>
    <row r="64" spans="1: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spans="1:12" ht="12.75" customHeight="1" x14ac:dyDescent="0.2"/>
    <row r="98" spans="1:12" ht="12.75" customHeight="1" x14ac:dyDescent="0.2"/>
    <row r="99" spans="1:12" ht="12.75" customHeight="1" x14ac:dyDescent="0.2"/>
    <row r="100" spans="1:12" ht="12.75" customHeight="1" x14ac:dyDescent="0.2"/>
    <row r="101" spans="1:12" ht="12.75" customHeight="1" x14ac:dyDescent="0.2"/>
    <row r="102" spans="1:12" ht="12.75" customHeight="1" x14ac:dyDescent="0.2"/>
    <row r="103" spans="1:12" ht="12.75" customHeight="1" x14ac:dyDescent="0.2"/>
    <row r="104" spans="1:12" ht="12.75" customHeight="1" x14ac:dyDescent="0.2"/>
    <row r="105" spans="1:12" ht="12.75" customHeight="1" x14ac:dyDescent="0.2"/>
    <row r="106" spans="1:12" ht="12.75" customHeight="1" x14ac:dyDescent="0.2"/>
    <row r="107" spans="1:12" ht="12.75" customHeight="1" x14ac:dyDescent="0.2"/>
    <row r="108" spans="1:12" ht="12.75" customHeight="1" x14ac:dyDescent="0.2"/>
    <row r="109" spans="1:12" ht="12.75" customHeight="1" x14ac:dyDescent="0.2"/>
    <row r="110" spans="1:12" ht="12.75" customHeight="1" x14ac:dyDescent="0.2"/>
    <row r="111" spans="1:12" ht="12.75" customHeight="1" x14ac:dyDescent="0.2">
      <c r="A111" s="741"/>
      <c r="B111" s="742"/>
      <c r="C111" s="742"/>
      <c r="D111" s="742"/>
      <c r="E111" s="742"/>
      <c r="F111" s="742"/>
      <c r="G111" s="742"/>
      <c r="H111" s="742"/>
      <c r="I111" s="742"/>
      <c r="J111" s="742"/>
      <c r="K111" s="742"/>
      <c r="L111" s="742"/>
    </row>
    <row r="112" spans="1:12" ht="12.75" customHeight="1" x14ac:dyDescent="0.2">
      <c r="A112" s="741"/>
      <c r="B112" s="742"/>
      <c r="C112" s="742"/>
      <c r="D112" s="742"/>
      <c r="E112" s="742"/>
      <c r="F112" s="742"/>
      <c r="G112" s="742"/>
      <c r="H112" s="742"/>
      <c r="I112" s="742"/>
      <c r="J112" s="742"/>
      <c r="K112" s="742"/>
      <c r="L112" s="742"/>
    </row>
    <row r="113" spans="1:13" ht="12.75" customHeight="1" x14ac:dyDescent="0.2">
      <c r="A113" s="741"/>
      <c r="B113" s="742"/>
      <c r="C113" s="742"/>
      <c r="D113" s="742"/>
      <c r="E113" s="742"/>
      <c r="F113" s="742"/>
      <c r="G113" s="742"/>
      <c r="H113" s="742"/>
      <c r="I113" s="742"/>
      <c r="J113" s="742"/>
      <c r="K113" s="742"/>
      <c r="L113" s="742"/>
    </row>
    <row r="114" spans="1:13" ht="12.75" customHeight="1" x14ac:dyDescent="0.2">
      <c r="A114" s="741"/>
      <c r="B114" s="742"/>
      <c r="C114" s="742"/>
      <c r="D114" s="742"/>
      <c r="E114" s="742"/>
      <c r="F114" s="742"/>
      <c r="G114" s="742"/>
      <c r="H114" s="742"/>
      <c r="I114" s="742"/>
      <c r="J114" s="742"/>
      <c r="K114" s="742"/>
      <c r="L114" s="742"/>
    </row>
    <row r="115" spans="1:13" ht="12.75" customHeight="1" x14ac:dyDescent="0.2">
      <c r="A115" s="741"/>
      <c r="B115" s="742"/>
      <c r="C115" s="742"/>
      <c r="D115" s="742"/>
      <c r="E115" s="742"/>
      <c r="F115" s="742"/>
      <c r="G115" s="742"/>
      <c r="H115" s="742"/>
      <c r="I115" s="742"/>
      <c r="J115" s="742"/>
      <c r="K115" s="742"/>
      <c r="L115" s="742"/>
    </row>
    <row r="116" spans="1:13" ht="12.75" customHeight="1" x14ac:dyDescent="0.2"/>
    <row r="117" spans="1:13" ht="12.75" customHeight="1" x14ac:dyDescent="0.2"/>
    <row r="118" spans="1:13" ht="12.75" customHeight="1" x14ac:dyDescent="0.2"/>
    <row r="119" spans="1:13" ht="12.75" customHeight="1" x14ac:dyDescent="0.2"/>
    <row r="120" spans="1:13" ht="12.75" customHeight="1" x14ac:dyDescent="0.2"/>
    <row r="121" spans="1:13" ht="12.75" customHeight="1" x14ac:dyDescent="0.2"/>
    <row r="122" spans="1:13" ht="12.75" customHeight="1" x14ac:dyDescent="0.2"/>
    <row r="123" spans="1:13" ht="12.75" customHeight="1" x14ac:dyDescent="0.2"/>
    <row r="124" spans="1:13" ht="15" customHeight="1" x14ac:dyDescent="0.2">
      <c r="M124" s="742"/>
    </row>
    <row r="125" spans="1:13" ht="12" customHeight="1" x14ac:dyDescent="0.2">
      <c r="M125" s="742"/>
    </row>
    <row r="126" spans="1:13" ht="12" customHeight="1" x14ac:dyDescent="0.2">
      <c r="M126" s="742"/>
    </row>
    <row r="127" spans="1:13" ht="12" customHeight="1" x14ac:dyDescent="0.2">
      <c r="M127" s="742"/>
    </row>
    <row r="128" spans="1:13" ht="12" customHeight="1" x14ac:dyDescent="0.2">
      <c r="M128" s="742"/>
    </row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1.25" customHeight="1" x14ac:dyDescent="0.2"/>
    <row r="163" ht="11.25" customHeight="1" x14ac:dyDescent="0.2"/>
    <row r="164" ht="12" customHeight="1" x14ac:dyDescent="0.2"/>
    <row r="165" ht="12" customHeight="1" x14ac:dyDescent="0.2"/>
  </sheetData>
  <pageMargins left="0.70866141732283461" right="0.19685039370078741" top="1.0236220472440944" bottom="0.51181102362204722" header="0.19685039370078741" footer="0.19685039370078741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view="pageBreakPreview" zoomScaleNormal="100" zoomScaleSheetLayoutView="100" workbookViewId="0">
      <selection activeCell="A110" sqref="A110"/>
    </sheetView>
  </sheetViews>
  <sheetFormatPr defaultRowHeight="12.75" x14ac:dyDescent="0.2"/>
  <cols>
    <col min="1" max="1" width="29.7109375" style="664" customWidth="1"/>
    <col min="2" max="2" width="12.85546875" style="664" customWidth="1"/>
    <col min="3" max="3" width="14.140625" style="664" customWidth="1"/>
    <col min="4" max="4" width="11.85546875" style="664" customWidth="1"/>
    <col min="5" max="5" width="10.140625" style="664" customWidth="1"/>
    <col min="6" max="6" width="8.7109375" style="664" customWidth="1"/>
    <col min="7" max="7" width="6.7109375" style="664" customWidth="1"/>
    <col min="8" max="9" width="10.85546875" style="664" customWidth="1"/>
    <col min="10" max="10" width="9.140625" style="664" hidden="1" customWidth="1"/>
    <col min="11" max="253" width="8.7109375" style="664"/>
    <col min="254" max="254" width="15.140625" style="664" customWidth="1"/>
    <col min="255" max="256" width="11.7109375" style="664" customWidth="1"/>
    <col min="257" max="257" width="12.7109375" style="664" customWidth="1"/>
    <col min="258" max="258" width="11" style="664" customWidth="1"/>
    <col min="259" max="259" width="10" style="664" customWidth="1"/>
    <col min="260" max="260" width="9.42578125" style="664" customWidth="1"/>
    <col min="261" max="261" width="10" style="664" customWidth="1"/>
    <col min="262" max="509" width="8.7109375" style="664"/>
    <col min="510" max="510" width="15.140625" style="664" customWidth="1"/>
    <col min="511" max="512" width="11.7109375" style="664" customWidth="1"/>
    <col min="513" max="513" width="12.7109375" style="664" customWidth="1"/>
    <col min="514" max="514" width="11" style="664" customWidth="1"/>
    <col min="515" max="515" width="10" style="664" customWidth="1"/>
    <col min="516" max="516" width="9.42578125" style="664" customWidth="1"/>
    <col min="517" max="517" width="10" style="664" customWidth="1"/>
    <col min="518" max="765" width="8.7109375" style="664"/>
    <col min="766" max="766" width="15.140625" style="664" customWidth="1"/>
    <col min="767" max="768" width="11.7109375" style="664" customWidth="1"/>
    <col min="769" max="769" width="12.7109375" style="664" customWidth="1"/>
    <col min="770" max="770" width="11" style="664" customWidth="1"/>
    <col min="771" max="771" width="10" style="664" customWidth="1"/>
    <col min="772" max="772" width="9.42578125" style="664" customWidth="1"/>
    <col min="773" max="773" width="10" style="664" customWidth="1"/>
    <col min="774" max="1021" width="8.7109375" style="664"/>
    <col min="1022" max="1022" width="15.140625" style="664" customWidth="1"/>
    <col min="1023" max="1024" width="11.7109375" style="664" customWidth="1"/>
    <col min="1025" max="1025" width="12.7109375" style="664" customWidth="1"/>
    <col min="1026" max="1026" width="11" style="664" customWidth="1"/>
    <col min="1027" max="1027" width="10" style="664" customWidth="1"/>
    <col min="1028" max="1028" width="9.42578125" style="664" customWidth="1"/>
    <col min="1029" max="1029" width="10" style="664" customWidth="1"/>
    <col min="1030" max="1277" width="8.7109375" style="664"/>
    <col min="1278" max="1278" width="15.140625" style="664" customWidth="1"/>
    <col min="1279" max="1280" width="11.7109375" style="664" customWidth="1"/>
    <col min="1281" max="1281" width="12.7109375" style="664" customWidth="1"/>
    <col min="1282" max="1282" width="11" style="664" customWidth="1"/>
    <col min="1283" max="1283" width="10" style="664" customWidth="1"/>
    <col min="1284" max="1284" width="9.42578125" style="664" customWidth="1"/>
    <col min="1285" max="1285" width="10" style="664" customWidth="1"/>
    <col min="1286" max="1533" width="8.7109375" style="664"/>
    <col min="1534" max="1534" width="15.140625" style="664" customWidth="1"/>
    <col min="1535" max="1536" width="11.7109375" style="664" customWidth="1"/>
    <col min="1537" max="1537" width="12.7109375" style="664" customWidth="1"/>
    <col min="1538" max="1538" width="11" style="664" customWidth="1"/>
    <col min="1539" max="1539" width="10" style="664" customWidth="1"/>
    <col min="1540" max="1540" width="9.42578125" style="664" customWidth="1"/>
    <col min="1541" max="1541" width="10" style="664" customWidth="1"/>
    <col min="1542" max="1789" width="8.7109375" style="664"/>
    <col min="1790" max="1790" width="15.140625" style="664" customWidth="1"/>
    <col min="1791" max="1792" width="11.7109375" style="664" customWidth="1"/>
    <col min="1793" max="1793" width="12.7109375" style="664" customWidth="1"/>
    <col min="1794" max="1794" width="11" style="664" customWidth="1"/>
    <col min="1795" max="1795" width="10" style="664" customWidth="1"/>
    <col min="1796" max="1796" width="9.42578125" style="664" customWidth="1"/>
    <col min="1797" max="1797" width="10" style="664" customWidth="1"/>
    <col min="1798" max="2045" width="8.7109375" style="664"/>
    <col min="2046" max="2046" width="15.140625" style="664" customWidth="1"/>
    <col min="2047" max="2048" width="11.7109375" style="664" customWidth="1"/>
    <col min="2049" max="2049" width="12.7109375" style="664" customWidth="1"/>
    <col min="2050" max="2050" width="11" style="664" customWidth="1"/>
    <col min="2051" max="2051" width="10" style="664" customWidth="1"/>
    <col min="2052" max="2052" width="9.42578125" style="664" customWidth="1"/>
    <col min="2053" max="2053" width="10" style="664" customWidth="1"/>
    <col min="2054" max="2301" width="8.7109375" style="664"/>
    <col min="2302" max="2302" width="15.140625" style="664" customWidth="1"/>
    <col min="2303" max="2304" width="11.7109375" style="664" customWidth="1"/>
    <col min="2305" max="2305" width="12.7109375" style="664" customWidth="1"/>
    <col min="2306" max="2306" width="11" style="664" customWidth="1"/>
    <col min="2307" max="2307" width="10" style="664" customWidth="1"/>
    <col min="2308" max="2308" width="9.42578125" style="664" customWidth="1"/>
    <col min="2309" max="2309" width="10" style="664" customWidth="1"/>
    <col min="2310" max="2557" width="8.7109375" style="664"/>
    <col min="2558" max="2558" width="15.140625" style="664" customWidth="1"/>
    <col min="2559" max="2560" width="11.7109375" style="664" customWidth="1"/>
    <col min="2561" max="2561" width="12.7109375" style="664" customWidth="1"/>
    <col min="2562" max="2562" width="11" style="664" customWidth="1"/>
    <col min="2563" max="2563" width="10" style="664" customWidth="1"/>
    <col min="2564" max="2564" width="9.42578125" style="664" customWidth="1"/>
    <col min="2565" max="2565" width="10" style="664" customWidth="1"/>
    <col min="2566" max="2813" width="8.7109375" style="664"/>
    <col min="2814" max="2814" width="15.140625" style="664" customWidth="1"/>
    <col min="2815" max="2816" width="11.7109375" style="664" customWidth="1"/>
    <col min="2817" max="2817" width="12.7109375" style="664" customWidth="1"/>
    <col min="2818" max="2818" width="11" style="664" customWidth="1"/>
    <col min="2819" max="2819" width="10" style="664" customWidth="1"/>
    <col min="2820" max="2820" width="9.42578125" style="664" customWidth="1"/>
    <col min="2821" max="2821" width="10" style="664" customWidth="1"/>
    <col min="2822" max="3069" width="8.7109375" style="664"/>
    <col min="3070" max="3070" width="15.140625" style="664" customWidth="1"/>
    <col min="3071" max="3072" width="11.7109375" style="664" customWidth="1"/>
    <col min="3073" max="3073" width="12.7109375" style="664" customWidth="1"/>
    <col min="3074" max="3074" width="11" style="664" customWidth="1"/>
    <col min="3075" max="3075" width="10" style="664" customWidth="1"/>
    <col min="3076" max="3076" width="9.42578125" style="664" customWidth="1"/>
    <col min="3077" max="3077" width="10" style="664" customWidth="1"/>
    <col min="3078" max="3325" width="8.7109375" style="664"/>
    <col min="3326" max="3326" width="15.140625" style="664" customWidth="1"/>
    <col min="3327" max="3328" width="11.7109375" style="664" customWidth="1"/>
    <col min="3329" max="3329" width="12.7109375" style="664" customWidth="1"/>
    <col min="3330" max="3330" width="11" style="664" customWidth="1"/>
    <col min="3331" max="3331" width="10" style="664" customWidth="1"/>
    <col min="3332" max="3332" width="9.42578125" style="664" customWidth="1"/>
    <col min="3333" max="3333" width="10" style="664" customWidth="1"/>
    <col min="3334" max="3581" width="8.7109375" style="664"/>
    <col min="3582" max="3582" width="15.140625" style="664" customWidth="1"/>
    <col min="3583" max="3584" width="11.7109375" style="664" customWidth="1"/>
    <col min="3585" max="3585" width="12.7109375" style="664" customWidth="1"/>
    <col min="3586" max="3586" width="11" style="664" customWidth="1"/>
    <col min="3587" max="3587" width="10" style="664" customWidth="1"/>
    <col min="3588" max="3588" width="9.42578125" style="664" customWidth="1"/>
    <col min="3589" max="3589" width="10" style="664" customWidth="1"/>
    <col min="3590" max="3837" width="8.7109375" style="664"/>
    <col min="3838" max="3838" width="15.140625" style="664" customWidth="1"/>
    <col min="3839" max="3840" width="11.7109375" style="664" customWidth="1"/>
    <col min="3841" max="3841" width="12.7109375" style="664" customWidth="1"/>
    <col min="3842" max="3842" width="11" style="664" customWidth="1"/>
    <col min="3843" max="3843" width="10" style="664" customWidth="1"/>
    <col min="3844" max="3844" width="9.42578125" style="664" customWidth="1"/>
    <col min="3845" max="3845" width="10" style="664" customWidth="1"/>
    <col min="3846" max="4093" width="8.7109375" style="664"/>
    <col min="4094" max="4094" width="15.140625" style="664" customWidth="1"/>
    <col min="4095" max="4096" width="11.7109375" style="664" customWidth="1"/>
    <col min="4097" max="4097" width="12.7109375" style="664" customWidth="1"/>
    <col min="4098" max="4098" width="11" style="664" customWidth="1"/>
    <col min="4099" max="4099" width="10" style="664" customWidth="1"/>
    <col min="4100" max="4100" width="9.42578125" style="664" customWidth="1"/>
    <col min="4101" max="4101" width="10" style="664" customWidth="1"/>
    <col min="4102" max="4349" width="8.7109375" style="664"/>
    <col min="4350" max="4350" width="15.140625" style="664" customWidth="1"/>
    <col min="4351" max="4352" width="11.7109375" style="664" customWidth="1"/>
    <col min="4353" max="4353" width="12.7109375" style="664" customWidth="1"/>
    <col min="4354" max="4354" width="11" style="664" customWidth="1"/>
    <col min="4355" max="4355" width="10" style="664" customWidth="1"/>
    <col min="4356" max="4356" width="9.42578125" style="664" customWidth="1"/>
    <col min="4357" max="4357" width="10" style="664" customWidth="1"/>
    <col min="4358" max="4605" width="8.7109375" style="664"/>
    <col min="4606" max="4606" width="15.140625" style="664" customWidth="1"/>
    <col min="4607" max="4608" width="11.7109375" style="664" customWidth="1"/>
    <col min="4609" max="4609" width="12.7109375" style="664" customWidth="1"/>
    <col min="4610" max="4610" width="11" style="664" customWidth="1"/>
    <col min="4611" max="4611" width="10" style="664" customWidth="1"/>
    <col min="4612" max="4612" width="9.42578125" style="664" customWidth="1"/>
    <col min="4613" max="4613" width="10" style="664" customWidth="1"/>
    <col min="4614" max="4861" width="8.7109375" style="664"/>
    <col min="4862" max="4862" width="15.140625" style="664" customWidth="1"/>
    <col min="4863" max="4864" width="11.7109375" style="664" customWidth="1"/>
    <col min="4865" max="4865" width="12.7109375" style="664" customWidth="1"/>
    <col min="4866" max="4866" width="11" style="664" customWidth="1"/>
    <col min="4867" max="4867" width="10" style="664" customWidth="1"/>
    <col min="4868" max="4868" width="9.42578125" style="664" customWidth="1"/>
    <col min="4869" max="4869" width="10" style="664" customWidth="1"/>
    <col min="4870" max="5117" width="8.7109375" style="664"/>
    <col min="5118" max="5118" width="15.140625" style="664" customWidth="1"/>
    <col min="5119" max="5120" width="11.7109375" style="664" customWidth="1"/>
    <col min="5121" max="5121" width="12.7109375" style="664" customWidth="1"/>
    <col min="5122" max="5122" width="11" style="664" customWidth="1"/>
    <col min="5123" max="5123" width="10" style="664" customWidth="1"/>
    <col min="5124" max="5124" width="9.42578125" style="664" customWidth="1"/>
    <col min="5125" max="5125" width="10" style="664" customWidth="1"/>
    <col min="5126" max="5373" width="8.7109375" style="664"/>
    <col min="5374" max="5374" width="15.140625" style="664" customWidth="1"/>
    <col min="5375" max="5376" width="11.7109375" style="664" customWidth="1"/>
    <col min="5377" max="5377" width="12.7109375" style="664" customWidth="1"/>
    <col min="5378" max="5378" width="11" style="664" customWidth="1"/>
    <col min="5379" max="5379" width="10" style="664" customWidth="1"/>
    <col min="5380" max="5380" width="9.42578125" style="664" customWidth="1"/>
    <col min="5381" max="5381" width="10" style="664" customWidth="1"/>
    <col min="5382" max="5629" width="8.7109375" style="664"/>
    <col min="5630" max="5630" width="15.140625" style="664" customWidth="1"/>
    <col min="5631" max="5632" width="11.7109375" style="664" customWidth="1"/>
    <col min="5633" max="5633" width="12.7109375" style="664" customWidth="1"/>
    <col min="5634" max="5634" width="11" style="664" customWidth="1"/>
    <col min="5635" max="5635" width="10" style="664" customWidth="1"/>
    <col min="5636" max="5636" width="9.42578125" style="664" customWidth="1"/>
    <col min="5637" max="5637" width="10" style="664" customWidth="1"/>
    <col min="5638" max="5885" width="8.7109375" style="664"/>
    <col min="5886" max="5886" width="15.140625" style="664" customWidth="1"/>
    <col min="5887" max="5888" width="11.7109375" style="664" customWidth="1"/>
    <col min="5889" max="5889" width="12.7109375" style="664" customWidth="1"/>
    <col min="5890" max="5890" width="11" style="664" customWidth="1"/>
    <col min="5891" max="5891" width="10" style="664" customWidth="1"/>
    <col min="5892" max="5892" width="9.42578125" style="664" customWidth="1"/>
    <col min="5893" max="5893" width="10" style="664" customWidth="1"/>
    <col min="5894" max="6141" width="8.7109375" style="664"/>
    <col min="6142" max="6142" width="15.140625" style="664" customWidth="1"/>
    <col min="6143" max="6144" width="11.7109375" style="664" customWidth="1"/>
    <col min="6145" max="6145" width="12.7109375" style="664" customWidth="1"/>
    <col min="6146" max="6146" width="11" style="664" customWidth="1"/>
    <col min="6147" max="6147" width="10" style="664" customWidth="1"/>
    <col min="6148" max="6148" width="9.42578125" style="664" customWidth="1"/>
    <col min="6149" max="6149" width="10" style="664" customWidth="1"/>
    <col min="6150" max="6397" width="8.7109375" style="664"/>
    <col min="6398" max="6398" width="15.140625" style="664" customWidth="1"/>
    <col min="6399" max="6400" width="11.7109375" style="664" customWidth="1"/>
    <col min="6401" max="6401" width="12.7109375" style="664" customWidth="1"/>
    <col min="6402" max="6402" width="11" style="664" customWidth="1"/>
    <col min="6403" max="6403" width="10" style="664" customWidth="1"/>
    <col min="6404" max="6404" width="9.42578125" style="664" customWidth="1"/>
    <col min="6405" max="6405" width="10" style="664" customWidth="1"/>
    <col min="6406" max="6653" width="8.7109375" style="664"/>
    <col min="6654" max="6654" width="15.140625" style="664" customWidth="1"/>
    <col min="6655" max="6656" width="11.7109375" style="664" customWidth="1"/>
    <col min="6657" max="6657" width="12.7109375" style="664" customWidth="1"/>
    <col min="6658" max="6658" width="11" style="664" customWidth="1"/>
    <col min="6659" max="6659" width="10" style="664" customWidth="1"/>
    <col min="6660" max="6660" width="9.42578125" style="664" customWidth="1"/>
    <col min="6661" max="6661" width="10" style="664" customWidth="1"/>
    <col min="6662" max="6909" width="8.7109375" style="664"/>
    <col min="6910" max="6910" width="15.140625" style="664" customWidth="1"/>
    <col min="6911" max="6912" width="11.7109375" style="664" customWidth="1"/>
    <col min="6913" max="6913" width="12.7109375" style="664" customWidth="1"/>
    <col min="6914" max="6914" width="11" style="664" customWidth="1"/>
    <col min="6915" max="6915" width="10" style="664" customWidth="1"/>
    <col min="6916" max="6916" width="9.42578125" style="664" customWidth="1"/>
    <col min="6917" max="6917" width="10" style="664" customWidth="1"/>
    <col min="6918" max="7165" width="8.7109375" style="664"/>
    <col min="7166" max="7166" width="15.140625" style="664" customWidth="1"/>
    <col min="7167" max="7168" width="11.7109375" style="664" customWidth="1"/>
    <col min="7169" max="7169" width="12.7109375" style="664" customWidth="1"/>
    <col min="7170" max="7170" width="11" style="664" customWidth="1"/>
    <col min="7171" max="7171" width="10" style="664" customWidth="1"/>
    <col min="7172" max="7172" width="9.42578125" style="664" customWidth="1"/>
    <col min="7173" max="7173" width="10" style="664" customWidth="1"/>
    <col min="7174" max="7421" width="8.7109375" style="664"/>
    <col min="7422" max="7422" width="15.140625" style="664" customWidth="1"/>
    <col min="7423" max="7424" width="11.7109375" style="664" customWidth="1"/>
    <col min="7425" max="7425" width="12.7109375" style="664" customWidth="1"/>
    <col min="7426" max="7426" width="11" style="664" customWidth="1"/>
    <col min="7427" max="7427" width="10" style="664" customWidth="1"/>
    <col min="7428" max="7428" width="9.42578125" style="664" customWidth="1"/>
    <col min="7429" max="7429" width="10" style="664" customWidth="1"/>
    <col min="7430" max="7677" width="8.7109375" style="664"/>
    <col min="7678" max="7678" width="15.140625" style="664" customWidth="1"/>
    <col min="7679" max="7680" width="11.7109375" style="664" customWidth="1"/>
    <col min="7681" max="7681" width="12.7109375" style="664" customWidth="1"/>
    <col min="7682" max="7682" width="11" style="664" customWidth="1"/>
    <col min="7683" max="7683" width="10" style="664" customWidth="1"/>
    <col min="7684" max="7684" width="9.42578125" style="664" customWidth="1"/>
    <col min="7685" max="7685" width="10" style="664" customWidth="1"/>
    <col min="7686" max="7933" width="8.7109375" style="664"/>
    <col min="7934" max="7934" width="15.140625" style="664" customWidth="1"/>
    <col min="7935" max="7936" width="11.7109375" style="664" customWidth="1"/>
    <col min="7937" max="7937" width="12.7109375" style="664" customWidth="1"/>
    <col min="7938" max="7938" width="11" style="664" customWidth="1"/>
    <col min="7939" max="7939" width="10" style="664" customWidth="1"/>
    <col min="7940" max="7940" width="9.42578125" style="664" customWidth="1"/>
    <col min="7941" max="7941" width="10" style="664" customWidth="1"/>
    <col min="7942" max="8189" width="8.7109375" style="664"/>
    <col min="8190" max="8190" width="15.140625" style="664" customWidth="1"/>
    <col min="8191" max="8192" width="11.7109375" style="664" customWidth="1"/>
    <col min="8193" max="8193" width="12.7109375" style="664" customWidth="1"/>
    <col min="8194" max="8194" width="11" style="664" customWidth="1"/>
    <col min="8195" max="8195" width="10" style="664" customWidth="1"/>
    <col min="8196" max="8196" width="9.42578125" style="664" customWidth="1"/>
    <col min="8197" max="8197" width="10" style="664" customWidth="1"/>
    <col min="8198" max="8445" width="8.7109375" style="664"/>
    <col min="8446" max="8446" width="15.140625" style="664" customWidth="1"/>
    <col min="8447" max="8448" width="11.7109375" style="664" customWidth="1"/>
    <col min="8449" max="8449" width="12.7109375" style="664" customWidth="1"/>
    <col min="8450" max="8450" width="11" style="664" customWidth="1"/>
    <col min="8451" max="8451" width="10" style="664" customWidth="1"/>
    <col min="8452" max="8452" width="9.42578125" style="664" customWidth="1"/>
    <col min="8453" max="8453" width="10" style="664" customWidth="1"/>
    <col min="8454" max="8701" width="8.7109375" style="664"/>
    <col min="8702" max="8702" width="15.140625" style="664" customWidth="1"/>
    <col min="8703" max="8704" width="11.7109375" style="664" customWidth="1"/>
    <col min="8705" max="8705" width="12.7109375" style="664" customWidth="1"/>
    <col min="8706" max="8706" width="11" style="664" customWidth="1"/>
    <col min="8707" max="8707" width="10" style="664" customWidth="1"/>
    <col min="8708" max="8708" width="9.42578125" style="664" customWidth="1"/>
    <col min="8709" max="8709" width="10" style="664" customWidth="1"/>
    <col min="8710" max="8957" width="8.7109375" style="664"/>
    <col min="8958" max="8958" width="15.140625" style="664" customWidth="1"/>
    <col min="8959" max="8960" width="11.7109375" style="664" customWidth="1"/>
    <col min="8961" max="8961" width="12.7109375" style="664" customWidth="1"/>
    <col min="8962" max="8962" width="11" style="664" customWidth="1"/>
    <col min="8963" max="8963" width="10" style="664" customWidth="1"/>
    <col min="8964" max="8964" width="9.42578125" style="664" customWidth="1"/>
    <col min="8965" max="8965" width="10" style="664" customWidth="1"/>
    <col min="8966" max="9213" width="8.7109375" style="664"/>
    <col min="9214" max="9214" width="15.140625" style="664" customWidth="1"/>
    <col min="9215" max="9216" width="11.7109375" style="664" customWidth="1"/>
    <col min="9217" max="9217" width="12.7109375" style="664" customWidth="1"/>
    <col min="9218" max="9218" width="11" style="664" customWidth="1"/>
    <col min="9219" max="9219" width="10" style="664" customWidth="1"/>
    <col min="9220" max="9220" width="9.42578125" style="664" customWidth="1"/>
    <col min="9221" max="9221" width="10" style="664" customWidth="1"/>
    <col min="9222" max="9469" width="8.7109375" style="664"/>
    <col min="9470" max="9470" width="15.140625" style="664" customWidth="1"/>
    <col min="9471" max="9472" width="11.7109375" style="664" customWidth="1"/>
    <col min="9473" max="9473" width="12.7109375" style="664" customWidth="1"/>
    <col min="9474" max="9474" width="11" style="664" customWidth="1"/>
    <col min="9475" max="9475" width="10" style="664" customWidth="1"/>
    <col min="9476" max="9476" width="9.42578125" style="664" customWidth="1"/>
    <col min="9477" max="9477" width="10" style="664" customWidth="1"/>
    <col min="9478" max="9725" width="8.7109375" style="664"/>
    <col min="9726" max="9726" width="15.140625" style="664" customWidth="1"/>
    <col min="9727" max="9728" width="11.7109375" style="664" customWidth="1"/>
    <col min="9729" max="9729" width="12.7109375" style="664" customWidth="1"/>
    <col min="9730" max="9730" width="11" style="664" customWidth="1"/>
    <col min="9731" max="9731" width="10" style="664" customWidth="1"/>
    <col min="9732" max="9732" width="9.42578125" style="664" customWidth="1"/>
    <col min="9733" max="9733" width="10" style="664" customWidth="1"/>
    <col min="9734" max="9981" width="8.7109375" style="664"/>
    <col min="9982" max="9982" width="15.140625" style="664" customWidth="1"/>
    <col min="9983" max="9984" width="11.7109375" style="664" customWidth="1"/>
    <col min="9985" max="9985" width="12.7109375" style="664" customWidth="1"/>
    <col min="9986" max="9986" width="11" style="664" customWidth="1"/>
    <col min="9987" max="9987" width="10" style="664" customWidth="1"/>
    <col min="9988" max="9988" width="9.42578125" style="664" customWidth="1"/>
    <col min="9989" max="9989" width="10" style="664" customWidth="1"/>
    <col min="9990" max="10237" width="8.7109375" style="664"/>
    <col min="10238" max="10238" width="15.140625" style="664" customWidth="1"/>
    <col min="10239" max="10240" width="11.7109375" style="664" customWidth="1"/>
    <col min="10241" max="10241" width="12.7109375" style="664" customWidth="1"/>
    <col min="10242" max="10242" width="11" style="664" customWidth="1"/>
    <col min="10243" max="10243" width="10" style="664" customWidth="1"/>
    <col min="10244" max="10244" width="9.42578125" style="664" customWidth="1"/>
    <col min="10245" max="10245" width="10" style="664" customWidth="1"/>
    <col min="10246" max="10493" width="8.7109375" style="664"/>
    <col min="10494" max="10494" width="15.140625" style="664" customWidth="1"/>
    <col min="10495" max="10496" width="11.7109375" style="664" customWidth="1"/>
    <col min="10497" max="10497" width="12.7109375" style="664" customWidth="1"/>
    <col min="10498" max="10498" width="11" style="664" customWidth="1"/>
    <col min="10499" max="10499" width="10" style="664" customWidth="1"/>
    <col min="10500" max="10500" width="9.42578125" style="664" customWidth="1"/>
    <col min="10501" max="10501" width="10" style="664" customWidth="1"/>
    <col min="10502" max="10749" width="8.7109375" style="664"/>
    <col min="10750" max="10750" width="15.140625" style="664" customWidth="1"/>
    <col min="10751" max="10752" width="11.7109375" style="664" customWidth="1"/>
    <col min="10753" max="10753" width="12.7109375" style="664" customWidth="1"/>
    <col min="10754" max="10754" width="11" style="664" customWidth="1"/>
    <col min="10755" max="10755" width="10" style="664" customWidth="1"/>
    <col min="10756" max="10756" width="9.42578125" style="664" customWidth="1"/>
    <col min="10757" max="10757" width="10" style="664" customWidth="1"/>
    <col min="10758" max="11005" width="8.7109375" style="664"/>
    <col min="11006" max="11006" width="15.140625" style="664" customWidth="1"/>
    <col min="11007" max="11008" width="11.7109375" style="664" customWidth="1"/>
    <col min="11009" max="11009" width="12.7109375" style="664" customWidth="1"/>
    <col min="11010" max="11010" width="11" style="664" customWidth="1"/>
    <col min="11011" max="11011" width="10" style="664" customWidth="1"/>
    <col min="11012" max="11012" width="9.42578125" style="664" customWidth="1"/>
    <col min="11013" max="11013" width="10" style="664" customWidth="1"/>
    <col min="11014" max="11261" width="8.7109375" style="664"/>
    <col min="11262" max="11262" width="15.140625" style="664" customWidth="1"/>
    <col min="11263" max="11264" width="11.7109375" style="664" customWidth="1"/>
    <col min="11265" max="11265" width="12.7109375" style="664" customWidth="1"/>
    <col min="11266" max="11266" width="11" style="664" customWidth="1"/>
    <col min="11267" max="11267" width="10" style="664" customWidth="1"/>
    <col min="11268" max="11268" width="9.42578125" style="664" customWidth="1"/>
    <col min="11269" max="11269" width="10" style="664" customWidth="1"/>
    <col min="11270" max="11517" width="8.7109375" style="664"/>
    <col min="11518" max="11518" width="15.140625" style="664" customWidth="1"/>
    <col min="11519" max="11520" width="11.7109375" style="664" customWidth="1"/>
    <col min="11521" max="11521" width="12.7109375" style="664" customWidth="1"/>
    <col min="11522" max="11522" width="11" style="664" customWidth="1"/>
    <col min="11523" max="11523" width="10" style="664" customWidth="1"/>
    <col min="11524" max="11524" width="9.42578125" style="664" customWidth="1"/>
    <col min="11525" max="11525" width="10" style="664" customWidth="1"/>
    <col min="11526" max="11773" width="8.7109375" style="664"/>
    <col min="11774" max="11774" width="15.140625" style="664" customWidth="1"/>
    <col min="11775" max="11776" width="11.7109375" style="664" customWidth="1"/>
    <col min="11777" max="11777" width="12.7109375" style="664" customWidth="1"/>
    <col min="11778" max="11778" width="11" style="664" customWidth="1"/>
    <col min="11779" max="11779" width="10" style="664" customWidth="1"/>
    <col min="11780" max="11780" width="9.42578125" style="664" customWidth="1"/>
    <col min="11781" max="11781" width="10" style="664" customWidth="1"/>
    <col min="11782" max="12029" width="8.7109375" style="664"/>
    <col min="12030" max="12030" width="15.140625" style="664" customWidth="1"/>
    <col min="12031" max="12032" width="11.7109375" style="664" customWidth="1"/>
    <col min="12033" max="12033" width="12.7109375" style="664" customWidth="1"/>
    <col min="12034" max="12034" width="11" style="664" customWidth="1"/>
    <col min="12035" max="12035" width="10" style="664" customWidth="1"/>
    <col min="12036" max="12036" width="9.42578125" style="664" customWidth="1"/>
    <col min="12037" max="12037" width="10" style="664" customWidth="1"/>
    <col min="12038" max="12285" width="8.7109375" style="664"/>
    <col min="12286" max="12286" width="15.140625" style="664" customWidth="1"/>
    <col min="12287" max="12288" width="11.7109375" style="664" customWidth="1"/>
    <col min="12289" max="12289" width="12.7109375" style="664" customWidth="1"/>
    <col min="12290" max="12290" width="11" style="664" customWidth="1"/>
    <col min="12291" max="12291" width="10" style="664" customWidth="1"/>
    <col min="12292" max="12292" width="9.42578125" style="664" customWidth="1"/>
    <col min="12293" max="12293" width="10" style="664" customWidth="1"/>
    <col min="12294" max="12541" width="8.7109375" style="664"/>
    <col min="12542" max="12542" width="15.140625" style="664" customWidth="1"/>
    <col min="12543" max="12544" width="11.7109375" style="664" customWidth="1"/>
    <col min="12545" max="12545" width="12.7109375" style="664" customWidth="1"/>
    <col min="12546" max="12546" width="11" style="664" customWidth="1"/>
    <col min="12547" max="12547" width="10" style="664" customWidth="1"/>
    <col min="12548" max="12548" width="9.42578125" style="664" customWidth="1"/>
    <col min="12549" max="12549" width="10" style="664" customWidth="1"/>
    <col min="12550" max="12797" width="8.7109375" style="664"/>
    <col min="12798" max="12798" width="15.140625" style="664" customWidth="1"/>
    <col min="12799" max="12800" width="11.7109375" style="664" customWidth="1"/>
    <col min="12801" max="12801" width="12.7109375" style="664" customWidth="1"/>
    <col min="12802" max="12802" width="11" style="664" customWidth="1"/>
    <col min="12803" max="12803" width="10" style="664" customWidth="1"/>
    <col min="12804" max="12804" width="9.42578125" style="664" customWidth="1"/>
    <col min="12805" max="12805" width="10" style="664" customWidth="1"/>
    <col min="12806" max="13053" width="8.7109375" style="664"/>
    <col min="13054" max="13054" width="15.140625" style="664" customWidth="1"/>
    <col min="13055" max="13056" width="11.7109375" style="664" customWidth="1"/>
    <col min="13057" max="13057" width="12.7109375" style="664" customWidth="1"/>
    <col min="13058" max="13058" width="11" style="664" customWidth="1"/>
    <col min="13059" max="13059" width="10" style="664" customWidth="1"/>
    <col min="13060" max="13060" width="9.42578125" style="664" customWidth="1"/>
    <col min="13061" max="13061" width="10" style="664" customWidth="1"/>
    <col min="13062" max="13309" width="8.7109375" style="664"/>
    <col min="13310" max="13310" width="15.140625" style="664" customWidth="1"/>
    <col min="13311" max="13312" width="11.7109375" style="664" customWidth="1"/>
    <col min="13313" max="13313" width="12.7109375" style="664" customWidth="1"/>
    <col min="13314" max="13314" width="11" style="664" customWidth="1"/>
    <col min="13315" max="13315" width="10" style="664" customWidth="1"/>
    <col min="13316" max="13316" width="9.42578125" style="664" customWidth="1"/>
    <col min="13317" max="13317" width="10" style="664" customWidth="1"/>
    <col min="13318" max="13565" width="8.7109375" style="664"/>
    <col min="13566" max="13566" width="15.140625" style="664" customWidth="1"/>
    <col min="13567" max="13568" width="11.7109375" style="664" customWidth="1"/>
    <col min="13569" max="13569" width="12.7109375" style="664" customWidth="1"/>
    <col min="13570" max="13570" width="11" style="664" customWidth="1"/>
    <col min="13571" max="13571" width="10" style="664" customWidth="1"/>
    <col min="13572" max="13572" width="9.42578125" style="664" customWidth="1"/>
    <col min="13573" max="13573" width="10" style="664" customWidth="1"/>
    <col min="13574" max="13821" width="8.7109375" style="664"/>
    <col min="13822" max="13822" width="15.140625" style="664" customWidth="1"/>
    <col min="13823" max="13824" width="11.7109375" style="664" customWidth="1"/>
    <col min="13825" max="13825" width="12.7109375" style="664" customWidth="1"/>
    <col min="13826" max="13826" width="11" style="664" customWidth="1"/>
    <col min="13827" max="13827" width="10" style="664" customWidth="1"/>
    <col min="13828" max="13828" width="9.42578125" style="664" customWidth="1"/>
    <col min="13829" max="13829" width="10" style="664" customWidth="1"/>
    <col min="13830" max="14077" width="8.7109375" style="664"/>
    <col min="14078" max="14078" width="15.140625" style="664" customWidth="1"/>
    <col min="14079" max="14080" width="11.7109375" style="664" customWidth="1"/>
    <col min="14081" max="14081" width="12.7109375" style="664" customWidth="1"/>
    <col min="14082" max="14082" width="11" style="664" customWidth="1"/>
    <col min="14083" max="14083" width="10" style="664" customWidth="1"/>
    <col min="14084" max="14084" width="9.42578125" style="664" customWidth="1"/>
    <col min="14085" max="14085" width="10" style="664" customWidth="1"/>
    <col min="14086" max="14333" width="8.7109375" style="664"/>
    <col min="14334" max="14334" width="15.140625" style="664" customWidth="1"/>
    <col min="14335" max="14336" width="11.7109375" style="664" customWidth="1"/>
    <col min="14337" max="14337" width="12.7109375" style="664" customWidth="1"/>
    <col min="14338" max="14338" width="11" style="664" customWidth="1"/>
    <col min="14339" max="14339" width="10" style="664" customWidth="1"/>
    <col min="14340" max="14340" width="9.42578125" style="664" customWidth="1"/>
    <col min="14341" max="14341" width="10" style="664" customWidth="1"/>
    <col min="14342" max="14589" width="8.7109375" style="664"/>
    <col min="14590" max="14590" width="15.140625" style="664" customWidth="1"/>
    <col min="14591" max="14592" width="11.7109375" style="664" customWidth="1"/>
    <col min="14593" max="14593" width="12.7109375" style="664" customWidth="1"/>
    <col min="14594" max="14594" width="11" style="664" customWidth="1"/>
    <col min="14595" max="14595" width="10" style="664" customWidth="1"/>
    <col min="14596" max="14596" width="9.42578125" style="664" customWidth="1"/>
    <col min="14597" max="14597" width="10" style="664" customWidth="1"/>
    <col min="14598" max="14845" width="8.7109375" style="664"/>
    <col min="14846" max="14846" width="15.140625" style="664" customWidth="1"/>
    <col min="14847" max="14848" width="11.7109375" style="664" customWidth="1"/>
    <col min="14849" max="14849" width="12.7109375" style="664" customWidth="1"/>
    <col min="14850" max="14850" width="11" style="664" customWidth="1"/>
    <col min="14851" max="14851" width="10" style="664" customWidth="1"/>
    <col min="14852" max="14852" width="9.42578125" style="664" customWidth="1"/>
    <col min="14853" max="14853" width="10" style="664" customWidth="1"/>
    <col min="14854" max="15101" width="8.7109375" style="664"/>
    <col min="15102" max="15102" width="15.140625" style="664" customWidth="1"/>
    <col min="15103" max="15104" width="11.7109375" style="664" customWidth="1"/>
    <col min="15105" max="15105" width="12.7109375" style="664" customWidth="1"/>
    <col min="15106" max="15106" width="11" style="664" customWidth="1"/>
    <col min="15107" max="15107" width="10" style="664" customWidth="1"/>
    <col min="15108" max="15108" width="9.42578125" style="664" customWidth="1"/>
    <col min="15109" max="15109" width="10" style="664" customWidth="1"/>
    <col min="15110" max="15357" width="8.7109375" style="664"/>
    <col min="15358" max="15358" width="15.140625" style="664" customWidth="1"/>
    <col min="15359" max="15360" width="11.7109375" style="664" customWidth="1"/>
    <col min="15361" max="15361" width="12.7109375" style="664" customWidth="1"/>
    <col min="15362" max="15362" width="11" style="664" customWidth="1"/>
    <col min="15363" max="15363" width="10" style="664" customWidth="1"/>
    <col min="15364" max="15364" width="9.42578125" style="664" customWidth="1"/>
    <col min="15365" max="15365" width="10" style="664" customWidth="1"/>
    <col min="15366" max="15613" width="8.7109375" style="664"/>
    <col min="15614" max="15614" width="15.140625" style="664" customWidth="1"/>
    <col min="15615" max="15616" width="11.7109375" style="664" customWidth="1"/>
    <col min="15617" max="15617" width="12.7109375" style="664" customWidth="1"/>
    <col min="15618" max="15618" width="11" style="664" customWidth="1"/>
    <col min="15619" max="15619" width="10" style="664" customWidth="1"/>
    <col min="15620" max="15620" width="9.42578125" style="664" customWidth="1"/>
    <col min="15621" max="15621" width="10" style="664" customWidth="1"/>
    <col min="15622" max="15869" width="8.7109375" style="664"/>
    <col min="15870" max="15870" width="15.140625" style="664" customWidth="1"/>
    <col min="15871" max="15872" width="11.7109375" style="664" customWidth="1"/>
    <col min="15873" max="15873" width="12.7109375" style="664" customWidth="1"/>
    <col min="15874" max="15874" width="11" style="664" customWidth="1"/>
    <col min="15875" max="15875" width="10" style="664" customWidth="1"/>
    <col min="15876" max="15876" width="9.42578125" style="664" customWidth="1"/>
    <col min="15877" max="15877" width="10" style="664" customWidth="1"/>
    <col min="15878" max="16125" width="8.7109375" style="664"/>
    <col min="16126" max="16126" width="15.140625" style="664" customWidth="1"/>
    <col min="16127" max="16128" width="11.7109375" style="664" customWidth="1"/>
    <col min="16129" max="16129" width="12.7109375" style="664" customWidth="1"/>
    <col min="16130" max="16130" width="11" style="664" customWidth="1"/>
    <col min="16131" max="16131" width="10" style="664" customWidth="1"/>
    <col min="16132" max="16132" width="9.42578125" style="664" customWidth="1"/>
    <col min="16133" max="16133" width="10" style="664" customWidth="1"/>
    <col min="16134" max="16384" width="8.7109375" style="664"/>
  </cols>
  <sheetData>
    <row r="1" spans="1:10" ht="15" x14ac:dyDescent="0.2">
      <c r="A1" s="703" t="s">
        <v>710</v>
      </c>
      <c r="B1" s="675"/>
      <c r="C1" s="675"/>
      <c r="D1" s="675"/>
      <c r="E1" s="675"/>
      <c r="F1" s="675"/>
      <c r="G1" s="675"/>
      <c r="H1" s="675"/>
      <c r="I1" s="675"/>
      <c r="J1" s="675"/>
    </row>
    <row r="2" spans="1:10" x14ac:dyDescent="0.2">
      <c r="A2" s="669"/>
      <c r="B2" s="675"/>
      <c r="C2" s="675"/>
      <c r="D2" s="675"/>
      <c r="E2" s="675"/>
      <c r="F2" s="675"/>
      <c r="G2" s="675"/>
      <c r="H2" s="675"/>
      <c r="I2" s="675"/>
      <c r="J2" s="675"/>
    </row>
    <row r="3" spans="1:10" x14ac:dyDescent="0.2">
      <c r="A3" s="683" t="s">
        <v>711</v>
      </c>
      <c r="B3" s="675"/>
      <c r="C3" s="675"/>
      <c r="D3" s="675"/>
      <c r="E3" s="675"/>
      <c r="F3" s="675"/>
      <c r="G3" s="675"/>
      <c r="H3" s="675"/>
      <c r="I3" s="675"/>
      <c r="J3" s="675"/>
    </row>
    <row r="4" spans="1:10" ht="23.25" customHeight="1" x14ac:dyDescent="0.2">
      <c r="A4" s="1601" t="s">
        <v>705</v>
      </c>
      <c r="B4" s="1604" t="s">
        <v>321</v>
      </c>
      <c r="C4" s="1605"/>
      <c r="D4" s="1606" t="s">
        <v>320</v>
      </c>
      <c r="E4" s="1605"/>
      <c r="F4" s="1606" t="s">
        <v>333</v>
      </c>
      <c r="G4" s="1605"/>
      <c r="H4" s="1598" t="s">
        <v>936</v>
      </c>
      <c r="I4" s="675"/>
      <c r="J4" s="675"/>
    </row>
    <row r="5" spans="1:10" ht="44.25" customHeight="1" x14ac:dyDescent="0.2">
      <c r="A5" s="1602"/>
      <c r="B5" s="1398" t="s">
        <v>706</v>
      </c>
      <c r="C5" s="1397" t="s">
        <v>707</v>
      </c>
      <c r="D5" s="874" t="s">
        <v>706</v>
      </c>
      <c r="E5" s="1397" t="s">
        <v>708</v>
      </c>
      <c r="F5" s="875" t="s">
        <v>706</v>
      </c>
      <c r="G5" s="1397" t="s">
        <v>708</v>
      </c>
      <c r="H5" s="1599"/>
      <c r="I5" s="675"/>
      <c r="J5" s="675"/>
    </row>
    <row r="6" spans="1:10" x14ac:dyDescent="0.2">
      <c r="A6" s="1603"/>
      <c r="B6" s="876" t="s">
        <v>480</v>
      </c>
      <c r="C6" s="877" t="s">
        <v>152</v>
      </c>
      <c r="D6" s="876" t="s">
        <v>480</v>
      </c>
      <c r="E6" s="877" t="s">
        <v>152</v>
      </c>
      <c r="F6" s="876" t="s">
        <v>480</v>
      </c>
      <c r="G6" s="877" t="s">
        <v>152</v>
      </c>
      <c r="H6" s="877" t="s">
        <v>152</v>
      </c>
      <c r="I6" s="675"/>
      <c r="J6" s="675"/>
    </row>
    <row r="7" spans="1:10" x14ac:dyDescent="0.2">
      <c r="A7" s="984" t="s">
        <v>482</v>
      </c>
      <c r="B7" s="1078">
        <v>561932</v>
      </c>
      <c r="C7" s="1079">
        <v>0.93500000000000005</v>
      </c>
      <c r="D7" s="198">
        <v>624178</v>
      </c>
      <c r="E7" s="108">
        <v>0.94399999999999995</v>
      </c>
      <c r="F7" s="102">
        <v>632538</v>
      </c>
      <c r="G7" s="108">
        <v>0.94399999999999995</v>
      </c>
      <c r="H7" s="108">
        <v>1.2999999999999999E-2</v>
      </c>
      <c r="I7" s="675"/>
      <c r="J7" s="675"/>
    </row>
    <row r="8" spans="1:10" x14ac:dyDescent="0.2">
      <c r="A8" s="1089" t="s">
        <v>484</v>
      </c>
      <c r="B8" s="98">
        <v>26857</v>
      </c>
      <c r="C8" s="112">
        <v>4.4999999999999998E-2</v>
      </c>
      <c r="D8" s="1070">
        <v>24660</v>
      </c>
      <c r="E8" s="112">
        <v>3.6999999999999998E-2</v>
      </c>
      <c r="F8" s="98">
        <v>23496</v>
      </c>
      <c r="G8" s="112">
        <v>3.5000000000000003E-2</v>
      </c>
      <c r="H8" s="112">
        <v>-4.7E-2</v>
      </c>
      <c r="I8" s="675"/>
      <c r="J8" s="675"/>
    </row>
    <row r="9" spans="1:10" x14ac:dyDescent="0.2">
      <c r="A9" s="1394" t="s">
        <v>485</v>
      </c>
      <c r="B9" s="794">
        <v>9360</v>
      </c>
      <c r="C9" s="108">
        <v>1.4999999999999999E-2</v>
      </c>
      <c r="D9" s="102">
        <v>8827</v>
      </c>
      <c r="E9" s="108">
        <v>1.2999999999999999E-2</v>
      </c>
      <c r="F9" s="102">
        <v>9291</v>
      </c>
      <c r="G9" s="108">
        <v>1.4E-2</v>
      </c>
      <c r="H9" s="108">
        <v>5.2999999999999999E-2</v>
      </c>
      <c r="I9" s="675"/>
      <c r="J9" s="675"/>
    </row>
    <row r="10" spans="1:10" x14ac:dyDescent="0.2">
      <c r="A10" s="1395" t="s">
        <v>709</v>
      </c>
      <c r="B10" s="796">
        <v>2765</v>
      </c>
      <c r="C10" s="112" t="s">
        <v>712</v>
      </c>
      <c r="D10" s="98">
        <v>3690</v>
      </c>
      <c r="E10" s="112" t="s">
        <v>713</v>
      </c>
      <c r="F10" s="98">
        <v>4760</v>
      </c>
      <c r="G10" s="112">
        <v>7.0000000000000001E-3</v>
      </c>
      <c r="H10" s="199" t="s">
        <v>714</v>
      </c>
      <c r="I10" s="675"/>
      <c r="J10" s="675"/>
    </row>
    <row r="11" spans="1:10" x14ac:dyDescent="0.2">
      <c r="A11" s="1396" t="s">
        <v>204</v>
      </c>
      <c r="B11" s="798">
        <v>600914</v>
      </c>
      <c r="C11" s="200">
        <v>1</v>
      </c>
      <c r="D11" s="201">
        <v>661355</v>
      </c>
      <c r="E11" s="200">
        <v>1</v>
      </c>
      <c r="F11" s="139">
        <v>670085</v>
      </c>
      <c r="G11" s="200">
        <v>1</v>
      </c>
      <c r="H11" s="125">
        <v>1.2999999999999999E-2</v>
      </c>
      <c r="I11" s="675"/>
      <c r="J11" s="675"/>
    </row>
    <row r="12" spans="1:10" ht="14.25" customHeight="1" x14ac:dyDescent="0.2">
      <c r="A12" s="1600" t="s">
        <v>935</v>
      </c>
      <c r="B12" s="1600"/>
      <c r="C12" s="1600"/>
      <c r="D12" s="1600"/>
      <c r="E12" s="1600"/>
      <c r="F12" s="1600"/>
      <c r="G12" s="1600"/>
      <c r="H12" s="1600"/>
      <c r="I12" s="675"/>
      <c r="J12" s="675"/>
    </row>
    <row r="13" spans="1:10" x14ac:dyDescent="0.2">
      <c r="A13" s="1009"/>
      <c r="B13" s="1009"/>
      <c r="C13" s="1009"/>
      <c r="D13" s="1009"/>
      <c r="E13" s="1009"/>
      <c r="F13" s="1009"/>
      <c r="G13" s="1010"/>
      <c r="H13" s="1010"/>
      <c r="I13" s="675"/>
      <c r="J13" s="675"/>
    </row>
    <row r="14" spans="1:10" ht="12.75" customHeight="1" x14ac:dyDescent="0.2">
      <c r="A14" s="60" t="s">
        <v>722</v>
      </c>
      <c r="B14" s="60"/>
      <c r="C14" s="55"/>
      <c r="D14" s="60"/>
      <c r="E14" s="1009"/>
      <c r="F14" s="1009"/>
      <c r="G14" s="1010"/>
      <c r="H14" s="1036"/>
    </row>
    <row r="15" spans="1:10" x14ac:dyDescent="0.2">
      <c r="A15" s="60"/>
      <c r="B15" s="60"/>
      <c r="C15" s="55"/>
      <c r="D15" s="60"/>
      <c r="E15" s="1009"/>
      <c r="F15" s="1009"/>
      <c r="G15" s="1009"/>
      <c r="H15" s="1019"/>
    </row>
    <row r="16" spans="1:10" ht="12.75" customHeight="1" x14ac:dyDescent="0.2">
      <c r="A16" s="1463" t="s">
        <v>715</v>
      </c>
      <c r="B16" s="1531" t="s">
        <v>716</v>
      </c>
      <c r="C16" s="1531"/>
      <c r="D16" s="1463" t="s">
        <v>717</v>
      </c>
      <c r="E16" s="1009"/>
      <c r="F16" s="1009"/>
      <c r="G16" s="1009"/>
      <c r="H16" s="1019"/>
    </row>
    <row r="17" spans="1:10" ht="36" customHeight="1" x14ac:dyDescent="0.2">
      <c r="A17" s="1463"/>
      <c r="B17" s="1280" t="s">
        <v>718</v>
      </c>
      <c r="C17" s="1280" t="s">
        <v>723</v>
      </c>
      <c r="D17" s="1463"/>
      <c r="E17" s="1009"/>
      <c r="F17" s="1009"/>
      <c r="G17" s="1009"/>
      <c r="H17" s="1019"/>
    </row>
    <row r="18" spans="1:10" x14ac:dyDescent="0.2">
      <c r="A18" s="130" t="s">
        <v>719</v>
      </c>
      <c r="B18" s="145">
        <v>36</v>
      </c>
      <c r="C18" s="128">
        <v>20583</v>
      </c>
      <c r="D18" s="152">
        <v>3.1E-2</v>
      </c>
      <c r="E18" s="1009"/>
      <c r="F18" s="1009"/>
      <c r="G18" s="1009"/>
      <c r="H18" s="1019"/>
    </row>
    <row r="19" spans="1:10" ht="24" x14ac:dyDescent="0.2">
      <c r="A19" s="131" t="s">
        <v>720</v>
      </c>
      <c r="B19" s="165">
        <v>195</v>
      </c>
      <c r="C19" s="164">
        <v>646892</v>
      </c>
      <c r="D19" s="186">
        <v>0.96499999999999997</v>
      </c>
      <c r="E19" s="1009"/>
      <c r="F19" s="1009"/>
      <c r="G19" s="1009"/>
      <c r="H19" s="1019"/>
    </row>
    <row r="20" spans="1:10" x14ac:dyDescent="0.2">
      <c r="A20" s="130" t="s">
        <v>380</v>
      </c>
      <c r="B20" s="145">
        <v>7</v>
      </c>
      <c r="C20" s="128">
        <v>2610</v>
      </c>
      <c r="D20" s="152">
        <v>4.0000000000000001E-3</v>
      </c>
      <c r="E20" s="1009"/>
      <c r="F20" s="1009"/>
      <c r="G20" s="1009"/>
      <c r="H20" s="1019"/>
    </row>
    <row r="21" spans="1:10" x14ac:dyDescent="0.2">
      <c r="A21" s="147" t="s">
        <v>204</v>
      </c>
      <c r="B21" s="134">
        <v>238</v>
      </c>
      <c r="C21" s="135">
        <v>670085</v>
      </c>
      <c r="D21" s="203">
        <v>1</v>
      </c>
      <c r="E21" s="1009"/>
      <c r="F21" s="1009"/>
      <c r="G21" s="1009"/>
      <c r="H21" s="1019"/>
    </row>
    <row r="22" spans="1:10" ht="13.5" customHeight="1" x14ac:dyDescent="0.2">
      <c r="A22" s="54" t="s">
        <v>721</v>
      </c>
      <c r="B22" s="202"/>
      <c r="C22" s="202"/>
      <c r="D22" s="202"/>
      <c r="E22" s="1009"/>
      <c r="F22" s="1009"/>
      <c r="G22" s="1009"/>
      <c r="H22" s="1019"/>
    </row>
    <row r="23" spans="1:10" ht="13.5" x14ac:dyDescent="0.2">
      <c r="A23" s="1012"/>
      <c r="B23" s="1012"/>
      <c r="C23" s="1012"/>
      <c r="D23" s="1012"/>
      <c r="E23" s="948"/>
      <c r="F23" s="948"/>
      <c r="G23" s="1013"/>
      <c r="H23" s="948"/>
      <c r="I23" s="678"/>
      <c r="J23" s="678"/>
    </row>
    <row r="24" spans="1:10" ht="13.5" customHeight="1" x14ac:dyDescent="0.2">
      <c r="A24" s="60" t="s">
        <v>730</v>
      </c>
      <c r="B24" s="60"/>
      <c r="C24" s="74"/>
      <c r="D24" s="948"/>
      <c r="E24" s="948"/>
      <c r="F24" s="948"/>
      <c r="G24" s="948"/>
      <c r="H24" s="1019"/>
    </row>
    <row r="25" spans="1:10" x14ac:dyDescent="0.2">
      <c r="A25" s="60"/>
      <c r="B25" s="60"/>
      <c r="C25" s="1282" t="s">
        <v>480</v>
      </c>
      <c r="D25" s="948"/>
      <c r="E25" s="948"/>
      <c r="F25" s="948"/>
      <c r="G25" s="948"/>
      <c r="H25" s="1019"/>
    </row>
    <row r="26" spans="1:10" x14ac:dyDescent="0.2">
      <c r="A26" s="1280" t="s">
        <v>724</v>
      </c>
      <c r="B26" s="1280" t="s">
        <v>725</v>
      </c>
      <c r="C26" s="1280" t="s">
        <v>726</v>
      </c>
      <c r="D26" s="948"/>
      <c r="E26" s="948"/>
      <c r="F26" s="948"/>
      <c r="G26" s="948"/>
      <c r="H26" s="1019"/>
    </row>
    <row r="27" spans="1:10" x14ac:dyDescent="0.2">
      <c r="A27" s="130" t="s">
        <v>727</v>
      </c>
      <c r="B27" s="128">
        <v>670085</v>
      </c>
      <c r="C27" s="128">
        <v>632538</v>
      </c>
      <c r="D27" s="948"/>
      <c r="E27" s="948"/>
      <c r="F27" s="948"/>
      <c r="G27" s="948"/>
      <c r="H27" s="1019"/>
    </row>
    <row r="28" spans="1:10" ht="36" x14ac:dyDescent="0.2">
      <c r="A28" s="131" t="s">
        <v>728</v>
      </c>
      <c r="B28" s="181">
        <v>241769</v>
      </c>
      <c r="C28" s="181">
        <v>165813</v>
      </c>
      <c r="D28" s="1014"/>
      <c r="E28" s="948"/>
      <c r="F28" s="948"/>
      <c r="G28" s="948"/>
      <c r="H28" s="1019"/>
    </row>
    <row r="29" spans="1:10" x14ac:dyDescent="0.2">
      <c r="A29" s="159" t="s">
        <v>729</v>
      </c>
      <c r="B29" s="140">
        <v>911854</v>
      </c>
      <c r="C29" s="140">
        <v>798351</v>
      </c>
      <c r="D29" s="948"/>
      <c r="E29" s="948"/>
      <c r="F29" s="948"/>
      <c r="G29" s="948"/>
      <c r="H29" s="1019"/>
    </row>
    <row r="30" spans="1:10" ht="13.5" customHeight="1" x14ac:dyDescent="0.2">
      <c r="A30" s="54" t="s">
        <v>721</v>
      </c>
      <c r="B30" s="82"/>
      <c r="C30" s="82"/>
      <c r="D30" s="948"/>
      <c r="E30" s="948"/>
      <c r="F30" s="948"/>
      <c r="G30" s="948"/>
      <c r="H30" s="1019"/>
    </row>
    <row r="31" spans="1:10" ht="13.5" x14ac:dyDescent="0.2">
      <c r="A31" s="1012"/>
      <c r="B31" s="1012"/>
      <c r="C31" s="1012"/>
      <c r="D31" s="1012"/>
      <c r="E31" s="948"/>
      <c r="F31" s="948"/>
      <c r="G31" s="948"/>
      <c r="H31" s="948"/>
      <c r="I31" s="678"/>
      <c r="J31" s="678"/>
    </row>
    <row r="32" spans="1:10" ht="12.75" customHeight="1" x14ac:dyDescent="0.2">
      <c r="A32" s="1571" t="s">
        <v>739</v>
      </c>
      <c r="B32" s="1571"/>
      <c r="C32" s="1571"/>
      <c r="D32" s="948"/>
      <c r="E32" s="948"/>
      <c r="F32" s="948"/>
      <c r="G32" s="948"/>
      <c r="H32" s="1019"/>
    </row>
    <row r="33" spans="1:10" ht="15.75" customHeight="1" x14ac:dyDescent="0.2">
      <c r="A33" s="1571"/>
      <c r="B33" s="1571"/>
      <c r="C33" s="1571"/>
      <c r="D33" s="948"/>
      <c r="E33" s="948"/>
      <c r="F33" s="948"/>
      <c r="G33" s="948"/>
      <c r="H33" s="1019"/>
    </row>
    <row r="34" spans="1:10" ht="33.75" customHeight="1" x14ac:dyDescent="0.2">
      <c r="A34" s="960" t="s">
        <v>731</v>
      </c>
      <c r="B34" s="959" t="s">
        <v>732</v>
      </c>
      <c r="C34" s="959" t="s">
        <v>733</v>
      </c>
      <c r="D34" s="948"/>
      <c r="E34" s="948"/>
      <c r="F34" s="948"/>
      <c r="G34" s="948"/>
      <c r="H34" s="1019"/>
    </row>
    <row r="35" spans="1:10" x14ac:dyDescent="0.2">
      <c r="A35" s="130" t="s">
        <v>734</v>
      </c>
      <c r="B35" s="204">
        <v>3.6799999999999999E-2</v>
      </c>
      <c r="C35" s="1097">
        <v>3.2399999999999998E-2</v>
      </c>
      <c r="D35" s="948"/>
      <c r="E35" s="948"/>
      <c r="F35" s="948"/>
      <c r="G35" s="948"/>
      <c r="H35" s="1036"/>
    </row>
    <row r="36" spans="1:10" ht="19.5" customHeight="1" x14ac:dyDescent="0.2">
      <c r="A36" s="961" t="s">
        <v>735</v>
      </c>
      <c r="B36" s="950">
        <v>6.4699999999999994E-2</v>
      </c>
      <c r="C36" s="1109">
        <v>5.1700000000000003E-2</v>
      </c>
      <c r="D36" s="949"/>
      <c r="E36" s="949"/>
      <c r="F36" s="949"/>
      <c r="G36" s="1015"/>
      <c r="H36" s="1027"/>
    </row>
    <row r="37" spans="1:10" ht="18.75" customHeight="1" x14ac:dyDescent="0.2">
      <c r="A37" s="130" t="s">
        <v>736</v>
      </c>
      <c r="B37" s="204">
        <v>3.5999999999999997E-2</v>
      </c>
      <c r="C37" s="204">
        <v>3.2500000000000001E-2</v>
      </c>
      <c r="D37" s="948"/>
      <c r="E37" s="948"/>
      <c r="F37" s="948"/>
      <c r="G37" s="948"/>
      <c r="H37" s="1019"/>
    </row>
    <row r="38" spans="1:10" x14ac:dyDescent="0.2">
      <c r="A38" s="961" t="s">
        <v>737</v>
      </c>
      <c r="B38" s="950">
        <v>6.9199999999999998E-2</v>
      </c>
      <c r="C38" s="950">
        <v>4.2000000000000003E-2</v>
      </c>
      <c r="D38" s="948"/>
      <c r="E38" s="948"/>
      <c r="F38" s="948"/>
      <c r="G38" s="948"/>
      <c r="H38" s="1019"/>
    </row>
    <row r="39" spans="1:10" ht="13.5" x14ac:dyDescent="0.2">
      <c r="A39" s="54" t="s">
        <v>738</v>
      </c>
      <c r="B39" s="82"/>
      <c r="C39" s="82"/>
      <c r="D39" s="948"/>
      <c r="E39" s="948"/>
      <c r="F39" s="948"/>
      <c r="G39" s="948"/>
      <c r="H39" s="1019"/>
    </row>
    <row r="40" spans="1:10" ht="22.5" customHeight="1" x14ac:dyDescent="0.2">
      <c r="A40" s="1037"/>
      <c r="B40" s="1012"/>
      <c r="C40" s="1012"/>
      <c r="D40" s="1012"/>
      <c r="E40" s="948"/>
      <c r="F40" s="948"/>
      <c r="G40" s="948"/>
      <c r="H40" s="948"/>
      <c r="I40" s="678"/>
      <c r="J40" s="678"/>
    </row>
    <row r="41" spans="1:10" ht="13.5" customHeight="1" x14ac:dyDescent="0.25">
      <c r="A41" s="55" t="s">
        <v>743</v>
      </c>
      <c r="B41" s="52"/>
      <c r="C41" s="52"/>
      <c r="D41" s="52"/>
      <c r="E41" s="52"/>
      <c r="F41" s="1285"/>
      <c r="G41" s="1289"/>
      <c r="H41" s="1019"/>
    </row>
    <row r="42" spans="1:10" ht="24" customHeight="1" x14ac:dyDescent="0.25">
      <c r="A42" s="1290" t="s">
        <v>740</v>
      </c>
      <c r="B42" s="1464" t="s">
        <v>320</v>
      </c>
      <c r="C42" s="1466"/>
      <c r="D42" s="1452" t="s">
        <v>333</v>
      </c>
      <c r="E42" s="1453"/>
      <c r="F42" s="1280" t="s">
        <v>742</v>
      </c>
      <c r="G42" s="1289"/>
      <c r="H42" s="1019"/>
    </row>
    <row r="43" spans="1:10" ht="24" customHeight="1" x14ac:dyDescent="0.25">
      <c r="A43" s="1290"/>
      <c r="B43" s="1280" t="s">
        <v>725</v>
      </c>
      <c r="C43" s="147" t="s">
        <v>741</v>
      </c>
      <c r="D43" s="1280" t="s">
        <v>725</v>
      </c>
      <c r="E43" s="1283" t="s">
        <v>741</v>
      </c>
      <c r="F43" s="1280"/>
      <c r="G43" s="1289"/>
      <c r="H43" s="1019"/>
    </row>
    <row r="44" spans="1:10" ht="15" x14ac:dyDescent="0.25">
      <c r="A44" s="205" t="s">
        <v>66</v>
      </c>
      <c r="B44" s="175">
        <v>64418</v>
      </c>
      <c r="C44" s="206">
        <v>60917</v>
      </c>
      <c r="D44" s="206">
        <v>66174</v>
      </c>
      <c r="E44" s="206">
        <v>62411</v>
      </c>
      <c r="F44" s="207">
        <v>2.7E-2</v>
      </c>
      <c r="G44" s="1289"/>
      <c r="H44" s="1019"/>
    </row>
    <row r="45" spans="1:10" ht="15" x14ac:dyDescent="0.25">
      <c r="A45" s="127" t="s">
        <v>72</v>
      </c>
      <c r="B45" s="181">
        <v>153320</v>
      </c>
      <c r="C45" s="208">
        <v>148382</v>
      </c>
      <c r="D45" s="208">
        <v>157435</v>
      </c>
      <c r="E45" s="132">
        <v>150869</v>
      </c>
      <c r="F45" s="209">
        <v>2.7E-2</v>
      </c>
      <c r="G45" s="1289"/>
      <c r="H45" s="1019"/>
    </row>
    <row r="46" spans="1:10" ht="15" x14ac:dyDescent="0.25">
      <c r="A46" s="205" t="s">
        <v>78</v>
      </c>
      <c r="B46" s="175">
        <v>70190</v>
      </c>
      <c r="C46" s="206">
        <v>65792</v>
      </c>
      <c r="D46" s="206">
        <v>65702</v>
      </c>
      <c r="E46" s="206">
        <v>60797</v>
      </c>
      <c r="F46" s="207">
        <v>-6.4000000000000001E-2</v>
      </c>
      <c r="G46" s="1289"/>
      <c r="H46" s="1019"/>
    </row>
    <row r="47" spans="1:10" ht="15" x14ac:dyDescent="0.25">
      <c r="A47" s="127" t="s">
        <v>83</v>
      </c>
      <c r="B47" s="181">
        <v>97749</v>
      </c>
      <c r="C47" s="132">
        <v>91565</v>
      </c>
      <c r="D47" s="208">
        <v>91313</v>
      </c>
      <c r="E47" s="208">
        <v>85748</v>
      </c>
      <c r="F47" s="209">
        <v>-6.6000000000000003E-2</v>
      </c>
      <c r="G47" s="1289"/>
      <c r="H47" s="1019"/>
    </row>
    <row r="48" spans="1:10" ht="18" customHeight="1" x14ac:dyDescent="0.25">
      <c r="A48" s="205" t="s">
        <v>88</v>
      </c>
      <c r="B48" s="175">
        <v>58795</v>
      </c>
      <c r="C48" s="206">
        <v>57423</v>
      </c>
      <c r="D48" s="206">
        <v>59293</v>
      </c>
      <c r="E48" s="206">
        <v>57995</v>
      </c>
      <c r="F48" s="207">
        <v>8.0000000000000002E-3</v>
      </c>
      <c r="G48" s="1289"/>
      <c r="H48" s="1019"/>
    </row>
    <row r="49" spans="1:24" ht="15" x14ac:dyDescent="0.25">
      <c r="A49" s="127" t="s">
        <v>94</v>
      </c>
      <c r="B49" s="181">
        <v>216883</v>
      </c>
      <c r="C49" s="208">
        <v>200099</v>
      </c>
      <c r="D49" s="208">
        <v>230168</v>
      </c>
      <c r="E49" s="208">
        <v>214718</v>
      </c>
      <c r="F49" s="209">
        <v>6.0999999999999999E-2</v>
      </c>
      <c r="G49" s="1289"/>
      <c r="H49" s="1019"/>
    </row>
    <row r="50" spans="1:24" ht="15" x14ac:dyDescent="0.25">
      <c r="A50" s="1143" t="s">
        <v>183</v>
      </c>
      <c r="B50" s="170">
        <v>661355</v>
      </c>
      <c r="C50" s="210">
        <v>624178</v>
      </c>
      <c r="D50" s="210">
        <v>670085</v>
      </c>
      <c r="E50" s="210">
        <v>632538</v>
      </c>
      <c r="F50" s="211">
        <v>1.2999999999999999E-2</v>
      </c>
      <c r="G50" s="1289"/>
      <c r="H50" s="1019"/>
    </row>
    <row r="51" spans="1:24" ht="15" x14ac:dyDescent="0.25">
      <c r="A51" s="54" t="s">
        <v>942</v>
      </c>
      <c r="B51" s="202"/>
      <c r="C51" s="202"/>
      <c r="D51" s="202"/>
      <c r="E51" s="202"/>
      <c r="F51" s="202"/>
      <c r="G51" s="1289"/>
      <c r="H51" s="1019"/>
    </row>
    <row r="52" spans="1:24" ht="13.5" x14ac:dyDescent="0.2">
      <c r="A52" s="701"/>
      <c r="B52" s="701"/>
      <c r="C52" s="701"/>
      <c r="D52" s="701"/>
      <c r="E52" s="701"/>
      <c r="F52" s="701"/>
    </row>
    <row r="53" spans="1:24" ht="24" customHeight="1" x14ac:dyDescent="0.2">
      <c r="A53" s="700"/>
      <c r="B53" s="675"/>
      <c r="C53" s="675"/>
      <c r="D53" s="675"/>
      <c r="E53" s="675"/>
      <c r="F53" s="675"/>
      <c r="G53" s="675"/>
      <c r="H53" s="675"/>
      <c r="I53" s="675"/>
      <c r="J53" s="675"/>
    </row>
    <row r="54" spans="1:24" ht="36.75" customHeight="1" x14ac:dyDescent="0.2">
      <c r="A54" s="1591" t="s">
        <v>763</v>
      </c>
      <c r="B54" s="1591"/>
      <c r="C54" s="1591"/>
      <c r="D54" s="1591"/>
      <c r="E54" s="1591"/>
      <c r="F54" s="1591"/>
      <c r="G54" s="1591"/>
      <c r="H54" s="1591"/>
    </row>
    <row r="55" spans="1:24" ht="24" x14ac:dyDescent="0.2">
      <c r="A55" s="1294" t="s">
        <v>744</v>
      </c>
      <c r="B55" s="841"/>
      <c r="C55" s="1294" t="s">
        <v>745</v>
      </c>
      <c r="D55" s="938" t="s">
        <v>764</v>
      </c>
      <c r="E55" s="938"/>
      <c r="F55" s="1294"/>
      <c r="G55" s="938"/>
      <c r="H55" s="1592" t="s">
        <v>765</v>
      </c>
      <c r="P55" s="669"/>
      <c r="Q55" s="669"/>
      <c r="R55" s="669"/>
      <c r="S55" s="674"/>
      <c r="T55" s="669"/>
      <c r="U55" s="669"/>
      <c r="V55" s="669"/>
      <c r="W55" s="669"/>
      <c r="X55" s="677"/>
    </row>
    <row r="56" spans="1:24" ht="72" x14ac:dyDescent="0.2">
      <c r="A56" s="1294"/>
      <c r="B56" s="841"/>
      <c r="C56" s="213" t="s">
        <v>706</v>
      </c>
      <c r="D56" s="212" t="s">
        <v>706</v>
      </c>
      <c r="E56" s="213" t="s">
        <v>746</v>
      </c>
      <c r="F56" s="213" t="s">
        <v>747</v>
      </c>
      <c r="G56" s="213" t="s">
        <v>748</v>
      </c>
      <c r="H56" s="1592"/>
      <c r="P56" s="669"/>
      <c r="Q56" s="669"/>
      <c r="R56" s="669"/>
      <c r="S56" s="669"/>
      <c r="T56" s="669"/>
      <c r="U56" s="669"/>
      <c r="V56" s="669"/>
      <c r="W56" s="669"/>
      <c r="X56" s="677"/>
    </row>
    <row r="57" spans="1:24" x14ac:dyDescent="0.2">
      <c r="A57" s="1588" t="s">
        <v>749</v>
      </c>
      <c r="B57" s="1589"/>
      <c r="C57" s="214">
        <v>71750</v>
      </c>
      <c r="D57" s="214">
        <v>71396</v>
      </c>
      <c r="E57" s="215">
        <v>1</v>
      </c>
      <c r="F57" s="216">
        <v>55</v>
      </c>
      <c r="G57" s="214">
        <v>1298</v>
      </c>
      <c r="H57" s="217">
        <v>-5.0000000000000001E-3</v>
      </c>
      <c r="P57" s="677"/>
      <c r="Q57" s="677"/>
      <c r="R57" s="677"/>
      <c r="S57" s="699"/>
      <c r="T57" s="699"/>
      <c r="U57" s="698"/>
      <c r="V57" s="677"/>
      <c r="W57" s="697"/>
      <c r="X57" s="691"/>
    </row>
    <row r="58" spans="1:24" x14ac:dyDescent="0.2">
      <c r="A58" s="1594" t="s">
        <v>750</v>
      </c>
      <c r="B58" s="1595"/>
      <c r="C58" s="218">
        <v>2357</v>
      </c>
      <c r="D58" s="219">
        <v>2707</v>
      </c>
      <c r="E58" s="220">
        <v>1</v>
      </c>
      <c r="F58" s="221">
        <v>31</v>
      </c>
      <c r="G58" s="221">
        <v>87</v>
      </c>
      <c r="H58" s="222">
        <v>0.14899999999999999</v>
      </c>
      <c r="P58" s="669"/>
      <c r="Q58" s="669"/>
      <c r="R58" s="669"/>
      <c r="S58" s="680"/>
      <c r="T58" s="680"/>
      <c r="U58" s="686"/>
      <c r="V58" s="685"/>
      <c r="W58" s="685"/>
      <c r="X58" s="684"/>
    </row>
    <row r="59" spans="1:24" ht="24" x14ac:dyDescent="0.2">
      <c r="A59" s="1582" t="s">
        <v>751</v>
      </c>
      <c r="B59" s="223" t="s">
        <v>752</v>
      </c>
      <c r="C59" s="185">
        <v>131227</v>
      </c>
      <c r="D59" s="185">
        <v>152173</v>
      </c>
      <c r="E59" s="224">
        <v>0.99299999999999999</v>
      </c>
      <c r="F59" s="225">
        <v>116</v>
      </c>
      <c r="G59" s="185">
        <v>1312</v>
      </c>
      <c r="H59" s="224">
        <v>0.16</v>
      </c>
      <c r="P59" s="677"/>
      <c r="Q59" s="677"/>
      <c r="R59" s="690"/>
      <c r="S59" s="682"/>
      <c r="T59" s="682"/>
      <c r="U59" s="687"/>
      <c r="V59" s="688"/>
      <c r="W59" s="682"/>
      <c r="X59" s="689"/>
    </row>
    <row r="60" spans="1:24" ht="27.75" customHeight="1" x14ac:dyDescent="0.2">
      <c r="A60" s="1583"/>
      <c r="B60" s="226" t="s">
        <v>753</v>
      </c>
      <c r="C60" s="765">
        <v>499</v>
      </c>
      <c r="D60" s="765">
        <v>761</v>
      </c>
      <c r="E60" s="766">
        <v>5.0000000000000001E-3</v>
      </c>
      <c r="F60" s="765">
        <v>25</v>
      </c>
      <c r="G60" s="765">
        <v>30</v>
      </c>
      <c r="H60" s="766">
        <v>0.52500000000000002</v>
      </c>
      <c r="P60" s="677"/>
      <c r="Q60" s="677"/>
      <c r="R60" s="690"/>
      <c r="S60" s="688"/>
      <c r="T60" s="688"/>
      <c r="U60" s="687"/>
      <c r="V60" s="688"/>
      <c r="W60" s="688"/>
      <c r="X60" s="689"/>
    </row>
    <row r="61" spans="1:24" ht="24" x14ac:dyDescent="0.2">
      <c r="A61" s="1583"/>
      <c r="B61" s="223" t="s">
        <v>754</v>
      </c>
      <c r="C61" s="225">
        <v>264</v>
      </c>
      <c r="D61" s="225">
        <v>305</v>
      </c>
      <c r="E61" s="224">
        <v>2E-3</v>
      </c>
      <c r="F61" s="225">
        <v>11</v>
      </c>
      <c r="G61" s="225">
        <v>28</v>
      </c>
      <c r="H61" s="224">
        <v>0.155</v>
      </c>
      <c r="P61" s="677"/>
      <c r="Q61" s="677"/>
      <c r="R61" s="696"/>
      <c r="S61" s="688"/>
      <c r="T61" s="688"/>
      <c r="U61" s="687"/>
      <c r="V61" s="688"/>
      <c r="W61" s="688"/>
      <c r="X61" s="689"/>
    </row>
    <row r="62" spans="1:24" x14ac:dyDescent="0.2">
      <c r="A62" s="1584"/>
      <c r="B62" s="227" t="s">
        <v>204</v>
      </c>
      <c r="C62" s="228">
        <v>131990</v>
      </c>
      <c r="D62" s="228">
        <v>153239</v>
      </c>
      <c r="E62" s="229">
        <v>1</v>
      </c>
      <c r="F62" s="230">
        <v>118</v>
      </c>
      <c r="G62" s="228">
        <v>1370</v>
      </c>
      <c r="H62" s="231">
        <v>0.161</v>
      </c>
      <c r="P62" s="677"/>
      <c r="Q62" s="677"/>
      <c r="R62" s="674"/>
      <c r="S62" s="680"/>
      <c r="T62" s="680"/>
      <c r="U62" s="686"/>
      <c r="V62" s="685"/>
      <c r="W62" s="680"/>
      <c r="X62" s="684"/>
    </row>
    <row r="63" spans="1:24" ht="30" customHeight="1" x14ac:dyDescent="0.2">
      <c r="A63" s="1596" t="s">
        <v>755</v>
      </c>
      <c r="B63" s="1597"/>
      <c r="C63" s="232">
        <v>15389</v>
      </c>
      <c r="D63" s="232">
        <v>12979</v>
      </c>
      <c r="E63" s="233">
        <v>1</v>
      </c>
      <c r="F63" s="234">
        <v>118</v>
      </c>
      <c r="G63" s="234">
        <v>1370</v>
      </c>
      <c r="H63" s="235">
        <v>0.161</v>
      </c>
      <c r="P63" s="694"/>
      <c r="Q63" s="694"/>
      <c r="R63" s="694"/>
      <c r="S63" s="693"/>
      <c r="T63" s="693"/>
      <c r="U63" s="692"/>
      <c r="V63" s="677"/>
      <c r="W63" s="677"/>
      <c r="X63" s="691"/>
    </row>
    <row r="64" spans="1:24" ht="24" x14ac:dyDescent="0.2">
      <c r="A64" s="1582" t="s">
        <v>756</v>
      </c>
      <c r="B64" s="226" t="s">
        <v>757</v>
      </c>
      <c r="C64" s="767">
        <v>80903</v>
      </c>
      <c r="D64" s="767">
        <v>89777</v>
      </c>
      <c r="E64" s="766">
        <v>0.89800000000000002</v>
      </c>
      <c r="F64" s="765">
        <v>207</v>
      </c>
      <c r="G64" s="765">
        <v>434</v>
      </c>
      <c r="H64" s="766">
        <v>0.11</v>
      </c>
      <c r="P64" s="677"/>
      <c r="Q64" s="690"/>
      <c r="R64" s="690"/>
      <c r="S64" s="682"/>
      <c r="T64" s="682"/>
      <c r="U64" s="687"/>
      <c r="V64" s="688"/>
      <c r="W64" s="688"/>
      <c r="X64" s="689"/>
    </row>
    <row r="65" spans="1:24" ht="18.600000000000001" customHeight="1" x14ac:dyDescent="0.2">
      <c r="A65" s="1583"/>
      <c r="B65" s="240" t="s">
        <v>758</v>
      </c>
      <c r="C65" s="241">
        <v>6657</v>
      </c>
      <c r="D65" s="241">
        <v>6586</v>
      </c>
      <c r="E65" s="242">
        <v>6.6000000000000003E-2</v>
      </c>
      <c r="F65" s="243">
        <v>66</v>
      </c>
      <c r="G65" s="243">
        <v>100</v>
      </c>
      <c r="H65" s="242">
        <v>-1.0999999999999999E-2</v>
      </c>
      <c r="P65" s="677"/>
      <c r="Q65" s="678"/>
      <c r="R65" s="678"/>
      <c r="S65" s="682"/>
      <c r="T65" s="682"/>
      <c r="U65" s="687"/>
      <c r="V65" s="688"/>
      <c r="W65" s="688"/>
      <c r="X65" s="689"/>
    </row>
    <row r="66" spans="1:24" x14ac:dyDescent="0.2">
      <c r="A66" s="1583"/>
      <c r="B66" s="236" t="s">
        <v>759</v>
      </c>
      <c r="C66" s="239">
        <v>1004</v>
      </c>
      <c r="D66" s="237">
        <v>1118</v>
      </c>
      <c r="E66" s="238">
        <v>1.0999999999999999E-2</v>
      </c>
      <c r="F66" s="239">
        <v>44</v>
      </c>
      <c r="G66" s="239">
        <v>25</v>
      </c>
      <c r="H66" s="238">
        <v>0.114</v>
      </c>
      <c r="P66" s="677"/>
      <c r="Q66" s="690"/>
      <c r="R66" s="690"/>
      <c r="S66" s="688"/>
      <c r="T66" s="688"/>
      <c r="U66" s="687"/>
      <c r="V66" s="688"/>
      <c r="W66" s="688"/>
      <c r="X66" s="689"/>
    </row>
    <row r="67" spans="1:24" ht="24" x14ac:dyDescent="0.2">
      <c r="A67" s="1583"/>
      <c r="B67" s="240" t="s">
        <v>760</v>
      </c>
      <c r="C67" s="185">
        <v>3314</v>
      </c>
      <c r="D67" s="185">
        <v>2469</v>
      </c>
      <c r="E67" s="224">
        <v>2.5000000000000001E-2</v>
      </c>
      <c r="F67" s="225">
        <v>49</v>
      </c>
      <c r="G67" s="225">
        <v>50</v>
      </c>
      <c r="H67" s="224">
        <v>-0.255</v>
      </c>
      <c r="P67" s="677"/>
      <c r="Q67" s="678"/>
      <c r="R67" s="678"/>
      <c r="S67" s="682"/>
      <c r="T67" s="682"/>
      <c r="U67" s="687"/>
      <c r="V67" s="688"/>
      <c r="W67" s="688"/>
      <c r="X67" s="687"/>
    </row>
    <row r="68" spans="1:24" x14ac:dyDescent="0.2">
      <c r="A68" s="1584"/>
      <c r="B68" s="244" t="s">
        <v>204</v>
      </c>
      <c r="C68" s="219">
        <v>91878</v>
      </c>
      <c r="D68" s="219">
        <v>99950</v>
      </c>
      <c r="E68" s="220">
        <v>1</v>
      </c>
      <c r="F68" s="221">
        <v>214</v>
      </c>
      <c r="G68" s="221">
        <v>467</v>
      </c>
      <c r="H68" s="222">
        <v>8.7999999999999995E-2</v>
      </c>
      <c r="P68" s="677"/>
      <c r="Q68" s="677"/>
      <c r="R68" s="677"/>
      <c r="S68" s="680"/>
      <c r="T68" s="680"/>
      <c r="U68" s="686"/>
      <c r="V68" s="685"/>
      <c r="W68" s="685"/>
      <c r="X68" s="684"/>
    </row>
    <row r="69" spans="1:24" ht="13.5" customHeight="1" x14ac:dyDescent="0.2">
      <c r="A69" s="538" t="s">
        <v>761</v>
      </c>
      <c r="B69" s="538"/>
      <c r="C69" s="214">
        <v>1669</v>
      </c>
      <c r="D69" s="214">
        <v>1891</v>
      </c>
      <c r="E69" s="215">
        <v>1</v>
      </c>
      <c r="F69" s="216">
        <v>24</v>
      </c>
      <c r="G69" s="216">
        <v>79</v>
      </c>
      <c r="H69" s="217">
        <v>0.13300000000000001</v>
      </c>
      <c r="P69" s="677"/>
      <c r="Q69" s="677"/>
      <c r="R69" s="677"/>
      <c r="S69" s="680"/>
      <c r="T69" s="680"/>
      <c r="U69" s="686"/>
      <c r="V69" s="685"/>
      <c r="W69" s="685"/>
      <c r="X69" s="684"/>
    </row>
    <row r="70" spans="1:24" x14ac:dyDescent="0.2">
      <c r="A70" s="1399" t="s">
        <v>762</v>
      </c>
      <c r="B70" s="1399"/>
      <c r="C70" s="1399"/>
      <c r="D70" s="539"/>
      <c r="E70" s="539"/>
      <c r="F70" s="539"/>
      <c r="G70" s="539"/>
      <c r="H70" s="539"/>
    </row>
    <row r="71" spans="1:24" x14ac:dyDescent="0.2">
      <c r="A71" s="678"/>
      <c r="B71" s="678"/>
      <c r="C71" s="678"/>
      <c r="D71" s="678"/>
      <c r="E71" s="678"/>
      <c r="F71" s="678"/>
      <c r="G71" s="678"/>
      <c r="H71" s="678"/>
      <c r="I71" s="678"/>
      <c r="J71" s="675"/>
    </row>
    <row r="72" spans="1:24" x14ac:dyDescent="0.2">
      <c r="A72" s="55" t="s">
        <v>778</v>
      </c>
      <c r="B72" s="53"/>
      <c r="C72" s="53"/>
      <c r="D72" s="53"/>
      <c r="E72" s="53"/>
      <c r="F72" s="53"/>
      <c r="G72" s="53"/>
      <c r="H72" s="53"/>
    </row>
    <row r="73" spans="1:24" ht="48" x14ac:dyDescent="0.2">
      <c r="A73" s="836" t="s">
        <v>766</v>
      </c>
      <c r="B73" s="856" t="s">
        <v>767</v>
      </c>
      <c r="C73" s="856" t="s">
        <v>768</v>
      </c>
      <c r="D73" s="856" t="s">
        <v>769</v>
      </c>
      <c r="E73" s="856" t="s">
        <v>770</v>
      </c>
      <c r="F73" s="856" t="s">
        <v>771</v>
      </c>
      <c r="G73" s="856" t="s">
        <v>772</v>
      </c>
      <c r="H73" s="792" t="s">
        <v>183</v>
      </c>
    </row>
    <row r="74" spans="1:24" ht="24" x14ac:dyDescent="0.2">
      <c r="A74" s="857" t="s">
        <v>773</v>
      </c>
      <c r="B74" s="245">
        <v>2245</v>
      </c>
      <c r="C74" s="245">
        <v>9743</v>
      </c>
      <c r="D74" s="245">
        <v>13445</v>
      </c>
      <c r="E74" s="246">
        <v>295</v>
      </c>
      <c r="F74" s="245">
        <v>12413</v>
      </c>
      <c r="G74" s="245">
        <v>33255</v>
      </c>
      <c r="H74" s="858">
        <v>71396</v>
      </c>
    </row>
    <row r="75" spans="1:24" x14ac:dyDescent="0.2">
      <c r="A75" s="859" t="s">
        <v>774</v>
      </c>
      <c r="B75" s="247">
        <v>11760</v>
      </c>
      <c r="C75" s="247">
        <v>36586</v>
      </c>
      <c r="D75" s="247">
        <v>15560</v>
      </c>
      <c r="E75" s="247">
        <v>7794</v>
      </c>
      <c r="F75" s="247">
        <v>17369</v>
      </c>
      <c r="G75" s="247">
        <v>64170</v>
      </c>
      <c r="H75" s="860">
        <v>153239</v>
      </c>
    </row>
    <row r="76" spans="1:24" x14ac:dyDescent="0.2">
      <c r="A76" s="861" t="s">
        <v>775</v>
      </c>
      <c r="B76" s="248">
        <v>5332</v>
      </c>
      <c r="C76" s="248">
        <v>25850</v>
      </c>
      <c r="D76" s="248">
        <v>6423</v>
      </c>
      <c r="E76" s="248">
        <v>5262</v>
      </c>
      <c r="F76" s="248">
        <v>2198</v>
      </c>
      <c r="G76" s="248">
        <v>17127</v>
      </c>
      <c r="H76" s="862">
        <v>62192</v>
      </c>
    </row>
    <row r="77" spans="1:24" x14ac:dyDescent="0.2">
      <c r="A77" s="863" t="s">
        <v>776</v>
      </c>
      <c r="B77" s="864">
        <v>2269</v>
      </c>
      <c r="C77" s="864">
        <v>4465</v>
      </c>
      <c r="D77" s="864">
        <v>1443</v>
      </c>
      <c r="E77" s="864">
        <v>7103</v>
      </c>
      <c r="F77" s="865">
        <v>791</v>
      </c>
      <c r="G77" s="864">
        <v>9907</v>
      </c>
      <c r="H77" s="866">
        <v>25978</v>
      </c>
    </row>
    <row r="78" spans="1:24" ht="13.5" customHeight="1" x14ac:dyDescent="0.2">
      <c r="A78" s="759" t="s">
        <v>777</v>
      </c>
      <c r="B78" s="759"/>
      <c r="C78" s="759"/>
      <c r="D78" s="835"/>
      <c r="E78" s="835"/>
      <c r="F78" s="835"/>
      <c r="G78" s="835"/>
      <c r="H78" s="835"/>
    </row>
    <row r="79" spans="1:24" x14ac:dyDescent="0.2">
      <c r="B79" s="675"/>
      <c r="C79" s="675"/>
      <c r="D79" s="675"/>
      <c r="E79" s="675"/>
      <c r="F79" s="675"/>
      <c r="G79" s="675"/>
      <c r="H79" s="675"/>
      <c r="I79" s="675"/>
      <c r="J79" s="675"/>
    </row>
    <row r="80" spans="1:24" ht="12.95" customHeight="1" x14ac:dyDescent="0.2">
      <c r="A80" s="1571" t="s">
        <v>796</v>
      </c>
      <c r="B80" s="1571"/>
      <c r="C80" s="1571"/>
      <c r="D80" s="1571"/>
      <c r="E80" s="1571"/>
      <c r="F80" s="1571"/>
    </row>
    <row r="81" spans="1:20" x14ac:dyDescent="0.2">
      <c r="A81" s="1571"/>
      <c r="B81" s="1571"/>
      <c r="C81" s="1571"/>
      <c r="D81" s="1571"/>
      <c r="E81" s="1571"/>
      <c r="F81" s="1571"/>
    </row>
    <row r="82" spans="1:20" ht="24.75" customHeight="1" x14ac:dyDescent="0.2">
      <c r="A82" s="1593" t="s">
        <v>744</v>
      </c>
      <c r="B82" s="1593"/>
      <c r="C82" s="570" t="s">
        <v>745</v>
      </c>
      <c r="D82" s="1590" t="s">
        <v>797</v>
      </c>
      <c r="E82" s="1590"/>
      <c r="F82" s="1590" t="s">
        <v>798</v>
      </c>
    </row>
    <row r="83" spans="1:20" ht="72" x14ac:dyDescent="0.2">
      <c r="A83" s="1593"/>
      <c r="B83" s="1593"/>
      <c r="C83" s="249" t="s">
        <v>706</v>
      </c>
      <c r="D83" s="249" t="s">
        <v>706</v>
      </c>
      <c r="E83" s="249" t="s">
        <v>779</v>
      </c>
      <c r="F83" s="1590"/>
    </row>
    <row r="84" spans="1:20" ht="24" customHeight="1" x14ac:dyDescent="0.2">
      <c r="A84" s="1582" t="s">
        <v>780</v>
      </c>
      <c r="B84" s="225" t="s">
        <v>781</v>
      </c>
      <c r="C84" s="185">
        <v>19108</v>
      </c>
      <c r="D84" s="185">
        <v>19437</v>
      </c>
      <c r="E84" s="224">
        <v>0.27200000000000002</v>
      </c>
      <c r="F84" s="224">
        <v>1.7000000000000001E-2</v>
      </c>
      <c r="O84" s="677"/>
      <c r="P84" s="678"/>
      <c r="Q84" s="682"/>
      <c r="R84" s="682"/>
      <c r="S84" s="681"/>
      <c r="T84" s="671"/>
    </row>
    <row r="85" spans="1:20" x14ac:dyDescent="0.2">
      <c r="A85" s="1583"/>
      <c r="B85" s="250" t="s">
        <v>782</v>
      </c>
      <c r="C85" s="251">
        <v>49885</v>
      </c>
      <c r="D85" s="251">
        <v>49259</v>
      </c>
      <c r="E85" s="252">
        <v>0.69</v>
      </c>
      <c r="F85" s="252">
        <v>-1.2999999999999999E-2</v>
      </c>
      <c r="O85" s="677"/>
      <c r="P85" s="678"/>
      <c r="Q85" s="682"/>
      <c r="R85" s="682"/>
      <c r="S85" s="681"/>
      <c r="T85" s="671"/>
    </row>
    <row r="86" spans="1:20" x14ac:dyDescent="0.2">
      <c r="A86" s="1583"/>
      <c r="B86" s="243" t="s">
        <v>783</v>
      </c>
      <c r="C86" s="241">
        <v>2758</v>
      </c>
      <c r="D86" s="241">
        <v>2700</v>
      </c>
      <c r="E86" s="242">
        <v>3.7999999999999999E-2</v>
      </c>
      <c r="F86" s="242">
        <v>-2.1000000000000001E-2</v>
      </c>
      <c r="O86" s="677"/>
      <c r="P86" s="677"/>
      <c r="Q86" s="680"/>
      <c r="R86" s="680"/>
      <c r="S86" s="679"/>
      <c r="T86" s="667"/>
    </row>
    <row r="87" spans="1:20" ht="12.75" customHeight="1" x14ac:dyDescent="0.2">
      <c r="A87" s="1584"/>
      <c r="B87" s="253" t="s">
        <v>784</v>
      </c>
      <c r="C87" s="254">
        <v>71750</v>
      </c>
      <c r="D87" s="254">
        <v>71396</v>
      </c>
      <c r="E87" s="255">
        <v>1</v>
      </c>
      <c r="F87" s="255">
        <v>-5.0000000000000001E-3</v>
      </c>
      <c r="O87" s="677"/>
      <c r="P87" s="677"/>
      <c r="Q87" s="680"/>
      <c r="R87" s="680"/>
      <c r="S87" s="679"/>
      <c r="T87" s="667"/>
    </row>
    <row r="88" spans="1:20" ht="12.75" customHeight="1" x14ac:dyDescent="0.2">
      <c r="A88" s="256" t="s">
        <v>785</v>
      </c>
      <c r="B88" s="257" t="s">
        <v>784</v>
      </c>
      <c r="C88" s="214">
        <v>2357</v>
      </c>
      <c r="D88" s="214">
        <v>2707</v>
      </c>
      <c r="E88" s="217">
        <v>1</v>
      </c>
      <c r="F88" s="217">
        <v>5.8999999999999997E-2</v>
      </c>
      <c r="O88" s="669"/>
      <c r="P88" s="672"/>
      <c r="Q88" s="673"/>
      <c r="R88" s="673"/>
      <c r="S88" s="670"/>
      <c r="T88" s="670"/>
    </row>
    <row r="89" spans="1:20" ht="36" x14ac:dyDescent="0.2">
      <c r="A89" s="1582" t="s">
        <v>774</v>
      </c>
      <c r="B89" s="258" t="s">
        <v>786</v>
      </c>
      <c r="C89" s="768">
        <v>105885</v>
      </c>
      <c r="D89" s="768">
        <v>121168</v>
      </c>
      <c r="E89" s="769">
        <v>0.79100000000000004</v>
      </c>
      <c r="F89" s="769">
        <v>0.14399999999999999</v>
      </c>
      <c r="O89" s="669"/>
      <c r="P89" s="678"/>
      <c r="Q89" s="673"/>
      <c r="R89" s="673"/>
      <c r="S89" s="670"/>
      <c r="T89" s="670"/>
    </row>
    <row r="90" spans="1:20" x14ac:dyDescent="0.2">
      <c r="A90" s="1583"/>
      <c r="B90" s="243" t="s">
        <v>783</v>
      </c>
      <c r="C90" s="241">
        <v>7921</v>
      </c>
      <c r="D90" s="241">
        <v>7386</v>
      </c>
      <c r="E90" s="242">
        <v>4.8000000000000001E-2</v>
      </c>
      <c r="F90" s="242">
        <v>-6.8000000000000005E-2</v>
      </c>
      <c r="O90" s="669"/>
      <c r="P90" s="672"/>
      <c r="Q90" s="673"/>
      <c r="R90" s="673"/>
      <c r="S90" s="670"/>
      <c r="T90" s="670"/>
    </row>
    <row r="91" spans="1:20" x14ac:dyDescent="0.2">
      <c r="A91" s="1583"/>
      <c r="B91" s="250" t="s">
        <v>787</v>
      </c>
      <c r="C91" s="251">
        <v>18184</v>
      </c>
      <c r="D91" s="251">
        <v>24685</v>
      </c>
      <c r="E91" s="252">
        <v>0.161</v>
      </c>
      <c r="F91" s="252">
        <v>0.35699999999999998</v>
      </c>
      <c r="O91" s="669"/>
      <c r="P91" s="669"/>
      <c r="Q91" s="668"/>
      <c r="R91" s="668"/>
      <c r="S91" s="666"/>
      <c r="T91" s="666"/>
    </row>
    <row r="92" spans="1:20" ht="12.75" customHeight="1" x14ac:dyDescent="0.2">
      <c r="A92" s="1584"/>
      <c r="B92" s="257" t="s">
        <v>784</v>
      </c>
      <c r="C92" s="214">
        <v>131990</v>
      </c>
      <c r="D92" s="214">
        <v>153239</v>
      </c>
      <c r="E92" s="217">
        <v>1</v>
      </c>
      <c r="F92" s="217">
        <v>0.161</v>
      </c>
      <c r="O92" s="677"/>
      <c r="P92" s="669"/>
      <c r="Q92" s="668"/>
      <c r="R92" s="668"/>
      <c r="S92" s="666"/>
      <c r="T92" s="666"/>
    </row>
    <row r="93" spans="1:20" ht="12.75" customHeight="1" x14ac:dyDescent="0.2">
      <c r="A93" s="256" t="s">
        <v>788</v>
      </c>
      <c r="B93" s="253" t="s">
        <v>784</v>
      </c>
      <c r="C93" s="254">
        <v>1071</v>
      </c>
      <c r="D93" s="254">
        <v>1087</v>
      </c>
      <c r="E93" s="255">
        <v>1</v>
      </c>
      <c r="F93" s="255">
        <v>1.4999999999999999E-2</v>
      </c>
      <c r="O93" s="669"/>
      <c r="P93" s="672"/>
      <c r="Q93" s="673"/>
      <c r="R93" s="673"/>
      <c r="S93" s="671"/>
      <c r="T93" s="671"/>
    </row>
    <row r="94" spans="1:20" ht="24" customHeight="1" x14ac:dyDescent="0.2">
      <c r="A94" s="1582" t="s">
        <v>775</v>
      </c>
      <c r="B94" s="243" t="s">
        <v>757</v>
      </c>
      <c r="C94" s="241">
        <v>49325</v>
      </c>
      <c r="D94" s="241">
        <v>53804</v>
      </c>
      <c r="E94" s="242">
        <v>0.86499999999999999</v>
      </c>
      <c r="F94" s="242">
        <v>9.0999999999999998E-2</v>
      </c>
      <c r="O94" s="669"/>
      <c r="P94" s="676"/>
      <c r="Q94" s="673"/>
      <c r="R94" s="673"/>
      <c r="S94" s="670"/>
      <c r="T94" s="670"/>
    </row>
    <row r="95" spans="1:20" ht="34.5" customHeight="1" x14ac:dyDescent="0.2">
      <c r="A95" s="1583"/>
      <c r="B95" s="258" t="s">
        <v>789</v>
      </c>
      <c r="C95" s="768">
        <v>13502</v>
      </c>
      <c r="D95" s="768">
        <v>12575</v>
      </c>
      <c r="E95" s="769">
        <v>0.20200000000000001</v>
      </c>
      <c r="F95" s="769">
        <v>-6.9000000000000006E-2</v>
      </c>
      <c r="O95" s="669"/>
      <c r="P95" s="672"/>
      <c r="Q95" s="673"/>
      <c r="R95" s="673"/>
      <c r="S95" s="670"/>
      <c r="T95" s="670"/>
    </row>
    <row r="96" spans="1:20" x14ac:dyDescent="0.2">
      <c r="A96" s="1583"/>
      <c r="B96" s="243" t="s">
        <v>758</v>
      </c>
      <c r="C96" s="241">
        <v>5272</v>
      </c>
      <c r="D96" s="241">
        <v>5639</v>
      </c>
      <c r="E96" s="242">
        <v>9.0999999999999998E-2</v>
      </c>
      <c r="F96" s="242">
        <v>7.0000000000000007E-2</v>
      </c>
      <c r="O96" s="669"/>
      <c r="P96" s="672"/>
      <c r="Q96" s="673"/>
      <c r="R96" s="673"/>
      <c r="S96" s="670"/>
      <c r="T96" s="670"/>
    </row>
    <row r="97" spans="1:20" x14ac:dyDescent="0.2">
      <c r="A97" s="1583"/>
      <c r="B97" s="250" t="s">
        <v>790</v>
      </c>
      <c r="C97" s="251">
        <v>3218</v>
      </c>
      <c r="D97" s="251">
        <v>2749</v>
      </c>
      <c r="E97" s="252">
        <v>4.3999999999999997E-2</v>
      </c>
      <c r="F97" s="252">
        <v>-0.14599999999999999</v>
      </c>
      <c r="O97" s="674"/>
      <c r="P97" s="669"/>
      <c r="Q97" s="668"/>
      <c r="R97" s="668"/>
      <c r="S97" s="666"/>
      <c r="T97" s="666"/>
    </row>
    <row r="98" spans="1:20" ht="12.75" customHeight="1" x14ac:dyDescent="0.2">
      <c r="A98" s="1584"/>
      <c r="B98" s="257" t="s">
        <v>784</v>
      </c>
      <c r="C98" s="214">
        <v>57814</v>
      </c>
      <c r="D98" s="214">
        <v>62192</v>
      </c>
      <c r="E98" s="217">
        <v>1</v>
      </c>
      <c r="F98" s="217">
        <v>7.5999999999999998E-2</v>
      </c>
      <c r="O98" s="669"/>
      <c r="P98" s="672"/>
      <c r="Q98" s="673"/>
      <c r="R98" s="673"/>
      <c r="S98" s="671"/>
      <c r="T98" s="670"/>
    </row>
    <row r="99" spans="1:20" x14ac:dyDescent="0.2">
      <c r="A99" s="1585" t="s">
        <v>776</v>
      </c>
      <c r="B99" s="250" t="s">
        <v>757</v>
      </c>
      <c r="C99" s="251">
        <v>23888</v>
      </c>
      <c r="D99" s="251">
        <v>24470</v>
      </c>
      <c r="E99" s="252">
        <v>0.94199999999999995</v>
      </c>
      <c r="F99" s="252">
        <v>2.4E-2</v>
      </c>
      <c r="O99" s="669"/>
      <c r="P99" s="672"/>
      <c r="Q99" s="673"/>
      <c r="R99" s="673"/>
      <c r="S99" s="671"/>
      <c r="T99" s="670"/>
    </row>
    <row r="100" spans="1:20" x14ac:dyDescent="0.2">
      <c r="A100" s="1586"/>
      <c r="B100" s="243" t="s">
        <v>758</v>
      </c>
      <c r="C100" s="241">
        <v>993</v>
      </c>
      <c r="D100" s="241">
        <v>831</v>
      </c>
      <c r="E100" s="242">
        <v>3.2000000000000001E-2</v>
      </c>
      <c r="F100" s="242">
        <v>-0.16400000000000001</v>
      </c>
      <c r="O100" s="669"/>
      <c r="P100" s="672"/>
      <c r="Q100" s="670"/>
      <c r="R100" s="670"/>
      <c r="S100" s="671"/>
      <c r="T100" s="670"/>
    </row>
    <row r="101" spans="1:20" x14ac:dyDescent="0.2">
      <c r="A101" s="1586"/>
      <c r="B101" s="250" t="s">
        <v>790</v>
      </c>
      <c r="C101" s="250">
        <v>1007</v>
      </c>
      <c r="D101" s="251">
        <v>677</v>
      </c>
      <c r="E101" s="252">
        <v>2.5999999999999999E-2</v>
      </c>
      <c r="F101" s="252">
        <v>-0.32800000000000001</v>
      </c>
      <c r="O101" s="669"/>
      <c r="P101" s="669"/>
      <c r="Q101" s="668"/>
      <c r="R101" s="668"/>
      <c r="S101" s="667"/>
      <c r="T101" s="666"/>
    </row>
    <row r="102" spans="1:20" ht="12.75" customHeight="1" x14ac:dyDescent="0.2">
      <c r="A102" s="1587"/>
      <c r="B102" s="257" t="s">
        <v>784</v>
      </c>
      <c r="C102" s="259">
        <v>25888</v>
      </c>
      <c r="D102" s="259">
        <v>25978</v>
      </c>
      <c r="E102" s="260">
        <v>1</v>
      </c>
      <c r="F102" s="260">
        <v>3.0000000000000001E-3</v>
      </c>
      <c r="O102" s="669"/>
      <c r="P102" s="669"/>
      <c r="Q102" s="668"/>
      <c r="R102" s="668"/>
      <c r="S102" s="667"/>
      <c r="T102" s="666"/>
    </row>
    <row r="103" spans="1:20" x14ac:dyDescent="0.2">
      <c r="A103" s="540" t="s">
        <v>791</v>
      </c>
      <c r="B103" s="771">
        <v>6488</v>
      </c>
      <c r="C103" s="116">
        <v>9646</v>
      </c>
      <c r="D103" s="116">
        <v>6488</v>
      </c>
      <c r="E103" s="770">
        <v>1</v>
      </c>
      <c r="F103" s="770">
        <v>0.48699999999999999</v>
      </c>
      <c r="O103" s="669"/>
      <c r="P103" s="669"/>
      <c r="Q103" s="668"/>
      <c r="R103" s="668"/>
      <c r="S103" s="667"/>
      <c r="T103" s="666"/>
    </row>
    <row r="104" spans="1:20" x14ac:dyDescent="0.2">
      <c r="A104" s="256" t="s">
        <v>792</v>
      </c>
      <c r="B104" s="261" t="s">
        <v>204</v>
      </c>
      <c r="C104" s="259">
        <v>1687</v>
      </c>
      <c r="D104" s="259">
        <v>2134</v>
      </c>
      <c r="E104" s="260">
        <v>1</v>
      </c>
      <c r="F104" s="260">
        <v>0.26500000000000001</v>
      </c>
      <c r="O104" s="669"/>
      <c r="P104" s="669"/>
      <c r="Q104" s="668"/>
      <c r="R104" s="668"/>
      <c r="S104" s="667"/>
      <c r="T104" s="666"/>
    </row>
    <row r="105" spans="1:20" s="665" customFormat="1" x14ac:dyDescent="0.25">
      <c r="A105" s="262" t="s">
        <v>793</v>
      </c>
      <c r="B105" s="771" t="s">
        <v>204</v>
      </c>
      <c r="C105" s="772">
        <v>1669</v>
      </c>
      <c r="D105" s="772">
        <v>1891</v>
      </c>
      <c r="E105" s="773">
        <v>1</v>
      </c>
      <c r="F105" s="773">
        <v>0.13500000000000001</v>
      </c>
    </row>
    <row r="106" spans="1:20" x14ac:dyDescent="0.2">
      <c r="A106" s="256" t="s">
        <v>794</v>
      </c>
      <c r="B106" s="261" t="s">
        <v>204</v>
      </c>
      <c r="C106" s="259">
        <v>3711</v>
      </c>
      <c r="D106" s="259">
        <v>330</v>
      </c>
      <c r="E106" s="260">
        <v>1</v>
      </c>
      <c r="F106" s="260">
        <v>-0.91100000000000003</v>
      </c>
    </row>
    <row r="107" spans="1:20" x14ac:dyDescent="0.2">
      <c r="A107" s="1337" t="s">
        <v>795</v>
      </c>
      <c r="B107" s="1337"/>
      <c r="C107" s="1337"/>
      <c r="D107" s="569"/>
      <c r="E107" s="569"/>
      <c r="F107" s="569"/>
    </row>
  </sheetData>
  <mergeCells count="27">
    <mergeCell ref="A32:C33"/>
    <mergeCell ref="B42:C42"/>
    <mergeCell ref="D42:E42"/>
    <mergeCell ref="H4:H5"/>
    <mergeCell ref="D16:D17"/>
    <mergeCell ref="A12:H12"/>
    <mergeCell ref="A16:A17"/>
    <mergeCell ref="B16:C16"/>
    <mergeCell ref="A4:A6"/>
    <mergeCell ref="B4:C4"/>
    <mergeCell ref="D4:E4"/>
    <mergeCell ref="F4:G4"/>
    <mergeCell ref="D82:E82"/>
    <mergeCell ref="A80:F81"/>
    <mergeCell ref="A54:H54"/>
    <mergeCell ref="H55:H56"/>
    <mergeCell ref="A82:B83"/>
    <mergeCell ref="F82:F83"/>
    <mergeCell ref="A59:A62"/>
    <mergeCell ref="A64:A68"/>
    <mergeCell ref="A58:B58"/>
    <mergeCell ref="A63:B63"/>
    <mergeCell ref="A84:A87"/>
    <mergeCell ref="A89:A92"/>
    <mergeCell ref="A94:A98"/>
    <mergeCell ref="A99:A102"/>
    <mergeCell ref="A57:B57"/>
  </mergeCells>
  <pageMargins left="0.47" right="0" top="0.35433070866141736" bottom="0.44" header="0.11811023622047245" footer="0.33"/>
  <pageSetup paperSize="9" scale="91" fitToHeight="0" orientation="portrait" r:id="rId1"/>
  <rowBreaks count="2" manualBreakCount="2">
    <brk id="51" max="7" man="1"/>
    <brk id="78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view="pageBreakPreview" zoomScaleNormal="85" zoomScaleSheetLayoutView="100" workbookViewId="0">
      <selection activeCell="A90" sqref="A90:E90"/>
    </sheetView>
  </sheetViews>
  <sheetFormatPr defaultColWidth="8.5703125" defaultRowHeight="15" x14ac:dyDescent="0.25"/>
  <cols>
    <col min="1" max="1" width="31" style="263" customWidth="1"/>
    <col min="2" max="2" width="8.5703125" style="263" customWidth="1"/>
    <col min="3" max="3" width="8.42578125" style="263" customWidth="1"/>
    <col min="4" max="4" width="10" style="263" customWidth="1"/>
    <col min="5" max="5" width="10.28515625" style="263" customWidth="1"/>
    <col min="6" max="6" width="8.7109375" style="263" customWidth="1"/>
    <col min="7" max="7" width="6.7109375" style="263" customWidth="1"/>
    <col min="8" max="8" width="7.7109375" style="263" customWidth="1"/>
    <col min="9" max="9" width="6.140625" style="263" customWidth="1"/>
    <col min="10" max="10" width="7.42578125" style="263" customWidth="1"/>
    <col min="11" max="11" width="9.7109375" style="263" customWidth="1"/>
    <col min="12" max="12" width="8.5703125" style="263" customWidth="1"/>
    <col min="13" max="16384" width="8.5703125" style="263"/>
  </cols>
  <sheetData>
    <row r="1" spans="1:11" ht="18" customHeight="1" x14ac:dyDescent="0.25">
      <c r="A1" s="271" t="s">
        <v>861</v>
      </c>
    </row>
    <row r="2" spans="1:11" ht="18" customHeight="1" x14ac:dyDescent="0.25">
      <c r="A2" s="270"/>
    </row>
    <row r="3" spans="1:11" ht="18" customHeight="1" x14ac:dyDescent="0.25">
      <c r="A3" s="265" t="s">
        <v>862</v>
      </c>
    </row>
    <row r="4" spans="1:11" ht="37.5" customHeight="1" x14ac:dyDescent="0.25">
      <c r="A4" s="1616" t="s">
        <v>826</v>
      </c>
      <c r="B4" s="746" t="s">
        <v>860</v>
      </c>
      <c r="C4" s="1623" t="s">
        <v>859</v>
      </c>
      <c r="D4" s="1610"/>
      <c r="E4" s="1616" t="s">
        <v>858</v>
      </c>
      <c r="F4" s="1611" t="s">
        <v>857</v>
      </c>
      <c r="G4" s="1612"/>
      <c r="H4" s="1611" t="s">
        <v>590</v>
      </c>
      <c r="I4" s="1612"/>
      <c r="J4" s="1609" t="s">
        <v>920</v>
      </c>
      <c r="K4" s="1610"/>
    </row>
    <row r="5" spans="1:11" ht="49.5" customHeight="1" x14ac:dyDescent="0.25">
      <c r="A5" s="1617"/>
      <c r="B5" s="746" t="s">
        <v>458</v>
      </c>
      <c r="C5" s="745" t="s">
        <v>856</v>
      </c>
      <c r="D5" s="745" t="s">
        <v>855</v>
      </c>
      <c r="E5" s="1617"/>
      <c r="F5" s="745" t="s">
        <v>854</v>
      </c>
      <c r="G5" s="745" t="s">
        <v>853</v>
      </c>
      <c r="H5" s="745" t="s">
        <v>854</v>
      </c>
      <c r="I5" s="745" t="s">
        <v>853</v>
      </c>
      <c r="J5" s="745" t="s">
        <v>852</v>
      </c>
      <c r="K5" s="745" t="s">
        <v>851</v>
      </c>
    </row>
    <row r="6" spans="1:11" ht="15" customHeight="1" x14ac:dyDescent="0.25">
      <c r="A6" s="450" t="s">
        <v>850</v>
      </c>
      <c r="B6" s="451">
        <v>23</v>
      </c>
      <c r="C6" s="452">
        <v>1.2</v>
      </c>
      <c r="D6" s="452">
        <v>0.6</v>
      </c>
      <c r="E6" s="453">
        <v>0.48</v>
      </c>
      <c r="F6" s="452">
        <v>206.9</v>
      </c>
      <c r="G6" s="454">
        <v>176.8</v>
      </c>
      <c r="H6" s="452">
        <v>100.2</v>
      </c>
      <c r="I6" s="455">
        <v>85.6</v>
      </c>
      <c r="J6" s="456">
        <v>0.2</v>
      </c>
      <c r="K6" s="456">
        <v>-0.151</v>
      </c>
    </row>
    <row r="7" spans="1:11" ht="24.75" x14ac:dyDescent="0.25">
      <c r="A7" s="457" t="s">
        <v>849</v>
      </c>
      <c r="B7" s="1400">
        <v>32</v>
      </c>
      <c r="C7" s="1077">
        <v>2.2000000000000002</v>
      </c>
      <c r="D7" s="646">
        <v>0.9</v>
      </c>
      <c r="E7" s="647">
        <v>0.48</v>
      </c>
      <c r="F7" s="646">
        <v>774.7</v>
      </c>
      <c r="G7" s="648">
        <v>343.1</v>
      </c>
      <c r="H7" s="646">
        <v>374.4</v>
      </c>
      <c r="I7" s="458">
        <v>165.8</v>
      </c>
      <c r="J7" s="649">
        <v>-0.24099999999999999</v>
      </c>
      <c r="K7" s="649">
        <v>-0.20899999999999999</v>
      </c>
    </row>
    <row r="8" spans="1:11" x14ac:dyDescent="0.25">
      <c r="A8" s="450" t="s">
        <v>848</v>
      </c>
      <c r="B8" s="965">
        <v>16</v>
      </c>
      <c r="C8" s="650">
        <v>2.2000000000000002</v>
      </c>
      <c r="D8" s="1069">
        <v>0.8</v>
      </c>
      <c r="E8" s="651">
        <v>0.46</v>
      </c>
      <c r="F8" s="650">
        <v>874.1</v>
      </c>
      <c r="G8" s="652">
        <v>397.7</v>
      </c>
      <c r="H8" s="650">
        <v>405.7</v>
      </c>
      <c r="I8" s="455">
        <v>184.6</v>
      </c>
      <c r="J8" s="653">
        <v>4.8000000000000001E-2</v>
      </c>
      <c r="K8" s="653">
        <v>0.02</v>
      </c>
    </row>
    <row r="9" spans="1:11" x14ac:dyDescent="0.25">
      <c r="A9" s="457" t="s">
        <v>847</v>
      </c>
      <c r="B9" s="966">
        <v>31</v>
      </c>
      <c r="C9" s="646">
        <v>15.7</v>
      </c>
      <c r="D9" s="646">
        <v>3.3</v>
      </c>
      <c r="E9" s="647">
        <v>0.46</v>
      </c>
      <c r="F9" s="646">
        <v>7395.7</v>
      </c>
      <c r="G9" s="648">
        <v>470.6</v>
      </c>
      <c r="H9" s="646">
        <v>3438.4</v>
      </c>
      <c r="I9" s="458">
        <v>218.8</v>
      </c>
      <c r="J9" s="649">
        <v>-0.23</v>
      </c>
      <c r="K9" s="649">
        <v>-0.254</v>
      </c>
    </row>
    <row r="10" spans="1:11" x14ac:dyDescent="0.25">
      <c r="A10" s="450" t="s">
        <v>846</v>
      </c>
      <c r="B10" s="965">
        <v>31</v>
      </c>
      <c r="C10" s="650">
        <v>6.1</v>
      </c>
      <c r="D10" s="650">
        <v>2.1</v>
      </c>
      <c r="E10" s="651">
        <v>0.48</v>
      </c>
      <c r="F10" s="650">
        <v>2759.9</v>
      </c>
      <c r="G10" s="652">
        <v>455.2</v>
      </c>
      <c r="H10" s="650">
        <v>1324.1</v>
      </c>
      <c r="I10" s="455">
        <v>218.4</v>
      </c>
      <c r="J10" s="653">
        <v>-0.22800000000000001</v>
      </c>
      <c r="K10" s="653">
        <v>-0.20200000000000001</v>
      </c>
    </row>
    <row r="11" spans="1:11" x14ac:dyDescent="0.25">
      <c r="A11" s="460" t="s">
        <v>497</v>
      </c>
      <c r="B11" s="967">
        <v>43</v>
      </c>
      <c r="C11" s="654">
        <f>SUM(C6:C10)</f>
        <v>27.4</v>
      </c>
      <c r="D11" s="654">
        <v>7.7</v>
      </c>
      <c r="E11" s="655">
        <v>0.47</v>
      </c>
      <c r="F11" s="654">
        <v>12011.3</v>
      </c>
      <c r="G11" s="656">
        <v>438.3</v>
      </c>
      <c r="H11" s="654">
        <v>5642.8</v>
      </c>
      <c r="I11" s="461">
        <v>205.9</v>
      </c>
      <c r="J11" s="657">
        <v>-0.20100000000000001</v>
      </c>
      <c r="K11" s="657">
        <v>-0.222</v>
      </c>
    </row>
    <row r="12" spans="1:11" x14ac:dyDescent="0.25">
      <c r="A12" s="450" t="s">
        <v>845</v>
      </c>
      <c r="B12" s="965">
        <v>74</v>
      </c>
      <c r="C12" s="650">
        <v>1182.3</v>
      </c>
      <c r="D12" s="650">
        <v>216.4</v>
      </c>
      <c r="E12" s="651">
        <v>0.64</v>
      </c>
      <c r="F12" s="650">
        <v>122169.3</v>
      </c>
      <c r="G12" s="652">
        <v>32.799999999999997</v>
      </c>
      <c r="H12" s="650">
        <v>77756</v>
      </c>
      <c r="I12" s="455">
        <v>19.2</v>
      </c>
      <c r="J12" s="653">
        <v>1.2999999999999999E-2</v>
      </c>
      <c r="K12" s="653">
        <v>-6.0000000000000001E-3</v>
      </c>
    </row>
    <row r="13" spans="1:11" x14ac:dyDescent="0.25">
      <c r="A13" s="457" t="s">
        <v>844</v>
      </c>
      <c r="B13" s="966">
        <v>6</v>
      </c>
      <c r="C13" s="646">
        <v>216.4</v>
      </c>
      <c r="D13" s="646">
        <v>41.4</v>
      </c>
      <c r="E13" s="647">
        <v>0.71</v>
      </c>
      <c r="F13" s="646">
        <v>7270.2</v>
      </c>
      <c r="G13" s="993">
        <v>103.3</v>
      </c>
      <c r="H13" s="994">
        <v>5176.7</v>
      </c>
      <c r="I13" s="458">
        <v>65.8</v>
      </c>
      <c r="J13" s="649">
        <v>0.74399999999999999</v>
      </c>
      <c r="K13" s="649">
        <v>-0.47099999999999997</v>
      </c>
    </row>
    <row r="14" spans="1:11" x14ac:dyDescent="0.25">
      <c r="A14" s="450" t="s">
        <v>843</v>
      </c>
      <c r="B14" s="965">
        <v>34</v>
      </c>
      <c r="C14" s="996">
        <v>21.6</v>
      </c>
      <c r="D14" s="650">
        <v>5.7</v>
      </c>
      <c r="E14" s="651">
        <v>0.62</v>
      </c>
      <c r="F14" s="650">
        <v>3330.1</v>
      </c>
      <c r="G14" s="995">
        <v>33.6</v>
      </c>
      <c r="H14" s="996">
        <v>2077.3000000000002</v>
      </c>
      <c r="I14" s="455">
        <v>23.9</v>
      </c>
      <c r="J14" s="653">
        <v>-3.5999999999999997E-2</v>
      </c>
      <c r="K14" s="653">
        <v>-0.1</v>
      </c>
    </row>
    <row r="15" spans="1:11" x14ac:dyDescent="0.25">
      <c r="A15" s="460" t="s">
        <v>508</v>
      </c>
      <c r="B15" s="1401">
        <v>74</v>
      </c>
      <c r="C15" s="1064">
        <v>1203.9000000000001</v>
      </c>
      <c r="D15" s="634">
        <v>222.1</v>
      </c>
      <c r="E15" s="658">
        <v>0.64</v>
      </c>
      <c r="F15" s="634">
        <v>125499.4</v>
      </c>
      <c r="G15" s="634">
        <v>174.4</v>
      </c>
      <c r="H15" s="634">
        <v>79833.3</v>
      </c>
      <c r="I15" s="463">
        <v>109</v>
      </c>
      <c r="J15" s="659">
        <v>1.2E-2</v>
      </c>
      <c r="K15" s="659">
        <v>-8.9999999999999993E-3</v>
      </c>
    </row>
    <row r="16" spans="1:11" ht="12.75" customHeight="1" x14ac:dyDescent="0.25">
      <c r="A16" s="464" t="s">
        <v>842</v>
      </c>
      <c r="B16" s="1402">
        <v>53</v>
      </c>
      <c r="C16" s="660">
        <v>281.7</v>
      </c>
      <c r="D16" s="660">
        <v>210.2</v>
      </c>
      <c r="E16" s="661">
        <v>0.45</v>
      </c>
      <c r="F16" s="660">
        <v>5219.6000000000004</v>
      </c>
      <c r="G16" s="640">
        <v>104.2</v>
      </c>
      <c r="H16" s="640">
        <v>2328.8000000000002</v>
      </c>
      <c r="I16" s="466">
        <v>66.3</v>
      </c>
      <c r="J16" s="662">
        <v>-0.17399999999999999</v>
      </c>
      <c r="K16" s="662">
        <v>-9.1999999999999998E-2</v>
      </c>
    </row>
    <row r="17" spans="1:11" x14ac:dyDescent="0.25">
      <c r="A17" s="460" t="s">
        <v>505</v>
      </c>
      <c r="B17" s="1401">
        <v>17</v>
      </c>
      <c r="C17" s="654">
        <v>1.7</v>
      </c>
      <c r="D17" s="654">
        <v>0.6</v>
      </c>
      <c r="E17" s="658">
        <v>0.46</v>
      </c>
      <c r="F17" s="654">
        <v>37.6</v>
      </c>
      <c r="G17" s="634">
        <v>18.5</v>
      </c>
      <c r="H17" s="634">
        <v>17.2</v>
      </c>
      <c r="I17" s="463">
        <v>17.3</v>
      </c>
      <c r="J17" s="467">
        <v>0.214</v>
      </c>
      <c r="K17" s="467">
        <v>8.8999999999999996E-2</v>
      </c>
    </row>
    <row r="18" spans="1:11" x14ac:dyDescent="0.25">
      <c r="A18" s="464" t="s">
        <v>810</v>
      </c>
      <c r="B18" s="1402">
        <v>7</v>
      </c>
      <c r="C18" s="660">
        <v>0.3</v>
      </c>
      <c r="D18" s="660">
        <v>0.1</v>
      </c>
      <c r="E18" s="468" t="s">
        <v>157</v>
      </c>
      <c r="F18" s="660">
        <v>104.1</v>
      </c>
      <c r="G18" s="640">
        <v>21.8</v>
      </c>
      <c r="H18" s="640">
        <v>48.3</v>
      </c>
      <c r="I18" s="832" t="s">
        <v>157</v>
      </c>
      <c r="J18" s="469">
        <v>0</v>
      </c>
      <c r="K18" s="470">
        <v>-0.19800000000000001</v>
      </c>
    </row>
    <row r="19" spans="1:11" x14ac:dyDescent="0.25">
      <c r="A19" s="471" t="s">
        <v>269</v>
      </c>
      <c r="B19" s="1401">
        <v>85</v>
      </c>
      <c r="C19" s="654">
        <v>1515</v>
      </c>
      <c r="D19" s="654">
        <v>440.7</v>
      </c>
      <c r="E19" s="472" t="s">
        <v>157</v>
      </c>
      <c r="F19" s="654">
        <v>142872</v>
      </c>
      <c r="G19" s="472">
        <v>385.5</v>
      </c>
      <c r="H19" s="654">
        <v>87870.399999999994</v>
      </c>
      <c r="I19" s="472" t="s">
        <v>157</v>
      </c>
      <c r="J19" s="659">
        <v>-3.3000000000000002E-2</v>
      </c>
      <c r="K19" s="659">
        <v>-2.8000000000000001E-2</v>
      </c>
    </row>
    <row r="20" spans="1:11" x14ac:dyDescent="0.25">
      <c r="A20" s="1620" t="s">
        <v>863</v>
      </c>
      <c r="B20" s="1621"/>
      <c r="C20" s="1621"/>
      <c r="D20" s="1621"/>
      <c r="E20" s="1621"/>
      <c r="F20" s="1621"/>
      <c r="G20" s="1621"/>
      <c r="H20" s="1622"/>
      <c r="I20" s="1621"/>
      <c r="J20" s="1621"/>
      <c r="K20" s="1621"/>
    </row>
    <row r="21" spans="1:11" x14ac:dyDescent="0.25">
      <c r="A21" s="1004"/>
      <c r="B21" s="1004"/>
      <c r="C21" s="1004"/>
      <c r="D21" s="1004"/>
      <c r="E21" s="1004"/>
      <c r="F21" s="1004"/>
      <c r="G21" s="1004"/>
      <c r="H21" s="1004"/>
      <c r="I21" s="269"/>
      <c r="J21" s="269"/>
      <c r="K21" s="269"/>
    </row>
    <row r="22" spans="1:11" x14ac:dyDescent="0.25">
      <c r="A22" s="1624" t="s">
        <v>864</v>
      </c>
      <c r="B22" s="1624"/>
      <c r="C22" s="1624"/>
      <c r="D22" s="1624"/>
      <c r="E22" s="267"/>
      <c r="F22" s="267"/>
      <c r="G22" s="267"/>
      <c r="H22" s="267"/>
    </row>
    <row r="23" spans="1:11" x14ac:dyDescent="0.25">
      <c r="A23" s="1624"/>
      <c r="B23" s="1624"/>
      <c r="C23" s="1624"/>
      <c r="D23" s="1624"/>
      <c r="E23" s="267"/>
      <c r="F23" s="267"/>
      <c r="G23" s="267"/>
      <c r="H23" s="267"/>
    </row>
    <row r="24" spans="1:11" ht="60" customHeight="1" x14ac:dyDescent="0.25">
      <c r="A24" s="745" t="s">
        <v>715</v>
      </c>
      <c r="B24" s="745" t="s">
        <v>841</v>
      </c>
      <c r="C24" s="745" t="s">
        <v>840</v>
      </c>
      <c r="D24" s="745" t="s">
        <v>839</v>
      </c>
      <c r="E24" s="267"/>
      <c r="F24" s="267"/>
      <c r="G24" s="267"/>
      <c r="H24" s="267"/>
    </row>
    <row r="25" spans="1:11" x14ac:dyDescent="0.25">
      <c r="A25" s="473" t="s">
        <v>838</v>
      </c>
      <c r="B25" s="474">
        <v>8</v>
      </c>
      <c r="C25" s="475">
        <v>0.122</v>
      </c>
      <c r="D25" s="475">
        <v>0.13700000000000001</v>
      </c>
      <c r="E25" s="267"/>
      <c r="F25" s="267"/>
      <c r="G25" s="267"/>
      <c r="H25" s="267"/>
    </row>
    <row r="26" spans="1:11" x14ac:dyDescent="0.25">
      <c r="A26" s="476" t="s">
        <v>837</v>
      </c>
      <c r="B26" s="477">
        <v>77</v>
      </c>
      <c r="C26" s="478">
        <v>0.878</v>
      </c>
      <c r="D26" s="478">
        <v>0.86299999999999999</v>
      </c>
      <c r="E26" s="267"/>
      <c r="F26" s="267"/>
      <c r="G26" s="267"/>
      <c r="H26" s="267"/>
    </row>
    <row r="27" spans="1:11" x14ac:dyDescent="0.25">
      <c r="A27" s="479" t="s">
        <v>204</v>
      </c>
      <c r="B27" s="480">
        <v>85</v>
      </c>
      <c r="C27" s="470">
        <v>1</v>
      </c>
      <c r="D27" s="470">
        <v>1</v>
      </c>
      <c r="E27" s="267"/>
      <c r="F27" s="267"/>
      <c r="G27" s="267"/>
      <c r="H27" s="267"/>
    </row>
    <row r="28" spans="1:11" ht="15" customHeight="1" x14ac:dyDescent="0.25">
      <c r="A28" s="1403" t="s">
        <v>865</v>
      </c>
      <c r="B28" s="1403"/>
      <c r="C28" s="1403"/>
      <c r="D28" s="1403"/>
      <c r="E28" s="267"/>
      <c r="F28" s="267"/>
      <c r="G28" s="267"/>
      <c r="H28" s="267"/>
    </row>
    <row r="29" spans="1:11" x14ac:dyDescent="0.25">
      <c r="A29" s="1403"/>
      <c r="B29" s="1403"/>
      <c r="C29" s="1403"/>
      <c r="D29" s="1403"/>
      <c r="E29" s="267"/>
      <c r="F29" s="267"/>
      <c r="G29" s="267"/>
      <c r="H29" s="267"/>
    </row>
    <row r="30" spans="1:11" x14ac:dyDescent="0.25">
      <c r="A30" s="267"/>
      <c r="B30" s="267"/>
      <c r="C30" s="267"/>
      <c r="D30" s="267"/>
      <c r="E30" s="267"/>
      <c r="F30" s="267"/>
      <c r="G30" s="267"/>
      <c r="H30" s="267"/>
    </row>
    <row r="31" spans="1:11" ht="15" customHeight="1" x14ac:dyDescent="0.25">
      <c r="A31" s="1404" t="s">
        <v>867</v>
      </c>
      <c r="B31" s="1404"/>
      <c r="C31" s="1404"/>
      <c r="D31" s="1404"/>
      <c r="E31" s="1404"/>
      <c r="F31" s="267"/>
      <c r="G31" s="267"/>
      <c r="H31" s="267"/>
    </row>
    <row r="32" spans="1:11" x14ac:dyDescent="0.25">
      <c r="A32" s="1404"/>
      <c r="B32" s="1404"/>
      <c r="C32" s="1404"/>
      <c r="D32" s="1404"/>
      <c r="E32" s="1404"/>
      <c r="F32" s="267"/>
      <c r="G32" s="267"/>
      <c r="H32" s="267"/>
    </row>
    <row r="33" spans="1:8" ht="45" customHeight="1" x14ac:dyDescent="0.25">
      <c r="A33" s="1613" t="s">
        <v>481</v>
      </c>
      <c r="B33" s="1625" t="s">
        <v>836</v>
      </c>
      <c r="C33" s="1625" t="s">
        <v>835</v>
      </c>
      <c r="D33" s="1625" t="s">
        <v>834</v>
      </c>
      <c r="E33" s="1625" t="s">
        <v>866</v>
      </c>
      <c r="F33" s="267"/>
      <c r="G33" s="267"/>
      <c r="H33" s="267"/>
    </row>
    <row r="34" spans="1:8" ht="15.75" customHeight="1" x14ac:dyDescent="0.25">
      <c r="A34" s="1614"/>
      <c r="B34" s="1614"/>
      <c r="C34" s="1614"/>
      <c r="D34" s="1625"/>
      <c r="E34" s="1625"/>
      <c r="F34" s="267"/>
      <c r="G34" s="267"/>
      <c r="H34" s="267"/>
    </row>
    <row r="35" spans="1:8" x14ac:dyDescent="0.25">
      <c r="A35" s="901" t="s">
        <v>66</v>
      </c>
      <c r="B35" s="902">
        <v>13</v>
      </c>
      <c r="C35" s="1096">
        <v>14042.1</v>
      </c>
      <c r="D35" s="903">
        <v>13548.2</v>
      </c>
      <c r="E35" s="1117">
        <v>2.4E-2</v>
      </c>
      <c r="F35" s="1005"/>
      <c r="G35" s="1005"/>
      <c r="H35" s="1005"/>
    </row>
    <row r="36" spans="1:8" x14ac:dyDescent="0.25">
      <c r="A36" s="1405" t="s">
        <v>72</v>
      </c>
      <c r="B36" s="951">
        <v>15</v>
      </c>
      <c r="C36" s="641">
        <v>20735.8</v>
      </c>
      <c r="D36" s="641">
        <v>18053.7</v>
      </c>
      <c r="E36" s="914">
        <v>-4.0000000000000001E-3</v>
      </c>
      <c r="F36" s="1006"/>
      <c r="G36" s="1007"/>
      <c r="H36" s="1007"/>
    </row>
    <row r="37" spans="1:8" x14ac:dyDescent="0.25">
      <c r="A37" s="485" t="s">
        <v>78</v>
      </c>
      <c r="B37" s="486">
        <v>18</v>
      </c>
      <c r="C37" s="482">
        <v>15244.1</v>
      </c>
      <c r="D37" s="482">
        <v>14674.9</v>
      </c>
      <c r="E37" s="483">
        <v>5.0000000000000001E-3</v>
      </c>
      <c r="F37" s="267"/>
      <c r="G37" s="267"/>
      <c r="H37" s="267"/>
    </row>
    <row r="38" spans="1:8" x14ac:dyDescent="0.25">
      <c r="A38" s="476" t="s">
        <v>83</v>
      </c>
      <c r="B38" s="477">
        <v>14</v>
      </c>
      <c r="C38" s="484">
        <v>12489.5</v>
      </c>
      <c r="D38" s="484">
        <v>11984.2</v>
      </c>
      <c r="E38" s="459">
        <v>0.22900000000000001</v>
      </c>
      <c r="F38" s="1008"/>
      <c r="G38" s="1008"/>
      <c r="H38" s="267"/>
    </row>
    <row r="39" spans="1:8" x14ac:dyDescent="0.25">
      <c r="A39" s="485" t="s">
        <v>88</v>
      </c>
      <c r="B39" s="481">
        <v>9</v>
      </c>
      <c r="C39" s="482">
        <v>4390.6000000000004</v>
      </c>
      <c r="D39" s="482">
        <v>3885.5</v>
      </c>
      <c r="E39" s="483">
        <v>-2.1000000000000001E-2</v>
      </c>
      <c r="F39" s="267"/>
      <c r="G39" s="267"/>
      <c r="H39" s="267"/>
    </row>
    <row r="40" spans="1:8" x14ac:dyDescent="0.25">
      <c r="A40" s="476" t="s">
        <v>94</v>
      </c>
      <c r="B40" s="477">
        <v>16</v>
      </c>
      <c r="C40" s="484">
        <v>20968.3</v>
      </c>
      <c r="D40" s="484">
        <v>17686.8</v>
      </c>
      <c r="E40" s="459">
        <v>-0.19600000000000001</v>
      </c>
      <c r="F40" s="267"/>
      <c r="G40" s="267"/>
      <c r="H40" s="267"/>
    </row>
    <row r="41" spans="1:8" x14ac:dyDescent="0.25">
      <c r="A41" s="479" t="s">
        <v>562</v>
      </c>
      <c r="B41" s="487">
        <v>85</v>
      </c>
      <c r="C41" s="465">
        <v>87870.399999999994</v>
      </c>
      <c r="D41" s="465">
        <v>79833.3</v>
      </c>
      <c r="E41" s="488">
        <v>-2.8000000000000001E-2</v>
      </c>
      <c r="F41" s="267"/>
      <c r="G41" s="267"/>
      <c r="H41" s="267"/>
    </row>
    <row r="42" spans="1:8" x14ac:dyDescent="0.25">
      <c r="A42" s="1406" t="s">
        <v>868</v>
      </c>
      <c r="B42" s="1295"/>
      <c r="C42" s="1295"/>
      <c r="D42" s="1295"/>
      <c r="E42" s="1295"/>
      <c r="F42" s="267"/>
      <c r="G42" s="267"/>
      <c r="H42" s="267"/>
    </row>
    <row r="43" spans="1:8" x14ac:dyDescent="0.25">
      <c r="A43" s="1295"/>
      <c r="B43" s="1295"/>
      <c r="C43" s="1136"/>
      <c r="D43" s="1295"/>
      <c r="E43" s="1295"/>
      <c r="F43" s="267"/>
      <c r="G43" s="267"/>
      <c r="H43" s="267"/>
    </row>
    <row r="44" spans="1:8" x14ac:dyDescent="0.25">
      <c r="A44" s="267"/>
      <c r="B44" s="267"/>
      <c r="C44" s="267"/>
      <c r="D44" s="267"/>
      <c r="E44" s="267"/>
      <c r="F44" s="267"/>
      <c r="G44" s="267"/>
      <c r="H44" s="267"/>
    </row>
    <row r="45" spans="1:8" ht="19.5" customHeight="1" x14ac:dyDescent="0.25">
      <c r="A45" s="265" t="s">
        <v>833</v>
      </c>
      <c r="E45" s="1124"/>
      <c r="G45" s="268"/>
    </row>
    <row r="46" spans="1:8" ht="31.5" customHeight="1" x14ac:dyDescent="0.25">
      <c r="A46" s="1615" t="s">
        <v>510</v>
      </c>
      <c r="B46" s="1615" t="s">
        <v>825</v>
      </c>
      <c r="C46" s="1626" t="s">
        <v>824</v>
      </c>
      <c r="D46" s="1615" t="s">
        <v>832</v>
      </c>
      <c r="G46" s="268"/>
    </row>
    <row r="47" spans="1:8" x14ac:dyDescent="0.25">
      <c r="A47" s="1615"/>
      <c r="B47" s="1615"/>
      <c r="C47" s="1627"/>
      <c r="D47" s="1615"/>
    </row>
    <row r="48" spans="1:8" ht="18" customHeight="1" x14ac:dyDescent="0.25">
      <c r="A48" s="462" t="s">
        <v>831</v>
      </c>
      <c r="B48" s="635">
        <v>68.3</v>
      </c>
      <c r="C48" s="635">
        <v>11825.6</v>
      </c>
      <c r="D48" s="635">
        <v>5720.4</v>
      </c>
    </row>
    <row r="49" spans="1:9" x14ac:dyDescent="0.25">
      <c r="A49" s="489" t="s">
        <v>830</v>
      </c>
      <c r="B49" s="641">
        <v>26.4</v>
      </c>
      <c r="C49" s="641">
        <v>11825.8</v>
      </c>
      <c r="D49" s="641">
        <v>5503.3</v>
      </c>
    </row>
    <row r="50" spans="1:9" x14ac:dyDescent="0.25">
      <c r="A50" s="490" t="s">
        <v>497</v>
      </c>
      <c r="B50" s="466">
        <v>94.7</v>
      </c>
      <c r="C50" s="466">
        <v>23651.4</v>
      </c>
      <c r="D50" s="466">
        <v>11223.7</v>
      </c>
    </row>
    <row r="51" spans="1:9" x14ac:dyDescent="0.25">
      <c r="A51" s="491" t="s">
        <v>871</v>
      </c>
      <c r="B51" s="642">
        <v>39.299999999999997</v>
      </c>
      <c r="C51" s="642">
        <v>4450.2</v>
      </c>
      <c r="D51" s="642">
        <v>2832.4</v>
      </c>
    </row>
    <row r="52" spans="1:9" ht="29.25" customHeight="1" x14ac:dyDescent="0.25">
      <c r="A52" s="952" t="s">
        <v>873</v>
      </c>
      <c r="B52" s="635">
        <v>15.7</v>
      </c>
      <c r="C52" s="635">
        <v>886.3</v>
      </c>
      <c r="D52" s="635">
        <v>524</v>
      </c>
    </row>
    <row r="53" spans="1:9" ht="24" customHeight="1" x14ac:dyDescent="0.25">
      <c r="A53" s="492" t="s">
        <v>508</v>
      </c>
      <c r="B53" s="643">
        <v>55</v>
      </c>
      <c r="C53" s="643">
        <v>5336.5</v>
      </c>
      <c r="D53" s="643">
        <v>3356.4</v>
      </c>
    </row>
    <row r="54" spans="1:9" ht="18.75" customHeight="1" x14ac:dyDescent="0.25">
      <c r="A54" s="493" t="s">
        <v>814</v>
      </c>
      <c r="B54" s="644">
        <v>628.6</v>
      </c>
      <c r="C54" s="644">
        <v>17170.8</v>
      </c>
      <c r="D54" s="644">
        <v>7685.3</v>
      </c>
    </row>
    <row r="55" spans="1:9" x14ac:dyDescent="0.25">
      <c r="A55" s="494" t="s">
        <v>829</v>
      </c>
      <c r="B55" s="645">
        <v>151.6</v>
      </c>
      <c r="C55" s="645">
        <v>3646.6</v>
      </c>
      <c r="D55" s="645">
        <v>1671.5</v>
      </c>
      <c r="F55" s="886"/>
    </row>
    <row r="56" spans="1:9" x14ac:dyDescent="0.25">
      <c r="A56" s="1407" t="s">
        <v>872</v>
      </c>
      <c r="B56" s="644">
        <v>0.4</v>
      </c>
      <c r="C56" s="880">
        <v>166.6</v>
      </c>
      <c r="D56" s="644">
        <v>76.5</v>
      </c>
      <c r="F56" s="886"/>
    </row>
    <row r="57" spans="1:9" x14ac:dyDescent="0.25">
      <c r="A57" s="494" t="s">
        <v>828</v>
      </c>
      <c r="B57" s="645">
        <v>930.3</v>
      </c>
      <c r="C57" s="645">
        <v>49971.9</v>
      </c>
      <c r="D57" s="645">
        <v>24013.4</v>
      </c>
    </row>
    <row r="58" spans="1:9" x14ac:dyDescent="0.25">
      <c r="A58" s="1618" t="s">
        <v>869</v>
      </c>
      <c r="B58" s="1618"/>
      <c r="C58" s="1618"/>
      <c r="D58" s="1618"/>
      <c r="H58" s="268"/>
      <c r="I58" s="268"/>
    </row>
    <row r="59" spans="1:9" x14ac:dyDescent="0.25">
      <c r="A59" s="1618"/>
      <c r="B59" s="1618"/>
      <c r="C59" s="1618"/>
      <c r="D59" s="1618"/>
      <c r="H59" s="268"/>
      <c r="I59" s="268"/>
    </row>
    <row r="60" spans="1:9" x14ac:dyDescent="0.25">
      <c r="H60" s="268"/>
      <c r="I60" s="268"/>
    </row>
    <row r="61" spans="1:9" ht="18.75" customHeight="1" x14ac:dyDescent="0.25">
      <c r="A61" s="265" t="s">
        <v>827</v>
      </c>
      <c r="H61" s="268"/>
      <c r="I61" s="268"/>
    </row>
    <row r="62" spans="1:9" ht="15" customHeight="1" x14ac:dyDescent="0.25">
      <c r="A62" s="1615" t="s">
        <v>826</v>
      </c>
      <c r="B62" s="1615" t="s">
        <v>825</v>
      </c>
      <c r="C62" s="1615" t="s">
        <v>824</v>
      </c>
      <c r="D62" s="1615" t="s">
        <v>823</v>
      </c>
    </row>
    <row r="63" spans="1:9" ht="30" customHeight="1" x14ac:dyDescent="0.25">
      <c r="A63" s="1615"/>
      <c r="B63" s="1615"/>
      <c r="C63" s="1615"/>
      <c r="D63" s="1615"/>
    </row>
    <row r="64" spans="1:9" x14ac:dyDescent="0.25">
      <c r="A64" s="495" t="s">
        <v>822</v>
      </c>
      <c r="B64" s="632">
        <v>71.7</v>
      </c>
      <c r="C64" s="632">
        <v>12807.2</v>
      </c>
      <c r="D64" s="632">
        <v>6195</v>
      </c>
    </row>
    <row r="65" spans="1:4" ht="15" customHeight="1" x14ac:dyDescent="0.25">
      <c r="A65" s="496" t="s">
        <v>821</v>
      </c>
      <c r="B65" s="633">
        <v>50.4</v>
      </c>
      <c r="C65" s="633">
        <v>22855.5</v>
      </c>
      <c r="D65" s="633">
        <v>10671.5</v>
      </c>
    </row>
    <row r="66" spans="1:4" x14ac:dyDescent="0.25">
      <c r="A66" s="497" t="s">
        <v>820</v>
      </c>
      <c r="B66" s="634">
        <v>122.1</v>
      </c>
      <c r="C66" s="634">
        <v>35662.699999999997</v>
      </c>
      <c r="D66" s="634">
        <v>16866.5</v>
      </c>
    </row>
    <row r="67" spans="1:4" ht="13.5" customHeight="1" x14ac:dyDescent="0.25">
      <c r="A67" s="498" t="s">
        <v>819</v>
      </c>
      <c r="B67" s="633">
        <v>17.899999999999999</v>
      </c>
      <c r="C67" s="633">
        <v>865.3</v>
      </c>
      <c r="D67" s="633">
        <v>506.8</v>
      </c>
    </row>
    <row r="68" spans="1:4" x14ac:dyDescent="0.25">
      <c r="A68" s="499" t="s">
        <v>818</v>
      </c>
      <c r="B68" s="635">
        <v>1221.5999999999999</v>
      </c>
      <c r="C68" s="635">
        <v>126619.5</v>
      </c>
      <c r="D68" s="635">
        <v>80588.399999999994</v>
      </c>
    </row>
    <row r="69" spans="1:4" ht="15" customHeight="1" x14ac:dyDescent="0.25">
      <c r="A69" s="498" t="s">
        <v>817</v>
      </c>
      <c r="B69" s="633">
        <v>19.399999999999999</v>
      </c>
      <c r="C69" s="633">
        <v>3351.1</v>
      </c>
      <c r="D69" s="633">
        <v>2094.5</v>
      </c>
    </row>
    <row r="70" spans="1:4" ht="15" customHeight="1" x14ac:dyDescent="0.25">
      <c r="A70" s="870" t="s">
        <v>816</v>
      </c>
      <c r="B70" s="634">
        <v>1258.9000000000001</v>
      </c>
      <c r="C70" s="634">
        <v>130835.9</v>
      </c>
      <c r="D70" s="634">
        <v>83189.7</v>
      </c>
    </row>
    <row r="71" spans="1:4" ht="15" customHeight="1" x14ac:dyDescent="0.25">
      <c r="A71" s="498" t="s">
        <v>815</v>
      </c>
      <c r="B71" s="636">
        <v>809.2</v>
      </c>
      <c r="C71" s="633">
        <v>17280.2</v>
      </c>
      <c r="D71" s="633">
        <v>7689.8</v>
      </c>
    </row>
    <row r="72" spans="1:4" x14ac:dyDescent="0.25">
      <c r="A72" s="500" t="s">
        <v>532</v>
      </c>
      <c r="B72" s="632">
        <v>101.1</v>
      </c>
      <c r="C72" s="632">
        <v>5110.2</v>
      </c>
      <c r="D72" s="632">
        <v>2324.3000000000002</v>
      </c>
    </row>
    <row r="73" spans="1:4" x14ac:dyDescent="0.25">
      <c r="A73" s="501" t="s">
        <v>814</v>
      </c>
      <c r="B73" s="637">
        <v>910.3</v>
      </c>
      <c r="C73" s="637">
        <v>22390.400000000001</v>
      </c>
      <c r="D73" s="637">
        <v>10014.1</v>
      </c>
    </row>
    <row r="74" spans="1:4" x14ac:dyDescent="0.25">
      <c r="A74" s="502" t="s">
        <v>813</v>
      </c>
      <c r="B74" s="635">
        <v>126.9</v>
      </c>
      <c r="C74" s="635">
        <v>2483.1</v>
      </c>
      <c r="D74" s="635">
        <v>1131.0999999999999</v>
      </c>
    </row>
    <row r="75" spans="1:4" x14ac:dyDescent="0.25">
      <c r="A75" s="503" t="s">
        <v>812</v>
      </c>
      <c r="B75" s="633">
        <v>26.4</v>
      </c>
      <c r="C75" s="633">
        <v>1201.0999999999999</v>
      </c>
      <c r="D75" s="633">
        <v>557.6</v>
      </c>
    </row>
    <row r="76" spans="1:4" x14ac:dyDescent="0.25">
      <c r="A76" s="504" t="s">
        <v>811</v>
      </c>
      <c r="B76" s="463">
        <v>153.30000000000001</v>
      </c>
      <c r="C76" s="463">
        <v>3684.2</v>
      </c>
      <c r="D76" s="463">
        <v>1688.7</v>
      </c>
    </row>
    <row r="77" spans="1:4" ht="15" customHeight="1" x14ac:dyDescent="0.25">
      <c r="A77" s="505" t="s">
        <v>810</v>
      </c>
      <c r="B77" s="638">
        <v>0.7</v>
      </c>
      <c r="C77" s="638">
        <v>270.7</v>
      </c>
      <c r="D77" s="638">
        <v>124.8</v>
      </c>
    </row>
    <row r="78" spans="1:4" x14ac:dyDescent="0.25">
      <c r="A78" s="867" t="s">
        <v>269</v>
      </c>
      <c r="B78" s="868">
        <v>2445.3000000000002</v>
      </c>
      <c r="C78" s="868">
        <v>192843.9</v>
      </c>
      <c r="D78" s="869">
        <v>111883.8</v>
      </c>
    </row>
    <row r="79" spans="1:4" x14ac:dyDescent="0.25">
      <c r="A79" s="1619" t="s">
        <v>934</v>
      </c>
      <c r="B79" s="1619"/>
      <c r="C79" s="1619"/>
      <c r="D79" s="1619"/>
    </row>
    <row r="80" spans="1:4" ht="18" customHeight="1" x14ac:dyDescent="0.25">
      <c r="A80" s="1619"/>
      <c r="B80" s="1619"/>
      <c r="C80" s="1619"/>
      <c r="D80" s="1619"/>
    </row>
    <row r="82" spans="1:6" x14ac:dyDescent="0.25">
      <c r="A82" s="265" t="s">
        <v>809</v>
      </c>
    </row>
    <row r="83" spans="1:6" ht="34.5" customHeight="1" x14ac:dyDescent="0.25">
      <c r="A83" s="1463" t="s">
        <v>808</v>
      </c>
      <c r="B83" s="1463" t="s">
        <v>807</v>
      </c>
      <c r="C83" s="1463" t="s">
        <v>806</v>
      </c>
      <c r="D83" s="1463" t="s">
        <v>805</v>
      </c>
      <c r="E83" s="1463" t="s">
        <v>804</v>
      </c>
    </row>
    <row r="84" spans="1:6" ht="16.5" customHeight="1" x14ac:dyDescent="0.25">
      <c r="A84" s="1463"/>
      <c r="B84" s="1463"/>
      <c r="C84" s="1463"/>
      <c r="D84" s="1463"/>
      <c r="E84" s="1463"/>
    </row>
    <row r="85" spans="1:6" x14ac:dyDescent="0.25">
      <c r="A85" s="506" t="s">
        <v>803</v>
      </c>
      <c r="B85" s="635">
        <v>16866.5</v>
      </c>
      <c r="C85" s="635">
        <v>13424.6</v>
      </c>
      <c r="D85" s="635">
        <v>1197.5</v>
      </c>
      <c r="E85" s="635">
        <v>29093.599999999999</v>
      </c>
      <c r="F85" s="267"/>
    </row>
    <row r="86" spans="1:6" ht="21" customHeight="1" x14ac:dyDescent="0.25">
      <c r="A86" s="507" t="s">
        <v>802</v>
      </c>
      <c r="B86" s="639">
        <v>83189.8</v>
      </c>
      <c r="C86" s="639">
        <v>147660.9</v>
      </c>
      <c r="D86" s="639">
        <v>7462.4</v>
      </c>
      <c r="E86" s="639">
        <v>223388.3</v>
      </c>
      <c r="F86" s="266"/>
    </row>
    <row r="87" spans="1:6" ht="20.25" customHeight="1" x14ac:dyDescent="0.25">
      <c r="A87" s="506" t="s">
        <v>801</v>
      </c>
      <c r="B87" s="635">
        <v>11702.8</v>
      </c>
      <c r="C87" s="635">
        <v>2787.8</v>
      </c>
      <c r="D87" s="635">
        <v>1320.4</v>
      </c>
      <c r="E87" s="635">
        <v>13170.2</v>
      </c>
      <c r="F87" s="266"/>
    </row>
    <row r="88" spans="1:6" ht="13.5" customHeight="1" x14ac:dyDescent="0.25">
      <c r="A88" s="507" t="s">
        <v>800</v>
      </c>
      <c r="B88" s="639">
        <v>124.8</v>
      </c>
      <c r="C88" s="639">
        <v>1459.2</v>
      </c>
      <c r="D88" s="639">
        <v>937.2</v>
      </c>
      <c r="E88" s="639">
        <v>646.79999999999995</v>
      </c>
    </row>
    <row r="89" spans="1:6" ht="16.5" customHeight="1" x14ac:dyDescent="0.25">
      <c r="A89" s="508" t="s">
        <v>269</v>
      </c>
      <c r="B89" s="640">
        <v>111883.9</v>
      </c>
      <c r="C89" s="640">
        <v>165332.5</v>
      </c>
      <c r="D89" s="640">
        <v>10917.5</v>
      </c>
      <c r="E89" s="640">
        <v>266298.90000000002</v>
      </c>
    </row>
    <row r="90" spans="1:6" ht="27" customHeight="1" x14ac:dyDescent="0.25">
      <c r="A90" s="1607" t="s">
        <v>870</v>
      </c>
      <c r="B90" s="1608"/>
      <c r="C90" s="1608"/>
      <c r="D90" s="1608"/>
      <c r="E90" s="1608"/>
    </row>
    <row r="91" spans="1:6" ht="12.75" customHeight="1" x14ac:dyDescent="0.25">
      <c r="A91" s="264" t="s">
        <v>799</v>
      </c>
      <c r="C91" s="273"/>
      <c r="D91" s="273"/>
    </row>
    <row r="96" spans="1:6" ht="15.75" thickBot="1" x14ac:dyDescent="0.3"/>
    <row r="97" spans="5:5" ht="15.75" customHeight="1" thickTop="1" x14ac:dyDescent="0.25">
      <c r="E97" s="272"/>
    </row>
    <row r="98" spans="5:5" ht="9" customHeight="1" x14ac:dyDescent="0.25">
      <c r="E98" s="273"/>
    </row>
    <row r="99" spans="5:5" ht="11.25" customHeight="1" x14ac:dyDescent="0.25"/>
    <row r="102" spans="5:5" ht="13.5" customHeight="1" x14ac:dyDescent="0.25"/>
  </sheetData>
  <mergeCells count="29">
    <mergeCell ref="E83:E84"/>
    <mergeCell ref="D62:D63"/>
    <mergeCell ref="E33:E34"/>
    <mergeCell ref="B62:B63"/>
    <mergeCell ref="C62:C63"/>
    <mergeCell ref="D83:D84"/>
    <mergeCell ref="C46:C47"/>
    <mergeCell ref="A22:D23"/>
    <mergeCell ref="B46:B47"/>
    <mergeCell ref="D46:D47"/>
    <mergeCell ref="B33:B34"/>
    <mergeCell ref="C33:C34"/>
    <mergeCell ref="D33:D34"/>
    <mergeCell ref="A90:E90"/>
    <mergeCell ref="J4:K4"/>
    <mergeCell ref="F4:G4"/>
    <mergeCell ref="A33:A34"/>
    <mergeCell ref="A46:A47"/>
    <mergeCell ref="A83:A84"/>
    <mergeCell ref="A4:A5"/>
    <mergeCell ref="A58:D59"/>
    <mergeCell ref="A79:D80"/>
    <mergeCell ref="A62:A63"/>
    <mergeCell ref="A20:K20"/>
    <mergeCell ref="H4:I4"/>
    <mergeCell ref="C4:D4"/>
    <mergeCell ref="E4:E5"/>
    <mergeCell ref="B83:B84"/>
    <mergeCell ref="C83:C84"/>
  </mergeCells>
  <printOptions horizontalCentered="1"/>
  <pageMargins left="0.55000000000000004" right="0.27559055118110198" top="0.74803149606299202" bottom="0.43" header="0.31496062992126" footer="0.31496062992126"/>
  <pageSetup paperSize="9" scale="79" fitToWidth="0" orientation="portrait" r:id="rId1"/>
  <rowBreaks count="2" manualBreakCount="2">
    <brk id="43" max="16383" man="1"/>
    <brk id="9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28" zoomScaleNormal="85" zoomScaleSheetLayoutView="100" workbookViewId="0">
      <selection activeCell="B55" sqref="B55"/>
    </sheetView>
  </sheetViews>
  <sheetFormatPr defaultRowHeight="12.75" x14ac:dyDescent="0.2"/>
  <cols>
    <col min="1" max="1" width="29.7109375" style="274" customWidth="1"/>
    <col min="2" max="2" width="15.7109375" style="274" customWidth="1"/>
    <col min="3" max="3" width="13.140625" style="274" customWidth="1"/>
    <col min="4" max="4" width="9.42578125" style="274" customWidth="1"/>
    <col min="5" max="5" width="10.42578125" style="274" customWidth="1"/>
    <col min="6" max="6" width="8.7109375" style="274" customWidth="1"/>
    <col min="7" max="7" width="6.7109375" style="274" customWidth="1"/>
    <col min="8" max="8" width="7.7109375" style="274" customWidth="1"/>
    <col min="9" max="9" width="16.42578125" style="274" customWidth="1"/>
    <col min="10" max="256" width="9.140625" style="274"/>
    <col min="257" max="257" width="17.7109375" style="274" customWidth="1"/>
    <col min="258" max="258" width="19.42578125" style="274" customWidth="1"/>
    <col min="259" max="259" width="10.85546875" style="274" customWidth="1"/>
    <col min="260" max="260" width="9.7109375" style="274" customWidth="1"/>
    <col min="261" max="261" width="10.85546875" style="274" customWidth="1"/>
    <col min="262" max="262" width="6.5703125" style="274" bestFit="1" customWidth="1"/>
    <col min="263" max="263" width="10.85546875" style="274" bestFit="1" customWidth="1"/>
    <col min="264" max="264" width="13" style="274" customWidth="1"/>
    <col min="265" max="512" width="9.140625" style="274"/>
    <col min="513" max="513" width="17.7109375" style="274" customWidth="1"/>
    <col min="514" max="514" width="19.42578125" style="274" customWidth="1"/>
    <col min="515" max="515" width="10.85546875" style="274" customWidth="1"/>
    <col min="516" max="516" width="9.7109375" style="274" customWidth="1"/>
    <col min="517" max="517" width="10.85546875" style="274" customWidth="1"/>
    <col min="518" max="518" width="6.5703125" style="274" bestFit="1" customWidth="1"/>
    <col min="519" max="519" width="10.85546875" style="274" bestFit="1" customWidth="1"/>
    <col min="520" max="520" width="13" style="274" customWidth="1"/>
    <col min="521" max="768" width="9.140625" style="274"/>
    <col min="769" max="769" width="17.7109375" style="274" customWidth="1"/>
    <col min="770" max="770" width="19.42578125" style="274" customWidth="1"/>
    <col min="771" max="771" width="10.85546875" style="274" customWidth="1"/>
    <col min="772" max="772" width="9.7109375" style="274" customWidth="1"/>
    <col min="773" max="773" width="10.85546875" style="274" customWidth="1"/>
    <col min="774" max="774" width="6.5703125" style="274" bestFit="1" customWidth="1"/>
    <col min="775" max="775" width="10.85546875" style="274" bestFit="1" customWidth="1"/>
    <col min="776" max="776" width="13" style="274" customWidth="1"/>
    <col min="777" max="1024" width="9.140625" style="274"/>
    <col min="1025" max="1025" width="17.7109375" style="274" customWidth="1"/>
    <col min="1026" max="1026" width="19.42578125" style="274" customWidth="1"/>
    <col min="1027" max="1027" width="10.85546875" style="274" customWidth="1"/>
    <col min="1028" max="1028" width="9.7109375" style="274" customWidth="1"/>
    <col min="1029" max="1029" width="10.85546875" style="274" customWidth="1"/>
    <col min="1030" max="1030" width="6.5703125" style="274" bestFit="1" customWidth="1"/>
    <col min="1031" max="1031" width="10.85546875" style="274" bestFit="1" customWidth="1"/>
    <col min="1032" max="1032" width="13" style="274" customWidth="1"/>
    <col min="1033" max="1280" width="9.140625" style="274"/>
    <col min="1281" max="1281" width="17.7109375" style="274" customWidth="1"/>
    <col min="1282" max="1282" width="19.42578125" style="274" customWidth="1"/>
    <col min="1283" max="1283" width="10.85546875" style="274" customWidth="1"/>
    <col min="1284" max="1284" width="9.7109375" style="274" customWidth="1"/>
    <col min="1285" max="1285" width="10.85546875" style="274" customWidth="1"/>
    <col min="1286" max="1286" width="6.5703125" style="274" bestFit="1" customWidth="1"/>
    <col min="1287" max="1287" width="10.85546875" style="274" bestFit="1" customWidth="1"/>
    <col min="1288" max="1288" width="13" style="274" customWidth="1"/>
    <col min="1289" max="1536" width="9.140625" style="274"/>
    <col min="1537" max="1537" width="17.7109375" style="274" customWidth="1"/>
    <col min="1538" max="1538" width="19.42578125" style="274" customWidth="1"/>
    <col min="1539" max="1539" width="10.85546875" style="274" customWidth="1"/>
    <col min="1540" max="1540" width="9.7109375" style="274" customWidth="1"/>
    <col min="1541" max="1541" width="10.85546875" style="274" customWidth="1"/>
    <col min="1542" max="1542" width="6.5703125" style="274" bestFit="1" customWidth="1"/>
    <col min="1543" max="1543" width="10.85546875" style="274" bestFit="1" customWidth="1"/>
    <col min="1544" max="1544" width="13" style="274" customWidth="1"/>
    <col min="1545" max="1792" width="9.140625" style="274"/>
    <col min="1793" max="1793" width="17.7109375" style="274" customWidth="1"/>
    <col min="1794" max="1794" width="19.42578125" style="274" customWidth="1"/>
    <col min="1795" max="1795" width="10.85546875" style="274" customWidth="1"/>
    <col min="1796" max="1796" width="9.7109375" style="274" customWidth="1"/>
    <col min="1797" max="1797" width="10.85546875" style="274" customWidth="1"/>
    <col min="1798" max="1798" width="6.5703125" style="274" bestFit="1" customWidth="1"/>
    <col min="1799" max="1799" width="10.85546875" style="274" bestFit="1" customWidth="1"/>
    <col min="1800" max="1800" width="13" style="274" customWidth="1"/>
    <col min="1801" max="2048" width="9.140625" style="274"/>
    <col min="2049" max="2049" width="17.7109375" style="274" customWidth="1"/>
    <col min="2050" max="2050" width="19.42578125" style="274" customWidth="1"/>
    <col min="2051" max="2051" width="10.85546875" style="274" customWidth="1"/>
    <col min="2052" max="2052" width="9.7109375" style="274" customWidth="1"/>
    <col min="2053" max="2053" width="10.85546875" style="274" customWidth="1"/>
    <col min="2054" max="2054" width="6.5703125" style="274" bestFit="1" customWidth="1"/>
    <col min="2055" max="2055" width="10.85546875" style="274" bestFit="1" customWidth="1"/>
    <col min="2056" max="2056" width="13" style="274" customWidth="1"/>
    <col min="2057" max="2304" width="9.140625" style="274"/>
    <col min="2305" max="2305" width="17.7109375" style="274" customWidth="1"/>
    <col min="2306" max="2306" width="19.42578125" style="274" customWidth="1"/>
    <col min="2307" max="2307" width="10.85546875" style="274" customWidth="1"/>
    <col min="2308" max="2308" width="9.7109375" style="274" customWidth="1"/>
    <col min="2309" max="2309" width="10.85546875" style="274" customWidth="1"/>
    <col min="2310" max="2310" width="6.5703125" style="274" bestFit="1" customWidth="1"/>
    <col min="2311" max="2311" width="10.85546875" style="274" bestFit="1" customWidth="1"/>
    <col min="2312" max="2312" width="13" style="274" customWidth="1"/>
    <col min="2313" max="2560" width="9.140625" style="274"/>
    <col min="2561" max="2561" width="17.7109375" style="274" customWidth="1"/>
    <col min="2562" max="2562" width="19.42578125" style="274" customWidth="1"/>
    <col min="2563" max="2563" width="10.85546875" style="274" customWidth="1"/>
    <col min="2564" max="2564" width="9.7109375" style="274" customWidth="1"/>
    <col min="2565" max="2565" width="10.85546875" style="274" customWidth="1"/>
    <col min="2566" max="2566" width="6.5703125" style="274" bestFit="1" customWidth="1"/>
    <col min="2567" max="2567" width="10.85546875" style="274" bestFit="1" customWidth="1"/>
    <col min="2568" max="2568" width="13" style="274" customWidth="1"/>
    <col min="2569" max="2816" width="9.140625" style="274"/>
    <col min="2817" max="2817" width="17.7109375" style="274" customWidth="1"/>
    <col min="2818" max="2818" width="19.42578125" style="274" customWidth="1"/>
    <col min="2819" max="2819" width="10.85546875" style="274" customWidth="1"/>
    <col min="2820" max="2820" width="9.7109375" style="274" customWidth="1"/>
    <col min="2821" max="2821" width="10.85546875" style="274" customWidth="1"/>
    <col min="2822" max="2822" width="6.5703125" style="274" bestFit="1" customWidth="1"/>
    <col min="2823" max="2823" width="10.85546875" style="274" bestFit="1" customWidth="1"/>
    <col min="2824" max="2824" width="13" style="274" customWidth="1"/>
    <col min="2825" max="3072" width="9.140625" style="274"/>
    <col min="3073" max="3073" width="17.7109375" style="274" customWidth="1"/>
    <col min="3074" max="3074" width="19.42578125" style="274" customWidth="1"/>
    <col min="3075" max="3075" width="10.85546875" style="274" customWidth="1"/>
    <col min="3076" max="3076" width="9.7109375" style="274" customWidth="1"/>
    <col min="3077" max="3077" width="10.85546875" style="274" customWidth="1"/>
    <col min="3078" max="3078" width="6.5703125" style="274" bestFit="1" customWidth="1"/>
    <col min="3079" max="3079" width="10.85546875" style="274" bestFit="1" customWidth="1"/>
    <col min="3080" max="3080" width="13" style="274" customWidth="1"/>
    <col min="3081" max="3328" width="9.140625" style="274"/>
    <col min="3329" max="3329" width="17.7109375" style="274" customWidth="1"/>
    <col min="3330" max="3330" width="19.42578125" style="274" customWidth="1"/>
    <col min="3331" max="3331" width="10.85546875" style="274" customWidth="1"/>
    <col min="3332" max="3332" width="9.7109375" style="274" customWidth="1"/>
    <col min="3333" max="3333" width="10.85546875" style="274" customWidth="1"/>
    <col min="3334" max="3334" width="6.5703125" style="274" bestFit="1" customWidth="1"/>
    <col min="3335" max="3335" width="10.85546875" style="274" bestFit="1" customWidth="1"/>
    <col min="3336" max="3336" width="13" style="274" customWidth="1"/>
    <col min="3337" max="3584" width="9.140625" style="274"/>
    <col min="3585" max="3585" width="17.7109375" style="274" customWidth="1"/>
    <col min="3586" max="3586" width="19.42578125" style="274" customWidth="1"/>
    <col min="3587" max="3587" width="10.85546875" style="274" customWidth="1"/>
    <col min="3588" max="3588" width="9.7109375" style="274" customWidth="1"/>
    <col min="3589" max="3589" width="10.85546875" style="274" customWidth="1"/>
    <col min="3590" max="3590" width="6.5703125" style="274" bestFit="1" customWidth="1"/>
    <col min="3591" max="3591" width="10.85546875" style="274" bestFit="1" customWidth="1"/>
    <col min="3592" max="3592" width="13" style="274" customWidth="1"/>
    <col min="3593" max="3840" width="9.140625" style="274"/>
    <col min="3841" max="3841" width="17.7109375" style="274" customWidth="1"/>
    <col min="3842" max="3842" width="19.42578125" style="274" customWidth="1"/>
    <col min="3843" max="3843" width="10.85546875" style="274" customWidth="1"/>
    <col min="3844" max="3844" width="9.7109375" style="274" customWidth="1"/>
    <col min="3845" max="3845" width="10.85546875" style="274" customWidth="1"/>
    <col min="3846" max="3846" width="6.5703125" style="274" bestFit="1" customWidth="1"/>
    <col min="3847" max="3847" width="10.85546875" style="274" bestFit="1" customWidth="1"/>
    <col min="3848" max="3848" width="13" style="274" customWidth="1"/>
    <col min="3849" max="4096" width="9.140625" style="274"/>
    <col min="4097" max="4097" width="17.7109375" style="274" customWidth="1"/>
    <col min="4098" max="4098" width="19.42578125" style="274" customWidth="1"/>
    <col min="4099" max="4099" width="10.85546875" style="274" customWidth="1"/>
    <col min="4100" max="4100" width="9.7109375" style="274" customWidth="1"/>
    <col min="4101" max="4101" width="10.85546875" style="274" customWidth="1"/>
    <col min="4102" max="4102" width="6.5703125" style="274" bestFit="1" customWidth="1"/>
    <col min="4103" max="4103" width="10.85546875" style="274" bestFit="1" customWidth="1"/>
    <col min="4104" max="4104" width="13" style="274" customWidth="1"/>
    <col min="4105" max="4352" width="9.140625" style="274"/>
    <col min="4353" max="4353" width="17.7109375" style="274" customWidth="1"/>
    <col min="4354" max="4354" width="19.42578125" style="274" customWidth="1"/>
    <col min="4355" max="4355" width="10.85546875" style="274" customWidth="1"/>
    <col min="4356" max="4356" width="9.7109375" style="274" customWidth="1"/>
    <col min="4357" max="4357" width="10.85546875" style="274" customWidth="1"/>
    <col min="4358" max="4358" width="6.5703125" style="274" bestFit="1" customWidth="1"/>
    <col min="4359" max="4359" width="10.85546875" style="274" bestFit="1" customWidth="1"/>
    <col min="4360" max="4360" width="13" style="274" customWidth="1"/>
    <col min="4361" max="4608" width="9.140625" style="274"/>
    <col min="4609" max="4609" width="17.7109375" style="274" customWidth="1"/>
    <col min="4610" max="4610" width="19.42578125" style="274" customWidth="1"/>
    <col min="4611" max="4611" width="10.85546875" style="274" customWidth="1"/>
    <col min="4612" max="4612" width="9.7109375" style="274" customWidth="1"/>
    <col min="4613" max="4613" width="10.85546875" style="274" customWidth="1"/>
    <col min="4614" max="4614" width="6.5703125" style="274" bestFit="1" customWidth="1"/>
    <col min="4615" max="4615" width="10.85546875" style="274" bestFit="1" customWidth="1"/>
    <col min="4616" max="4616" width="13" style="274" customWidth="1"/>
    <col min="4617" max="4864" width="9.140625" style="274"/>
    <col min="4865" max="4865" width="17.7109375" style="274" customWidth="1"/>
    <col min="4866" max="4866" width="19.42578125" style="274" customWidth="1"/>
    <col min="4867" max="4867" width="10.85546875" style="274" customWidth="1"/>
    <col min="4868" max="4868" width="9.7109375" style="274" customWidth="1"/>
    <col min="4869" max="4869" width="10.85546875" style="274" customWidth="1"/>
    <col min="4870" max="4870" width="6.5703125" style="274" bestFit="1" customWidth="1"/>
    <col min="4871" max="4871" width="10.85546875" style="274" bestFit="1" customWidth="1"/>
    <col min="4872" max="4872" width="13" style="274" customWidth="1"/>
    <col min="4873" max="5120" width="9.140625" style="274"/>
    <col min="5121" max="5121" width="17.7109375" style="274" customWidth="1"/>
    <col min="5122" max="5122" width="19.42578125" style="274" customWidth="1"/>
    <col min="5123" max="5123" width="10.85546875" style="274" customWidth="1"/>
    <col min="5124" max="5124" width="9.7109375" style="274" customWidth="1"/>
    <col min="5125" max="5125" width="10.85546875" style="274" customWidth="1"/>
    <col min="5126" max="5126" width="6.5703125" style="274" bestFit="1" customWidth="1"/>
    <col min="5127" max="5127" width="10.85546875" style="274" bestFit="1" customWidth="1"/>
    <col min="5128" max="5128" width="13" style="274" customWidth="1"/>
    <col min="5129" max="5376" width="9.140625" style="274"/>
    <col min="5377" max="5377" width="17.7109375" style="274" customWidth="1"/>
    <col min="5378" max="5378" width="19.42578125" style="274" customWidth="1"/>
    <col min="5379" max="5379" width="10.85546875" style="274" customWidth="1"/>
    <col min="5380" max="5380" width="9.7109375" style="274" customWidth="1"/>
    <col min="5381" max="5381" width="10.85546875" style="274" customWidth="1"/>
    <col min="5382" max="5382" width="6.5703125" style="274" bestFit="1" customWidth="1"/>
    <col min="5383" max="5383" width="10.85546875" style="274" bestFit="1" customWidth="1"/>
    <col min="5384" max="5384" width="13" style="274" customWidth="1"/>
    <col min="5385" max="5632" width="9.140625" style="274"/>
    <col min="5633" max="5633" width="17.7109375" style="274" customWidth="1"/>
    <col min="5634" max="5634" width="19.42578125" style="274" customWidth="1"/>
    <col min="5635" max="5635" width="10.85546875" style="274" customWidth="1"/>
    <col min="5636" max="5636" width="9.7109375" style="274" customWidth="1"/>
    <col min="5637" max="5637" width="10.85546875" style="274" customWidth="1"/>
    <col min="5638" max="5638" width="6.5703125" style="274" bestFit="1" customWidth="1"/>
    <col min="5639" max="5639" width="10.85546875" style="274" bestFit="1" customWidth="1"/>
    <col min="5640" max="5640" width="13" style="274" customWidth="1"/>
    <col min="5641" max="5888" width="9.140625" style="274"/>
    <col min="5889" max="5889" width="17.7109375" style="274" customWidth="1"/>
    <col min="5890" max="5890" width="19.42578125" style="274" customWidth="1"/>
    <col min="5891" max="5891" width="10.85546875" style="274" customWidth="1"/>
    <col min="5892" max="5892" width="9.7109375" style="274" customWidth="1"/>
    <col min="5893" max="5893" width="10.85546875" style="274" customWidth="1"/>
    <col min="5894" max="5894" width="6.5703125" style="274" bestFit="1" customWidth="1"/>
    <col min="5895" max="5895" width="10.85546875" style="274" bestFit="1" customWidth="1"/>
    <col min="5896" max="5896" width="13" style="274" customWidth="1"/>
    <col min="5897" max="6144" width="9.140625" style="274"/>
    <col min="6145" max="6145" width="17.7109375" style="274" customWidth="1"/>
    <col min="6146" max="6146" width="19.42578125" style="274" customWidth="1"/>
    <col min="6147" max="6147" width="10.85546875" style="274" customWidth="1"/>
    <col min="6148" max="6148" width="9.7109375" style="274" customWidth="1"/>
    <col min="6149" max="6149" width="10.85546875" style="274" customWidth="1"/>
    <col min="6150" max="6150" width="6.5703125" style="274" bestFit="1" customWidth="1"/>
    <col min="6151" max="6151" width="10.85546875" style="274" bestFit="1" customWidth="1"/>
    <col min="6152" max="6152" width="13" style="274" customWidth="1"/>
    <col min="6153" max="6400" width="9.140625" style="274"/>
    <col min="6401" max="6401" width="17.7109375" style="274" customWidth="1"/>
    <col min="6402" max="6402" width="19.42578125" style="274" customWidth="1"/>
    <col min="6403" max="6403" width="10.85546875" style="274" customWidth="1"/>
    <col min="6404" max="6404" width="9.7109375" style="274" customWidth="1"/>
    <col min="6405" max="6405" width="10.85546875" style="274" customWidth="1"/>
    <col min="6406" max="6406" width="6.5703125" style="274" bestFit="1" customWidth="1"/>
    <col min="6407" max="6407" width="10.85546875" style="274" bestFit="1" customWidth="1"/>
    <col min="6408" max="6408" width="13" style="274" customWidth="1"/>
    <col min="6409" max="6656" width="9.140625" style="274"/>
    <col min="6657" max="6657" width="17.7109375" style="274" customWidth="1"/>
    <col min="6658" max="6658" width="19.42578125" style="274" customWidth="1"/>
    <col min="6659" max="6659" width="10.85546875" style="274" customWidth="1"/>
    <col min="6660" max="6660" width="9.7109375" style="274" customWidth="1"/>
    <col min="6661" max="6661" width="10.85546875" style="274" customWidth="1"/>
    <col min="6662" max="6662" width="6.5703125" style="274" bestFit="1" customWidth="1"/>
    <col min="6663" max="6663" width="10.85546875" style="274" bestFit="1" customWidth="1"/>
    <col min="6664" max="6664" width="13" style="274" customWidth="1"/>
    <col min="6665" max="6912" width="9.140625" style="274"/>
    <col min="6913" max="6913" width="17.7109375" style="274" customWidth="1"/>
    <col min="6914" max="6914" width="19.42578125" style="274" customWidth="1"/>
    <col min="6915" max="6915" width="10.85546875" style="274" customWidth="1"/>
    <col min="6916" max="6916" width="9.7109375" style="274" customWidth="1"/>
    <col min="6917" max="6917" width="10.85546875" style="274" customWidth="1"/>
    <col min="6918" max="6918" width="6.5703125" style="274" bestFit="1" customWidth="1"/>
    <col min="6919" max="6919" width="10.85546875" style="274" bestFit="1" customWidth="1"/>
    <col min="6920" max="6920" width="13" style="274" customWidth="1"/>
    <col min="6921" max="7168" width="9.140625" style="274"/>
    <col min="7169" max="7169" width="17.7109375" style="274" customWidth="1"/>
    <col min="7170" max="7170" width="19.42578125" style="274" customWidth="1"/>
    <col min="7171" max="7171" width="10.85546875" style="274" customWidth="1"/>
    <col min="7172" max="7172" width="9.7109375" style="274" customWidth="1"/>
    <col min="7173" max="7173" width="10.85546875" style="274" customWidth="1"/>
    <col min="7174" max="7174" width="6.5703125" style="274" bestFit="1" customWidth="1"/>
    <col min="7175" max="7175" width="10.85546875" style="274" bestFit="1" customWidth="1"/>
    <col min="7176" max="7176" width="13" style="274" customWidth="1"/>
    <col min="7177" max="7424" width="9.140625" style="274"/>
    <col min="7425" max="7425" width="17.7109375" style="274" customWidth="1"/>
    <col min="7426" max="7426" width="19.42578125" style="274" customWidth="1"/>
    <col min="7427" max="7427" width="10.85546875" style="274" customWidth="1"/>
    <col min="7428" max="7428" width="9.7109375" style="274" customWidth="1"/>
    <col min="7429" max="7429" width="10.85546875" style="274" customWidth="1"/>
    <col min="7430" max="7430" width="6.5703125" style="274" bestFit="1" customWidth="1"/>
    <col min="7431" max="7431" width="10.85546875" style="274" bestFit="1" customWidth="1"/>
    <col min="7432" max="7432" width="13" style="274" customWidth="1"/>
    <col min="7433" max="7680" width="9.140625" style="274"/>
    <col min="7681" max="7681" width="17.7109375" style="274" customWidth="1"/>
    <col min="7682" max="7682" width="19.42578125" style="274" customWidth="1"/>
    <col min="7683" max="7683" width="10.85546875" style="274" customWidth="1"/>
    <col min="7684" max="7684" width="9.7109375" style="274" customWidth="1"/>
    <col min="7685" max="7685" width="10.85546875" style="274" customWidth="1"/>
    <col min="7686" max="7686" width="6.5703125" style="274" bestFit="1" customWidth="1"/>
    <col min="7687" max="7687" width="10.85546875" style="274" bestFit="1" customWidth="1"/>
    <col min="7688" max="7688" width="13" style="274" customWidth="1"/>
    <col min="7689" max="7936" width="9.140625" style="274"/>
    <col min="7937" max="7937" width="17.7109375" style="274" customWidth="1"/>
    <col min="7938" max="7938" width="19.42578125" style="274" customWidth="1"/>
    <col min="7939" max="7939" width="10.85546875" style="274" customWidth="1"/>
    <col min="7940" max="7940" width="9.7109375" style="274" customWidth="1"/>
    <col min="7941" max="7941" width="10.85546875" style="274" customWidth="1"/>
    <col min="7942" max="7942" width="6.5703125" style="274" bestFit="1" customWidth="1"/>
    <col min="7943" max="7943" width="10.85546875" style="274" bestFit="1" customWidth="1"/>
    <col min="7944" max="7944" width="13" style="274" customWidth="1"/>
    <col min="7945" max="8192" width="9.140625" style="274"/>
    <col min="8193" max="8193" width="17.7109375" style="274" customWidth="1"/>
    <col min="8194" max="8194" width="19.42578125" style="274" customWidth="1"/>
    <col min="8195" max="8195" width="10.85546875" style="274" customWidth="1"/>
    <col min="8196" max="8196" width="9.7109375" style="274" customWidth="1"/>
    <col min="8197" max="8197" width="10.85546875" style="274" customWidth="1"/>
    <col min="8198" max="8198" width="6.5703125" style="274" bestFit="1" customWidth="1"/>
    <col min="8199" max="8199" width="10.85546875" style="274" bestFit="1" customWidth="1"/>
    <col min="8200" max="8200" width="13" style="274" customWidth="1"/>
    <col min="8201" max="8448" width="9.140625" style="274"/>
    <col min="8449" max="8449" width="17.7109375" style="274" customWidth="1"/>
    <col min="8450" max="8450" width="19.42578125" style="274" customWidth="1"/>
    <col min="8451" max="8451" width="10.85546875" style="274" customWidth="1"/>
    <col min="8452" max="8452" width="9.7109375" style="274" customWidth="1"/>
    <col min="8453" max="8453" width="10.85546875" style="274" customWidth="1"/>
    <col min="8454" max="8454" width="6.5703125" style="274" bestFit="1" customWidth="1"/>
    <col min="8455" max="8455" width="10.85546875" style="274" bestFit="1" customWidth="1"/>
    <col min="8456" max="8456" width="13" style="274" customWidth="1"/>
    <col min="8457" max="8704" width="9.140625" style="274"/>
    <col min="8705" max="8705" width="17.7109375" style="274" customWidth="1"/>
    <col min="8706" max="8706" width="19.42578125" style="274" customWidth="1"/>
    <col min="8707" max="8707" width="10.85546875" style="274" customWidth="1"/>
    <col min="8708" max="8708" width="9.7109375" style="274" customWidth="1"/>
    <col min="8709" max="8709" width="10.85546875" style="274" customWidth="1"/>
    <col min="8710" max="8710" width="6.5703125" style="274" bestFit="1" customWidth="1"/>
    <col min="8711" max="8711" width="10.85546875" style="274" bestFit="1" customWidth="1"/>
    <col min="8712" max="8712" width="13" style="274" customWidth="1"/>
    <col min="8713" max="8960" width="9.140625" style="274"/>
    <col min="8961" max="8961" width="17.7109375" style="274" customWidth="1"/>
    <col min="8962" max="8962" width="19.42578125" style="274" customWidth="1"/>
    <col min="8963" max="8963" width="10.85546875" style="274" customWidth="1"/>
    <col min="8964" max="8964" width="9.7109375" style="274" customWidth="1"/>
    <col min="8965" max="8965" width="10.85546875" style="274" customWidth="1"/>
    <col min="8966" max="8966" width="6.5703125" style="274" bestFit="1" customWidth="1"/>
    <col min="8967" max="8967" width="10.85546875" style="274" bestFit="1" customWidth="1"/>
    <col min="8968" max="8968" width="13" style="274" customWidth="1"/>
    <col min="8969" max="9216" width="9.140625" style="274"/>
    <col min="9217" max="9217" width="17.7109375" style="274" customWidth="1"/>
    <col min="9218" max="9218" width="19.42578125" style="274" customWidth="1"/>
    <col min="9219" max="9219" width="10.85546875" style="274" customWidth="1"/>
    <col min="9220" max="9220" width="9.7109375" style="274" customWidth="1"/>
    <col min="9221" max="9221" width="10.85546875" style="274" customWidth="1"/>
    <col min="9222" max="9222" width="6.5703125" style="274" bestFit="1" customWidth="1"/>
    <col min="9223" max="9223" width="10.85546875" style="274" bestFit="1" customWidth="1"/>
    <col min="9224" max="9224" width="13" style="274" customWidth="1"/>
    <col min="9225" max="9472" width="9.140625" style="274"/>
    <col min="9473" max="9473" width="17.7109375" style="274" customWidth="1"/>
    <col min="9474" max="9474" width="19.42578125" style="274" customWidth="1"/>
    <col min="9475" max="9475" width="10.85546875" style="274" customWidth="1"/>
    <col min="9476" max="9476" width="9.7109375" style="274" customWidth="1"/>
    <col min="9477" max="9477" width="10.85546875" style="274" customWidth="1"/>
    <col min="9478" max="9478" width="6.5703125" style="274" bestFit="1" customWidth="1"/>
    <col min="9479" max="9479" width="10.85546875" style="274" bestFit="1" customWidth="1"/>
    <col min="9480" max="9480" width="13" style="274" customWidth="1"/>
    <col min="9481" max="9728" width="9.140625" style="274"/>
    <col min="9729" max="9729" width="17.7109375" style="274" customWidth="1"/>
    <col min="9730" max="9730" width="19.42578125" style="274" customWidth="1"/>
    <col min="9731" max="9731" width="10.85546875" style="274" customWidth="1"/>
    <col min="9732" max="9732" width="9.7109375" style="274" customWidth="1"/>
    <col min="9733" max="9733" width="10.85546875" style="274" customWidth="1"/>
    <col min="9734" max="9734" width="6.5703125" style="274" bestFit="1" customWidth="1"/>
    <col min="9735" max="9735" width="10.85546875" style="274" bestFit="1" customWidth="1"/>
    <col min="9736" max="9736" width="13" style="274" customWidth="1"/>
    <col min="9737" max="9984" width="9.140625" style="274"/>
    <col min="9985" max="9985" width="17.7109375" style="274" customWidth="1"/>
    <col min="9986" max="9986" width="19.42578125" style="274" customWidth="1"/>
    <col min="9987" max="9987" width="10.85546875" style="274" customWidth="1"/>
    <col min="9988" max="9988" width="9.7109375" style="274" customWidth="1"/>
    <col min="9989" max="9989" width="10.85546875" style="274" customWidth="1"/>
    <col min="9990" max="9990" width="6.5703125" style="274" bestFit="1" customWidth="1"/>
    <col min="9991" max="9991" width="10.85546875" style="274" bestFit="1" customWidth="1"/>
    <col min="9992" max="9992" width="13" style="274" customWidth="1"/>
    <col min="9993" max="10240" width="9.140625" style="274"/>
    <col min="10241" max="10241" width="17.7109375" style="274" customWidth="1"/>
    <col min="10242" max="10242" width="19.42578125" style="274" customWidth="1"/>
    <col min="10243" max="10243" width="10.85546875" style="274" customWidth="1"/>
    <col min="10244" max="10244" width="9.7109375" style="274" customWidth="1"/>
    <col min="10245" max="10245" width="10.85546875" style="274" customWidth="1"/>
    <col min="10246" max="10246" width="6.5703125" style="274" bestFit="1" customWidth="1"/>
    <col min="10247" max="10247" width="10.85546875" style="274" bestFit="1" customWidth="1"/>
    <col min="10248" max="10248" width="13" style="274" customWidth="1"/>
    <col min="10249" max="10496" width="9.140625" style="274"/>
    <col min="10497" max="10497" width="17.7109375" style="274" customWidth="1"/>
    <col min="10498" max="10498" width="19.42578125" style="274" customWidth="1"/>
    <col min="10499" max="10499" width="10.85546875" style="274" customWidth="1"/>
    <col min="10500" max="10500" width="9.7109375" style="274" customWidth="1"/>
    <col min="10501" max="10501" width="10.85546875" style="274" customWidth="1"/>
    <col min="10502" max="10502" width="6.5703125" style="274" bestFit="1" customWidth="1"/>
    <col min="10503" max="10503" width="10.85546875" style="274" bestFit="1" customWidth="1"/>
    <col min="10504" max="10504" width="13" style="274" customWidth="1"/>
    <col min="10505" max="10752" width="9.140625" style="274"/>
    <col min="10753" max="10753" width="17.7109375" style="274" customWidth="1"/>
    <col min="10754" max="10754" width="19.42578125" style="274" customWidth="1"/>
    <col min="10755" max="10755" width="10.85546875" style="274" customWidth="1"/>
    <col min="10756" max="10756" width="9.7109375" style="274" customWidth="1"/>
    <col min="10757" max="10757" width="10.85546875" style="274" customWidth="1"/>
    <col min="10758" max="10758" width="6.5703125" style="274" bestFit="1" customWidth="1"/>
    <col min="10759" max="10759" width="10.85546875" style="274" bestFit="1" customWidth="1"/>
    <col min="10760" max="10760" width="13" style="274" customWidth="1"/>
    <col min="10761" max="11008" width="9.140625" style="274"/>
    <col min="11009" max="11009" width="17.7109375" style="274" customWidth="1"/>
    <col min="11010" max="11010" width="19.42578125" style="274" customWidth="1"/>
    <col min="11011" max="11011" width="10.85546875" style="274" customWidth="1"/>
    <col min="11012" max="11012" width="9.7109375" style="274" customWidth="1"/>
    <col min="11013" max="11013" width="10.85546875" style="274" customWidth="1"/>
    <col min="11014" max="11014" width="6.5703125" style="274" bestFit="1" customWidth="1"/>
    <col min="11015" max="11015" width="10.85546875" style="274" bestFit="1" customWidth="1"/>
    <col min="11016" max="11016" width="13" style="274" customWidth="1"/>
    <col min="11017" max="11264" width="9.140625" style="274"/>
    <col min="11265" max="11265" width="17.7109375" style="274" customWidth="1"/>
    <col min="11266" max="11266" width="19.42578125" style="274" customWidth="1"/>
    <col min="11267" max="11267" width="10.85546875" style="274" customWidth="1"/>
    <col min="11268" max="11268" width="9.7109375" style="274" customWidth="1"/>
    <col min="11269" max="11269" width="10.85546875" style="274" customWidth="1"/>
    <col min="11270" max="11270" width="6.5703125" style="274" bestFit="1" customWidth="1"/>
    <col min="11271" max="11271" width="10.85546875" style="274" bestFit="1" customWidth="1"/>
    <col min="11272" max="11272" width="13" style="274" customWidth="1"/>
    <col min="11273" max="11520" width="9.140625" style="274"/>
    <col min="11521" max="11521" width="17.7109375" style="274" customWidth="1"/>
    <col min="11522" max="11522" width="19.42578125" style="274" customWidth="1"/>
    <col min="11523" max="11523" width="10.85546875" style="274" customWidth="1"/>
    <col min="11524" max="11524" width="9.7109375" style="274" customWidth="1"/>
    <col min="11525" max="11525" width="10.85546875" style="274" customWidth="1"/>
    <col min="11526" max="11526" width="6.5703125" style="274" bestFit="1" customWidth="1"/>
    <col min="11527" max="11527" width="10.85546875" style="274" bestFit="1" customWidth="1"/>
    <col min="11528" max="11528" width="13" style="274" customWidth="1"/>
    <col min="11529" max="11776" width="9.140625" style="274"/>
    <col min="11777" max="11777" width="17.7109375" style="274" customWidth="1"/>
    <col min="11778" max="11778" width="19.42578125" style="274" customWidth="1"/>
    <col min="11779" max="11779" width="10.85546875" style="274" customWidth="1"/>
    <col min="11780" max="11780" width="9.7109375" style="274" customWidth="1"/>
    <col min="11781" max="11781" width="10.85546875" style="274" customWidth="1"/>
    <col min="11782" max="11782" width="6.5703125" style="274" bestFit="1" customWidth="1"/>
    <col min="11783" max="11783" width="10.85546875" style="274" bestFit="1" customWidth="1"/>
    <col min="11784" max="11784" width="13" style="274" customWidth="1"/>
    <col min="11785" max="12032" width="9.140625" style="274"/>
    <col min="12033" max="12033" width="17.7109375" style="274" customWidth="1"/>
    <col min="12034" max="12034" width="19.42578125" style="274" customWidth="1"/>
    <col min="12035" max="12035" width="10.85546875" style="274" customWidth="1"/>
    <col min="12036" max="12036" width="9.7109375" style="274" customWidth="1"/>
    <col min="12037" max="12037" width="10.85546875" style="274" customWidth="1"/>
    <col min="12038" max="12038" width="6.5703125" style="274" bestFit="1" customWidth="1"/>
    <col min="12039" max="12039" width="10.85546875" style="274" bestFit="1" customWidth="1"/>
    <col min="12040" max="12040" width="13" style="274" customWidth="1"/>
    <col min="12041" max="12288" width="9.140625" style="274"/>
    <col min="12289" max="12289" width="17.7109375" style="274" customWidth="1"/>
    <col min="12290" max="12290" width="19.42578125" style="274" customWidth="1"/>
    <col min="12291" max="12291" width="10.85546875" style="274" customWidth="1"/>
    <col min="12292" max="12292" width="9.7109375" style="274" customWidth="1"/>
    <col min="12293" max="12293" width="10.85546875" style="274" customWidth="1"/>
    <col min="12294" max="12294" width="6.5703125" style="274" bestFit="1" customWidth="1"/>
    <col min="12295" max="12295" width="10.85546875" style="274" bestFit="1" customWidth="1"/>
    <col min="12296" max="12296" width="13" style="274" customWidth="1"/>
    <col min="12297" max="12544" width="9.140625" style="274"/>
    <col min="12545" max="12545" width="17.7109375" style="274" customWidth="1"/>
    <col min="12546" max="12546" width="19.42578125" style="274" customWidth="1"/>
    <col min="12547" max="12547" width="10.85546875" style="274" customWidth="1"/>
    <col min="12548" max="12548" width="9.7109375" style="274" customWidth="1"/>
    <col min="12549" max="12549" width="10.85546875" style="274" customWidth="1"/>
    <col min="12550" max="12550" width="6.5703125" style="274" bestFit="1" customWidth="1"/>
    <col min="12551" max="12551" width="10.85546875" style="274" bestFit="1" customWidth="1"/>
    <col min="12552" max="12552" width="13" style="274" customWidth="1"/>
    <col min="12553" max="12800" width="9.140625" style="274"/>
    <col min="12801" max="12801" width="17.7109375" style="274" customWidth="1"/>
    <col min="12802" max="12802" width="19.42578125" style="274" customWidth="1"/>
    <col min="12803" max="12803" width="10.85546875" style="274" customWidth="1"/>
    <col min="12804" max="12804" width="9.7109375" style="274" customWidth="1"/>
    <col min="12805" max="12805" width="10.85546875" style="274" customWidth="1"/>
    <col min="12806" max="12806" width="6.5703125" style="274" bestFit="1" customWidth="1"/>
    <col min="12807" max="12807" width="10.85546875" style="274" bestFit="1" customWidth="1"/>
    <col min="12808" max="12808" width="13" style="274" customWidth="1"/>
    <col min="12809" max="13056" width="9.140625" style="274"/>
    <col min="13057" max="13057" width="17.7109375" style="274" customWidth="1"/>
    <col min="13058" max="13058" width="19.42578125" style="274" customWidth="1"/>
    <col min="13059" max="13059" width="10.85546875" style="274" customWidth="1"/>
    <col min="13060" max="13060" width="9.7109375" style="274" customWidth="1"/>
    <col min="13061" max="13061" width="10.85546875" style="274" customWidth="1"/>
    <col min="13062" max="13062" width="6.5703125" style="274" bestFit="1" customWidth="1"/>
    <col min="13063" max="13063" width="10.85546875" style="274" bestFit="1" customWidth="1"/>
    <col min="13064" max="13064" width="13" style="274" customWidth="1"/>
    <col min="13065" max="13312" width="9.140625" style="274"/>
    <col min="13313" max="13313" width="17.7109375" style="274" customWidth="1"/>
    <col min="13314" max="13314" width="19.42578125" style="274" customWidth="1"/>
    <col min="13315" max="13315" width="10.85546875" style="274" customWidth="1"/>
    <col min="13316" max="13316" width="9.7109375" style="274" customWidth="1"/>
    <col min="13317" max="13317" width="10.85546875" style="274" customWidth="1"/>
    <col min="13318" max="13318" width="6.5703125" style="274" bestFit="1" customWidth="1"/>
    <col min="13319" max="13319" width="10.85546875" style="274" bestFit="1" customWidth="1"/>
    <col min="13320" max="13320" width="13" style="274" customWidth="1"/>
    <col min="13321" max="13568" width="9.140625" style="274"/>
    <col min="13569" max="13569" width="17.7109375" style="274" customWidth="1"/>
    <col min="13570" max="13570" width="19.42578125" style="274" customWidth="1"/>
    <col min="13571" max="13571" width="10.85546875" style="274" customWidth="1"/>
    <col min="13572" max="13572" width="9.7109375" style="274" customWidth="1"/>
    <col min="13573" max="13573" width="10.85546875" style="274" customWidth="1"/>
    <col min="13574" max="13574" width="6.5703125" style="274" bestFit="1" customWidth="1"/>
    <col min="13575" max="13575" width="10.85546875" style="274" bestFit="1" customWidth="1"/>
    <col min="13576" max="13576" width="13" style="274" customWidth="1"/>
    <col min="13577" max="13824" width="9.140625" style="274"/>
    <col min="13825" max="13825" width="17.7109375" style="274" customWidth="1"/>
    <col min="13826" max="13826" width="19.42578125" style="274" customWidth="1"/>
    <col min="13827" max="13827" width="10.85546875" style="274" customWidth="1"/>
    <col min="13828" max="13828" width="9.7109375" style="274" customWidth="1"/>
    <col min="13829" max="13829" width="10.85546875" style="274" customWidth="1"/>
    <col min="13830" max="13830" width="6.5703125" style="274" bestFit="1" customWidth="1"/>
    <col min="13831" max="13831" width="10.85546875" style="274" bestFit="1" customWidth="1"/>
    <col min="13832" max="13832" width="13" style="274" customWidth="1"/>
    <col min="13833" max="14080" width="9.140625" style="274"/>
    <col min="14081" max="14081" width="17.7109375" style="274" customWidth="1"/>
    <col min="14082" max="14082" width="19.42578125" style="274" customWidth="1"/>
    <col min="14083" max="14083" width="10.85546875" style="274" customWidth="1"/>
    <col min="14084" max="14084" width="9.7109375" style="274" customWidth="1"/>
    <col min="14085" max="14085" width="10.85546875" style="274" customWidth="1"/>
    <col min="14086" max="14086" width="6.5703125" style="274" bestFit="1" customWidth="1"/>
    <col min="14087" max="14087" width="10.85546875" style="274" bestFit="1" customWidth="1"/>
    <col min="14088" max="14088" width="13" style="274" customWidth="1"/>
    <col min="14089" max="14336" width="9.140625" style="274"/>
    <col min="14337" max="14337" width="17.7109375" style="274" customWidth="1"/>
    <col min="14338" max="14338" width="19.42578125" style="274" customWidth="1"/>
    <col min="14339" max="14339" width="10.85546875" style="274" customWidth="1"/>
    <col min="14340" max="14340" width="9.7109375" style="274" customWidth="1"/>
    <col min="14341" max="14341" width="10.85546875" style="274" customWidth="1"/>
    <col min="14342" max="14342" width="6.5703125" style="274" bestFit="1" customWidth="1"/>
    <col min="14343" max="14343" width="10.85546875" style="274" bestFit="1" customWidth="1"/>
    <col min="14344" max="14344" width="13" style="274" customWidth="1"/>
    <col min="14345" max="14592" width="9.140625" style="274"/>
    <col min="14593" max="14593" width="17.7109375" style="274" customWidth="1"/>
    <col min="14594" max="14594" width="19.42578125" style="274" customWidth="1"/>
    <col min="14595" max="14595" width="10.85546875" style="274" customWidth="1"/>
    <col min="14596" max="14596" width="9.7109375" style="274" customWidth="1"/>
    <col min="14597" max="14597" width="10.85546875" style="274" customWidth="1"/>
    <col min="14598" max="14598" width="6.5703125" style="274" bestFit="1" customWidth="1"/>
    <col min="14599" max="14599" width="10.85546875" style="274" bestFit="1" customWidth="1"/>
    <col min="14600" max="14600" width="13" style="274" customWidth="1"/>
    <col min="14601" max="14848" width="9.140625" style="274"/>
    <col min="14849" max="14849" width="17.7109375" style="274" customWidth="1"/>
    <col min="14850" max="14850" width="19.42578125" style="274" customWidth="1"/>
    <col min="14851" max="14851" width="10.85546875" style="274" customWidth="1"/>
    <col min="14852" max="14852" width="9.7109375" style="274" customWidth="1"/>
    <col min="14853" max="14853" width="10.85546875" style="274" customWidth="1"/>
    <col min="14854" max="14854" width="6.5703125" style="274" bestFit="1" customWidth="1"/>
    <col min="14855" max="14855" width="10.85546875" style="274" bestFit="1" customWidth="1"/>
    <col min="14856" max="14856" width="13" style="274" customWidth="1"/>
    <col min="14857" max="15104" width="9.140625" style="274"/>
    <col min="15105" max="15105" width="17.7109375" style="274" customWidth="1"/>
    <col min="15106" max="15106" width="19.42578125" style="274" customWidth="1"/>
    <col min="15107" max="15107" width="10.85546875" style="274" customWidth="1"/>
    <col min="15108" max="15108" width="9.7109375" style="274" customWidth="1"/>
    <col min="15109" max="15109" width="10.85546875" style="274" customWidth="1"/>
    <col min="15110" max="15110" width="6.5703125" style="274" bestFit="1" customWidth="1"/>
    <col min="15111" max="15111" width="10.85546875" style="274" bestFit="1" customWidth="1"/>
    <col min="15112" max="15112" width="13" style="274" customWidth="1"/>
    <col min="15113" max="15360" width="9.140625" style="274"/>
    <col min="15361" max="15361" width="17.7109375" style="274" customWidth="1"/>
    <col min="15362" max="15362" width="19.42578125" style="274" customWidth="1"/>
    <col min="15363" max="15363" width="10.85546875" style="274" customWidth="1"/>
    <col min="15364" max="15364" width="9.7109375" style="274" customWidth="1"/>
    <col min="15365" max="15365" width="10.85546875" style="274" customWidth="1"/>
    <col min="15366" max="15366" width="6.5703125" style="274" bestFit="1" customWidth="1"/>
    <col min="15367" max="15367" width="10.85546875" style="274" bestFit="1" customWidth="1"/>
    <col min="15368" max="15368" width="13" style="274" customWidth="1"/>
    <col min="15369" max="15616" width="9.140625" style="274"/>
    <col min="15617" max="15617" width="17.7109375" style="274" customWidth="1"/>
    <col min="15618" max="15618" width="19.42578125" style="274" customWidth="1"/>
    <col min="15619" max="15619" width="10.85546875" style="274" customWidth="1"/>
    <col min="15620" max="15620" width="9.7109375" style="274" customWidth="1"/>
    <col min="15621" max="15621" width="10.85546875" style="274" customWidth="1"/>
    <col min="15622" max="15622" width="6.5703125" style="274" bestFit="1" customWidth="1"/>
    <col min="15623" max="15623" width="10.85546875" style="274" bestFit="1" customWidth="1"/>
    <col min="15624" max="15624" width="13" style="274" customWidth="1"/>
    <col min="15625" max="15872" width="9.140625" style="274"/>
    <col min="15873" max="15873" width="17.7109375" style="274" customWidth="1"/>
    <col min="15874" max="15874" width="19.42578125" style="274" customWidth="1"/>
    <col min="15875" max="15875" width="10.85546875" style="274" customWidth="1"/>
    <col min="15876" max="15876" width="9.7109375" style="274" customWidth="1"/>
    <col min="15877" max="15877" width="10.85546875" style="274" customWidth="1"/>
    <col min="15878" max="15878" width="6.5703125" style="274" bestFit="1" customWidth="1"/>
    <col min="15879" max="15879" width="10.85546875" style="274" bestFit="1" customWidth="1"/>
    <col min="15880" max="15880" width="13" style="274" customWidth="1"/>
    <col min="15881" max="16128" width="9.140625" style="274"/>
    <col min="16129" max="16129" width="17.7109375" style="274" customWidth="1"/>
    <col min="16130" max="16130" width="19.42578125" style="274" customWidth="1"/>
    <col min="16131" max="16131" width="10.85546875" style="274" customWidth="1"/>
    <col min="16132" max="16132" width="9.7109375" style="274" customWidth="1"/>
    <col min="16133" max="16133" width="10.85546875" style="274" customWidth="1"/>
    <col min="16134" max="16134" width="6.5703125" style="274" bestFit="1" customWidth="1"/>
    <col min="16135" max="16135" width="10.85546875" style="274" bestFit="1" customWidth="1"/>
    <col min="16136" max="16136" width="13" style="274" customWidth="1"/>
    <col min="16137" max="16384" width="9.140625" style="274"/>
  </cols>
  <sheetData>
    <row r="1" spans="1:8" s="283" customFormat="1" ht="15" x14ac:dyDescent="0.25">
      <c r="A1" s="286" t="s">
        <v>904</v>
      </c>
      <c r="B1" s="284"/>
      <c r="C1" s="284"/>
      <c r="D1" s="284"/>
      <c r="E1" s="284"/>
      <c r="F1" s="284"/>
      <c r="G1" s="284"/>
      <c r="H1" s="284"/>
    </row>
    <row r="2" spans="1:8" s="283" customFormat="1" ht="9.75" customHeight="1" x14ac:dyDescent="0.25">
      <c r="A2" s="285"/>
      <c r="B2" s="284"/>
      <c r="C2" s="284"/>
      <c r="D2" s="284"/>
      <c r="E2" s="284"/>
      <c r="F2" s="284"/>
      <c r="G2" s="284"/>
      <c r="H2" s="284"/>
    </row>
    <row r="3" spans="1:8" ht="13.5" customHeight="1" x14ac:dyDescent="0.2">
      <c r="A3" s="282" t="s">
        <v>905</v>
      </c>
      <c r="B3" s="275"/>
      <c r="C3" s="275"/>
      <c r="D3" s="275"/>
      <c r="E3" s="275"/>
      <c r="F3" s="275"/>
      <c r="G3" s="275"/>
      <c r="H3" s="275"/>
    </row>
    <row r="4" spans="1:8" ht="46.5" customHeight="1" x14ac:dyDescent="0.2">
      <c r="A4" s="1508" t="s">
        <v>903</v>
      </c>
      <c r="B4" s="1508" t="s">
        <v>912</v>
      </c>
      <c r="C4" s="1464" t="s">
        <v>857</v>
      </c>
      <c r="D4" s="1466"/>
      <c r="E4" s="1452" t="s">
        <v>902</v>
      </c>
      <c r="F4" s="1453"/>
      <c r="G4" s="1508" t="s">
        <v>901</v>
      </c>
      <c r="H4" s="1508" t="s">
        <v>911</v>
      </c>
    </row>
    <row r="5" spans="1:8" ht="24" x14ac:dyDescent="0.2">
      <c r="A5" s="1509"/>
      <c r="B5" s="1509"/>
      <c r="C5" s="744" t="s">
        <v>900</v>
      </c>
      <c r="D5" s="744" t="s">
        <v>899</v>
      </c>
      <c r="E5" s="744" t="s">
        <v>900</v>
      </c>
      <c r="F5" s="744" t="s">
        <v>899</v>
      </c>
      <c r="G5" s="1509"/>
      <c r="H5" s="1509"/>
    </row>
    <row r="6" spans="1:8" ht="11.25" customHeight="1" x14ac:dyDescent="0.2">
      <c r="A6" s="509" t="s">
        <v>890</v>
      </c>
      <c r="B6" s="510">
        <v>51602.400000000001</v>
      </c>
      <c r="C6" s="510">
        <v>115834.1</v>
      </c>
      <c r="D6" s="511">
        <v>2.2000000000000002</v>
      </c>
      <c r="E6" s="510">
        <v>84092.4</v>
      </c>
      <c r="F6" s="511">
        <v>1.7</v>
      </c>
      <c r="G6" s="510">
        <v>5015.7</v>
      </c>
      <c r="H6" s="512">
        <v>3.0000000000000001E-3</v>
      </c>
    </row>
    <row r="7" spans="1:8" ht="11.25" customHeight="1" x14ac:dyDescent="0.2">
      <c r="A7" s="983" t="s">
        <v>898</v>
      </c>
      <c r="B7" s="1076">
        <v>2824.7</v>
      </c>
      <c r="C7" s="1076">
        <v>7290.3</v>
      </c>
      <c r="D7" s="514">
        <v>2.6</v>
      </c>
      <c r="E7" s="515">
        <v>5338.6</v>
      </c>
      <c r="F7" s="514">
        <v>1.9</v>
      </c>
      <c r="G7" s="514">
        <v>162.5</v>
      </c>
      <c r="H7" s="516">
        <v>0.23100000000000001</v>
      </c>
    </row>
    <row r="8" spans="1:8" ht="11.25" customHeight="1" x14ac:dyDescent="0.2">
      <c r="A8" s="1088" t="s">
        <v>897</v>
      </c>
      <c r="B8" s="511" t="s">
        <v>212</v>
      </c>
      <c r="C8" s="511" t="s">
        <v>212</v>
      </c>
      <c r="D8" s="962" t="s">
        <v>212</v>
      </c>
      <c r="E8" s="511" t="s">
        <v>212</v>
      </c>
      <c r="F8" s="511" t="s">
        <v>212</v>
      </c>
      <c r="G8" s="511" t="s">
        <v>212</v>
      </c>
      <c r="H8" s="512" t="s">
        <v>212</v>
      </c>
    </row>
    <row r="9" spans="1:8" s="278" customFormat="1" ht="11.25" customHeight="1" x14ac:dyDescent="0.2">
      <c r="A9" s="1147" t="s">
        <v>896</v>
      </c>
      <c r="B9" s="963">
        <v>5500.6</v>
      </c>
      <c r="C9" s="513">
        <v>25779.1</v>
      </c>
      <c r="D9" s="514">
        <v>4.7</v>
      </c>
      <c r="E9" s="515">
        <v>15524.4</v>
      </c>
      <c r="F9" s="514">
        <v>3.6</v>
      </c>
      <c r="G9" s="515">
        <v>4224.3</v>
      </c>
      <c r="H9" s="516">
        <v>-0.14599999999999999</v>
      </c>
    </row>
    <row r="10" spans="1:8" s="278" customFormat="1" ht="11.25" customHeight="1" x14ac:dyDescent="0.2">
      <c r="A10" s="509" t="s">
        <v>895</v>
      </c>
      <c r="B10" s="962" t="s">
        <v>212</v>
      </c>
      <c r="C10" s="511" t="s">
        <v>212</v>
      </c>
      <c r="D10" s="511" t="s">
        <v>212</v>
      </c>
      <c r="E10" s="511" t="s">
        <v>227</v>
      </c>
      <c r="F10" s="511" t="s">
        <v>212</v>
      </c>
      <c r="G10" s="511" t="s">
        <v>212</v>
      </c>
      <c r="H10" s="512" t="s">
        <v>212</v>
      </c>
    </row>
    <row r="11" spans="1:8" ht="10.5" customHeight="1" x14ac:dyDescent="0.2">
      <c r="A11" s="1147" t="s">
        <v>269</v>
      </c>
      <c r="B11" s="964">
        <v>59942.2</v>
      </c>
      <c r="C11" s="517">
        <v>148958.9</v>
      </c>
      <c r="D11" s="518" t="s">
        <v>157</v>
      </c>
      <c r="E11" s="517">
        <v>104933.5</v>
      </c>
      <c r="F11" s="518" t="s">
        <v>157</v>
      </c>
      <c r="G11" s="517">
        <v>9402.5</v>
      </c>
      <c r="H11" s="519">
        <v>-1.7999999999999999E-2</v>
      </c>
    </row>
    <row r="12" spans="1:8" ht="10.5" customHeight="1" x14ac:dyDescent="0.2">
      <c r="A12" s="1412" t="s">
        <v>894</v>
      </c>
      <c r="B12" s="275"/>
      <c r="C12" s="275"/>
      <c r="D12" s="275"/>
      <c r="E12" s="275"/>
      <c r="F12" s="275"/>
      <c r="G12" s="275"/>
      <c r="H12" s="275"/>
    </row>
    <row r="13" spans="1:8" ht="10.5" customHeight="1" x14ac:dyDescent="0.2">
      <c r="A13" s="1619" t="s">
        <v>906</v>
      </c>
      <c r="B13" s="1619"/>
      <c r="C13" s="1619"/>
      <c r="D13" s="1619"/>
      <c r="E13" s="1619"/>
      <c r="F13" s="1619"/>
      <c r="G13" s="1632"/>
      <c r="H13" s="1632"/>
    </row>
    <row r="14" spans="1:8" ht="9.75" customHeight="1" x14ac:dyDescent="0.2">
      <c r="A14" s="1408"/>
      <c r="B14" s="1000"/>
      <c r="C14" s="1001"/>
      <c r="D14" s="1000"/>
      <c r="E14" s="1000"/>
      <c r="F14" s="1000"/>
      <c r="G14" s="1001"/>
      <c r="H14" s="1001"/>
    </row>
    <row r="15" spans="1:8" ht="13.5" customHeight="1" x14ac:dyDescent="0.2">
      <c r="A15" s="1413" t="s">
        <v>907</v>
      </c>
      <c r="B15" s="1413"/>
      <c r="C15" s="1414"/>
      <c r="D15" s="1000"/>
      <c r="E15" s="1000"/>
      <c r="F15" s="1000"/>
      <c r="G15" s="1000"/>
      <c r="H15" s="1000"/>
    </row>
    <row r="16" spans="1:8" ht="12.75" customHeight="1" x14ac:dyDescent="0.2">
      <c r="A16" s="1413"/>
      <c r="B16" s="1413"/>
      <c r="C16" s="1413"/>
      <c r="D16" s="1000"/>
      <c r="E16" s="1000"/>
      <c r="F16" s="1000"/>
      <c r="G16" s="1000"/>
      <c r="H16" s="1000"/>
    </row>
    <row r="17" spans="1:8" ht="22.5" customHeight="1" x14ac:dyDescent="0.2">
      <c r="A17" s="129" t="s">
        <v>893</v>
      </c>
      <c r="B17" s="1280" t="s">
        <v>892</v>
      </c>
      <c r="C17" s="1280" t="s">
        <v>891</v>
      </c>
      <c r="D17" s="1000"/>
      <c r="E17" s="1000"/>
      <c r="F17" s="1000"/>
      <c r="G17" s="1000"/>
      <c r="H17" s="1000"/>
    </row>
    <row r="18" spans="1:8" ht="11.25" customHeight="1" x14ac:dyDescent="0.2">
      <c r="A18" s="1633" t="s">
        <v>890</v>
      </c>
      <c r="B18" s="520" t="s">
        <v>888</v>
      </c>
      <c r="C18" s="521">
        <v>542</v>
      </c>
      <c r="D18" s="1000"/>
      <c r="E18" s="1000"/>
      <c r="F18" s="1000"/>
      <c r="G18" s="1000"/>
      <c r="H18" s="1000"/>
    </row>
    <row r="19" spans="1:8" ht="11.25" customHeight="1" x14ac:dyDescent="0.2">
      <c r="A19" s="1633"/>
      <c r="B19" s="522" t="s">
        <v>887</v>
      </c>
      <c r="C19" s="523">
        <v>50617</v>
      </c>
      <c r="D19" s="1000"/>
      <c r="E19" s="1000"/>
      <c r="F19" s="1000"/>
      <c r="G19" s="1000"/>
      <c r="H19" s="1000"/>
    </row>
    <row r="20" spans="1:8" ht="11.25" customHeight="1" x14ac:dyDescent="0.2">
      <c r="A20" s="1633"/>
      <c r="B20" s="520" t="s">
        <v>886</v>
      </c>
      <c r="C20" s="521">
        <v>32271</v>
      </c>
      <c r="D20" s="1000"/>
      <c r="E20" s="1000"/>
      <c r="F20" s="1000"/>
      <c r="G20" s="1000"/>
      <c r="H20" s="1000"/>
    </row>
    <row r="21" spans="1:8" ht="24" x14ac:dyDescent="0.2">
      <c r="A21" s="1633"/>
      <c r="B21" s="522" t="s">
        <v>885</v>
      </c>
      <c r="C21" s="522">
        <v>662</v>
      </c>
      <c r="D21" s="1000"/>
      <c r="E21" s="1000"/>
      <c r="F21" s="1000"/>
      <c r="G21" s="1000"/>
      <c r="H21" s="1000"/>
    </row>
    <row r="22" spans="1:8" s="278" customFormat="1" ht="11.25" customHeight="1" x14ac:dyDescent="0.2">
      <c r="A22" s="1634" t="s">
        <v>889</v>
      </c>
      <c r="B22" s="524" t="s">
        <v>888</v>
      </c>
      <c r="C22" s="524">
        <v>238</v>
      </c>
      <c r="D22" s="1000"/>
      <c r="E22" s="1000"/>
      <c r="F22" s="1000"/>
      <c r="G22" s="1000"/>
      <c r="H22" s="1000"/>
    </row>
    <row r="23" spans="1:8" s="278" customFormat="1" ht="11.25" customHeight="1" x14ac:dyDescent="0.2">
      <c r="A23" s="1634"/>
      <c r="B23" s="522" t="s">
        <v>887</v>
      </c>
      <c r="C23" s="523">
        <v>4881</v>
      </c>
      <c r="D23" s="1000"/>
      <c r="E23" s="1000"/>
      <c r="F23" s="1000"/>
      <c r="G23" s="1000"/>
      <c r="H23" s="1000"/>
    </row>
    <row r="24" spans="1:8" ht="24" x14ac:dyDescent="0.2">
      <c r="A24" s="1634"/>
      <c r="B24" s="524" t="s">
        <v>885</v>
      </c>
      <c r="C24" s="525">
        <v>215</v>
      </c>
      <c r="D24" s="1000"/>
      <c r="E24" s="1000"/>
      <c r="F24" s="1000"/>
      <c r="G24" s="1000"/>
      <c r="H24" s="1000"/>
    </row>
    <row r="25" spans="1:8" ht="11.25" customHeight="1" x14ac:dyDescent="0.2">
      <c r="A25" s="1633" t="s">
        <v>538</v>
      </c>
      <c r="B25" s="522" t="s">
        <v>887</v>
      </c>
      <c r="C25" s="522">
        <v>1078</v>
      </c>
      <c r="D25" s="1000"/>
      <c r="E25" s="1000"/>
      <c r="F25" s="1000"/>
      <c r="G25" s="1000"/>
      <c r="H25" s="1000"/>
    </row>
    <row r="26" spans="1:8" ht="11.25" customHeight="1" x14ac:dyDescent="0.2">
      <c r="A26" s="1633"/>
      <c r="B26" s="524" t="s">
        <v>886</v>
      </c>
      <c r="C26" s="526">
        <v>13810</v>
      </c>
      <c r="D26" s="1000"/>
      <c r="E26" s="1000"/>
      <c r="F26" s="1000"/>
      <c r="G26" s="1000"/>
      <c r="H26" s="1000"/>
    </row>
    <row r="27" spans="1:8" ht="24" x14ac:dyDescent="0.2">
      <c r="A27" s="1633"/>
      <c r="B27" s="522" t="s">
        <v>885</v>
      </c>
      <c r="C27" s="457">
        <v>636</v>
      </c>
      <c r="D27" s="1000"/>
      <c r="E27" s="1000"/>
      <c r="F27" s="1000"/>
      <c r="G27" s="1000"/>
      <c r="H27" s="1000"/>
    </row>
    <row r="28" spans="1:8" ht="12" customHeight="1" x14ac:dyDescent="0.2">
      <c r="A28" s="1299" t="s">
        <v>884</v>
      </c>
      <c r="B28" s="524"/>
      <c r="C28" s="524">
        <v>42</v>
      </c>
      <c r="D28" s="1000"/>
      <c r="E28" s="1000"/>
      <c r="F28" s="1000"/>
      <c r="G28" s="1000"/>
      <c r="H28" s="1000"/>
    </row>
    <row r="29" spans="1:8" ht="12" customHeight="1" x14ac:dyDescent="0.2">
      <c r="A29" s="1415" t="s">
        <v>883</v>
      </c>
      <c r="B29" s="1415"/>
      <c r="C29" s="1415"/>
      <c r="D29" s="1415"/>
      <c r="E29" s="1000"/>
      <c r="F29" s="1000"/>
      <c r="G29" s="1000"/>
      <c r="H29" s="1000"/>
    </row>
    <row r="30" spans="1:8" ht="12" customHeight="1" x14ac:dyDescent="0.2">
      <c r="A30" s="1416" t="s">
        <v>908</v>
      </c>
      <c r="B30" s="1415"/>
      <c r="C30" s="1415"/>
      <c r="D30" s="1415"/>
      <c r="E30" s="1000"/>
      <c r="F30" s="1000"/>
      <c r="G30" s="1000"/>
      <c r="H30" s="1000"/>
    </row>
    <row r="31" spans="1:8" ht="13.5" customHeight="1" x14ac:dyDescent="0.2">
      <c r="B31" s="1416"/>
      <c r="C31" s="1416"/>
      <c r="D31" s="1416"/>
      <c r="E31" s="1000"/>
      <c r="F31" s="1000"/>
      <c r="G31" s="1000"/>
      <c r="H31" s="1000"/>
    </row>
    <row r="32" spans="1:8" ht="20.25" customHeight="1" x14ac:dyDescent="0.2">
      <c r="A32" s="1416"/>
      <c r="B32" s="1416"/>
      <c r="C32" s="1416"/>
      <c r="D32" s="1416"/>
      <c r="E32" s="1000"/>
      <c r="F32" s="1000"/>
      <c r="G32" s="1000"/>
      <c r="H32" s="1000"/>
    </row>
    <row r="33" spans="1:8" ht="9.75" customHeight="1" x14ac:dyDescent="0.2">
      <c r="A33" s="1409"/>
      <c r="B33" s="1000"/>
      <c r="C33" s="1000"/>
      <c r="D33" s="1000"/>
      <c r="E33" s="1000"/>
      <c r="F33" s="1000"/>
      <c r="G33" s="1000"/>
      <c r="H33" s="1000"/>
    </row>
    <row r="34" spans="1:8" ht="13.5" customHeight="1" x14ac:dyDescent="0.25">
      <c r="A34" s="1413" t="s">
        <v>1009</v>
      </c>
      <c r="B34" s="1289"/>
      <c r="C34" s="1289"/>
      <c r="D34" s="1297"/>
      <c r="E34" s="1297"/>
      <c r="F34" s="1000"/>
      <c r="G34" s="1000"/>
      <c r="H34" s="1000"/>
    </row>
    <row r="35" spans="1:8" ht="13.5" customHeight="1" x14ac:dyDescent="0.2">
      <c r="A35" s="940"/>
      <c r="B35" s="940"/>
      <c r="C35" s="1410"/>
      <c r="D35" s="1298"/>
      <c r="E35" s="1411"/>
      <c r="F35" s="1001"/>
      <c r="G35" s="1001"/>
      <c r="H35" s="1001"/>
    </row>
    <row r="36" spans="1:8" ht="26.25" customHeight="1" x14ac:dyDescent="0.2">
      <c r="A36" s="1630" t="s">
        <v>481</v>
      </c>
      <c r="B36" s="1629" t="s">
        <v>882</v>
      </c>
      <c r="C36" s="1631" t="s">
        <v>881</v>
      </c>
      <c r="D36" s="1463" t="s">
        <v>918</v>
      </c>
      <c r="E36" s="1463" t="s">
        <v>880</v>
      </c>
      <c r="F36" s="1002"/>
      <c r="G36" s="1003"/>
      <c r="H36" s="1003"/>
    </row>
    <row r="37" spans="1:8" ht="31.5" customHeight="1" x14ac:dyDescent="0.2">
      <c r="A37" s="1630"/>
      <c r="B37" s="1629"/>
      <c r="C37" s="1631"/>
      <c r="D37" s="1463"/>
      <c r="E37" s="1463"/>
      <c r="F37" s="1000"/>
      <c r="G37" s="1000"/>
      <c r="H37" s="1000"/>
    </row>
    <row r="38" spans="1:8" ht="12" customHeight="1" x14ac:dyDescent="0.2">
      <c r="A38" s="524" t="s">
        <v>66</v>
      </c>
      <c r="B38" s="527">
        <v>2</v>
      </c>
      <c r="C38" s="528" t="s">
        <v>212</v>
      </c>
      <c r="D38" s="528" t="s">
        <v>212</v>
      </c>
      <c r="E38" s="527" t="s">
        <v>212</v>
      </c>
      <c r="F38" s="1000"/>
      <c r="G38" s="1000"/>
      <c r="H38" s="1000"/>
    </row>
    <row r="39" spans="1:8" s="278" customFormat="1" ht="12" customHeight="1" x14ac:dyDescent="0.2">
      <c r="A39" s="522" t="s">
        <v>72</v>
      </c>
      <c r="B39" s="529">
        <v>5</v>
      </c>
      <c r="C39" s="530">
        <v>39111</v>
      </c>
      <c r="D39" s="530">
        <v>67164</v>
      </c>
      <c r="E39" s="530">
        <v>3845</v>
      </c>
      <c r="F39" s="1000"/>
      <c r="G39" s="1000"/>
      <c r="H39" s="1000"/>
    </row>
    <row r="40" spans="1:8" s="278" customFormat="1" ht="17.25" customHeight="1" x14ac:dyDescent="0.2">
      <c r="A40" s="524" t="s">
        <v>78</v>
      </c>
      <c r="B40" s="527">
        <v>3</v>
      </c>
      <c r="C40" s="528">
        <v>1200</v>
      </c>
      <c r="D40" s="528">
        <v>1926</v>
      </c>
      <c r="E40" s="527">
        <v>359</v>
      </c>
      <c r="F40" s="1000"/>
      <c r="G40" s="1000"/>
      <c r="H40" s="1000"/>
    </row>
    <row r="41" spans="1:8" ht="12" customHeight="1" x14ac:dyDescent="0.2">
      <c r="A41" s="522" t="s">
        <v>83</v>
      </c>
      <c r="B41" s="529">
        <v>5</v>
      </c>
      <c r="C41" s="530">
        <v>13183</v>
      </c>
      <c r="D41" s="530">
        <v>21726</v>
      </c>
      <c r="E41" s="530">
        <v>2712</v>
      </c>
      <c r="F41" s="1000"/>
      <c r="G41" s="1000"/>
      <c r="H41" s="1000"/>
    </row>
    <row r="42" spans="1:8" ht="12" customHeight="1" x14ac:dyDescent="0.2">
      <c r="A42" s="524" t="s">
        <v>88</v>
      </c>
      <c r="B42" s="527">
        <v>1</v>
      </c>
      <c r="C42" s="527" t="s">
        <v>212</v>
      </c>
      <c r="D42" s="527" t="s">
        <v>212</v>
      </c>
      <c r="E42" s="527" t="s">
        <v>212</v>
      </c>
      <c r="F42" s="1000"/>
      <c r="G42" s="1000"/>
      <c r="H42" s="1000"/>
    </row>
    <row r="43" spans="1:8" ht="12" customHeight="1" x14ac:dyDescent="0.2">
      <c r="A43" s="522" t="s">
        <v>94</v>
      </c>
      <c r="B43" s="529">
        <v>6</v>
      </c>
      <c r="C43" s="530">
        <v>3560</v>
      </c>
      <c r="D43" s="530">
        <v>10983</v>
      </c>
      <c r="E43" s="530">
        <v>2202</v>
      </c>
      <c r="F43" s="1000"/>
      <c r="G43" s="1000"/>
      <c r="H43" s="1000"/>
    </row>
    <row r="44" spans="1:8" ht="11.25" customHeight="1" x14ac:dyDescent="0.2">
      <c r="A44" s="509" t="s">
        <v>183</v>
      </c>
      <c r="B44" s="531">
        <v>22</v>
      </c>
      <c r="C44" s="532">
        <v>59942</v>
      </c>
      <c r="D44" s="532">
        <v>104994</v>
      </c>
      <c r="E44" s="532">
        <v>94402</v>
      </c>
      <c r="F44" s="1000"/>
      <c r="G44" s="1000"/>
      <c r="H44" s="1000"/>
    </row>
    <row r="45" spans="1:8" ht="13.5" customHeight="1" x14ac:dyDescent="0.2">
      <c r="A45" s="1417" t="s">
        <v>909</v>
      </c>
      <c r="B45" s="939"/>
      <c r="C45" s="939"/>
      <c r="D45" s="939"/>
      <c r="E45" s="1123"/>
      <c r="F45" s="275"/>
      <c r="G45" s="275"/>
      <c r="H45" s="275"/>
    </row>
    <row r="46" spans="1:8" x14ac:dyDescent="0.2">
      <c r="A46" s="939"/>
      <c r="B46" s="939"/>
      <c r="C46" s="939"/>
      <c r="D46" s="939"/>
      <c r="E46" s="939"/>
      <c r="F46" s="275"/>
      <c r="G46" s="275"/>
      <c r="H46" s="275"/>
    </row>
    <row r="47" spans="1:8" ht="9.75" customHeight="1" x14ac:dyDescent="0.2">
      <c r="A47" s="281"/>
      <c r="B47" s="280"/>
      <c r="C47" s="1132"/>
      <c r="D47" s="280"/>
      <c r="E47" s="280"/>
      <c r="F47" s="275"/>
      <c r="G47" s="275"/>
      <c r="H47" s="275"/>
    </row>
    <row r="48" spans="1:8" s="278" customFormat="1" ht="18" customHeight="1" x14ac:dyDescent="0.2">
      <c r="A48" s="1418" t="s">
        <v>910</v>
      </c>
      <c r="B48" s="1418"/>
      <c r="C48" s="1418"/>
      <c r="D48" s="1418"/>
      <c r="E48" s="279"/>
      <c r="F48" s="275"/>
      <c r="G48" s="275"/>
      <c r="H48" s="275"/>
    </row>
    <row r="49" spans="1:8" s="278" customFormat="1" x14ac:dyDescent="0.2">
      <c r="A49" s="1419"/>
      <c r="B49" s="1419"/>
      <c r="C49" s="1419"/>
      <c r="D49" s="1419"/>
      <c r="E49" s="533" t="s">
        <v>151</v>
      </c>
      <c r="F49" s="275"/>
      <c r="G49" s="275"/>
      <c r="H49" s="275"/>
    </row>
    <row r="50" spans="1:8" ht="27.75" customHeight="1" x14ac:dyDescent="0.2">
      <c r="A50" s="288" t="s">
        <v>879</v>
      </c>
      <c r="B50" s="288" t="s">
        <v>878</v>
      </c>
      <c r="C50" s="288" t="s">
        <v>877</v>
      </c>
      <c r="D50" s="288" t="s">
        <v>919</v>
      </c>
      <c r="E50" s="288" t="s">
        <v>876</v>
      </c>
      <c r="F50" s="275"/>
      <c r="G50" s="275"/>
      <c r="H50" s="275"/>
    </row>
    <row r="51" spans="1:8" ht="12" customHeight="1" x14ac:dyDescent="0.2">
      <c r="A51" s="534">
        <v>114396</v>
      </c>
      <c r="B51" s="534">
        <v>1673</v>
      </c>
      <c r="C51" s="534">
        <v>111705</v>
      </c>
      <c r="D51" s="534">
        <v>45453</v>
      </c>
      <c r="E51" s="534">
        <v>182321</v>
      </c>
      <c r="F51" s="275"/>
      <c r="G51" s="275"/>
      <c r="H51" s="275"/>
    </row>
    <row r="52" spans="1:8" s="276" customFormat="1" ht="13.5" customHeight="1" x14ac:dyDescent="0.2">
      <c r="A52" s="1628" t="s">
        <v>875</v>
      </c>
      <c r="B52" s="1628"/>
      <c r="C52" s="1628"/>
      <c r="D52" s="1628"/>
      <c r="E52" s="1628"/>
      <c r="F52" s="277"/>
      <c r="G52" s="277"/>
      <c r="H52" s="277"/>
    </row>
    <row r="53" spans="1:8" s="276" customFormat="1" ht="9" customHeight="1" x14ac:dyDescent="0.2">
      <c r="A53" s="1628"/>
      <c r="B53" s="1628"/>
      <c r="C53" s="1628"/>
      <c r="D53" s="1628"/>
      <c r="E53" s="1628"/>
      <c r="F53" s="277"/>
      <c r="G53" s="277"/>
      <c r="H53" s="277"/>
    </row>
    <row r="54" spans="1:8" x14ac:dyDescent="0.2">
      <c r="A54" s="1420" t="s">
        <v>874</v>
      </c>
      <c r="B54" s="275"/>
      <c r="C54" s="275"/>
      <c r="D54" s="275"/>
      <c r="E54" s="275"/>
      <c r="F54" s="275"/>
      <c r="G54" s="275"/>
      <c r="H54" s="275"/>
    </row>
    <row r="55" spans="1:8" ht="45" customHeight="1" x14ac:dyDescent="0.2">
      <c r="F55" s="879"/>
    </row>
    <row r="56" spans="1:8" x14ac:dyDescent="0.2">
      <c r="A56" s="879"/>
      <c r="C56" s="879"/>
      <c r="F56" s="879"/>
    </row>
  </sheetData>
  <mergeCells count="16">
    <mergeCell ref="A4:A5"/>
    <mergeCell ref="H4:H5"/>
    <mergeCell ref="G4:G5"/>
    <mergeCell ref="E4:F4"/>
    <mergeCell ref="C4:D4"/>
    <mergeCell ref="B4:B5"/>
    <mergeCell ref="A13:H13"/>
    <mergeCell ref="A18:A21"/>
    <mergeCell ref="A22:A24"/>
    <mergeCell ref="A25:A27"/>
    <mergeCell ref="E36:E37"/>
    <mergeCell ref="A52:E53"/>
    <mergeCell ref="B36:B37"/>
    <mergeCell ref="D36:D37"/>
    <mergeCell ref="A36:A37"/>
    <mergeCell ref="C36:C37"/>
  </mergeCells>
  <printOptions horizontalCentered="1"/>
  <pageMargins left="0.54" right="0.4" top="0.75" bottom="0.75" header="0.3" footer="0.3"/>
  <pageSetup paperSize="9" scale="86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J57"/>
  <sheetViews>
    <sheetView topLeftCell="A7" zoomScale="90" zoomScaleNormal="90" workbookViewId="0">
      <selection activeCell="D37" sqref="D37"/>
    </sheetView>
  </sheetViews>
  <sheetFormatPr defaultColWidth="9.140625" defaultRowHeight="12.75" x14ac:dyDescent="0.2"/>
  <cols>
    <col min="1" max="16384" width="9.140625" style="287"/>
  </cols>
  <sheetData>
    <row r="1" spans="1:10" ht="41.1" customHeight="1" x14ac:dyDescent="0.2"/>
    <row r="2" spans="1:10" ht="41.1" customHeight="1" x14ac:dyDescent="0.2"/>
    <row r="3" spans="1:10" ht="41.1" customHeight="1" x14ac:dyDescent="0.2"/>
    <row r="4" spans="1:10" ht="41.1" customHeight="1" x14ac:dyDescent="0.2"/>
    <row r="5" spans="1:10" ht="41.1" customHeight="1" x14ac:dyDescent="0.2"/>
    <row r="6" spans="1:10" ht="41.1" customHeight="1" x14ac:dyDescent="0.2"/>
    <row r="7" spans="1:10" ht="41.1" customHeight="1" x14ac:dyDescent="0.2"/>
    <row r="8" spans="1:10" ht="41.1" customHeight="1" x14ac:dyDescent="0.2"/>
    <row r="9" spans="1:10" ht="41.1" customHeight="1" x14ac:dyDescent="0.2"/>
    <row r="10" spans="1:10" ht="41.1" customHeight="1" x14ac:dyDescent="0.2"/>
    <row r="11" spans="1:10" ht="41.1" customHeight="1" x14ac:dyDescent="0.2"/>
    <row r="12" spans="1:10" ht="41.1" customHeight="1" x14ac:dyDescent="0.2"/>
    <row r="13" spans="1:10" ht="41.1" customHeight="1" x14ac:dyDescent="0.2"/>
    <row r="14" spans="1:10" ht="41.1" customHeight="1" x14ac:dyDescent="0.2"/>
    <row r="15" spans="1:10" ht="41.1" customHeight="1" x14ac:dyDescent="0.2"/>
    <row r="16" spans="1:10" ht="33.75" customHeight="1" x14ac:dyDescent="0.25">
      <c r="A16" s="1635" t="s">
        <v>913</v>
      </c>
      <c r="B16" s="1635"/>
      <c r="C16" s="1635"/>
      <c r="D16" s="1635"/>
      <c r="E16" s="1635"/>
      <c r="F16" s="1635"/>
      <c r="G16" s="1635"/>
      <c r="H16" s="1635"/>
      <c r="I16" s="1635"/>
      <c r="J16" s="1635"/>
    </row>
    <row r="17" spans="1:10" ht="13.5" thickBot="1" x14ac:dyDescent="0.25"/>
    <row r="18" spans="1:10" x14ac:dyDescent="0.2">
      <c r="A18" s="1636" t="s">
        <v>917</v>
      </c>
      <c r="B18" s="1636"/>
      <c r="C18" s="1636"/>
      <c r="D18" s="1636"/>
      <c r="E18" s="1636"/>
      <c r="F18" s="1636"/>
      <c r="G18" s="1636"/>
      <c r="H18" s="1636"/>
      <c r="I18" s="1636"/>
      <c r="J18" s="1636"/>
    </row>
    <row r="19" spans="1:10" x14ac:dyDescent="0.2">
      <c r="A19" s="1637"/>
      <c r="B19" s="1637"/>
      <c r="C19" s="1637"/>
      <c r="D19" s="1637"/>
      <c r="E19" s="1637"/>
      <c r="F19" s="1637"/>
      <c r="G19" s="1637"/>
      <c r="H19" s="1637"/>
      <c r="I19" s="1637"/>
      <c r="J19" s="1637"/>
    </row>
    <row r="20" spans="1:10" x14ac:dyDescent="0.2">
      <c r="A20" s="1637"/>
      <c r="B20" s="1637"/>
      <c r="C20" s="1637"/>
      <c r="D20" s="1637"/>
      <c r="E20" s="1637"/>
      <c r="F20" s="1637"/>
      <c r="G20" s="1637"/>
      <c r="H20" s="1637"/>
      <c r="I20" s="1637"/>
      <c r="J20" s="1637"/>
    </row>
    <row r="21" spans="1:10" x14ac:dyDescent="0.2">
      <c r="A21" s="1637"/>
      <c r="B21" s="1637"/>
      <c r="C21" s="1637"/>
      <c r="D21" s="1637"/>
      <c r="E21" s="1637"/>
      <c r="F21" s="1637"/>
      <c r="G21" s="1637"/>
      <c r="H21" s="1637"/>
      <c r="I21" s="1637"/>
      <c r="J21" s="1637"/>
    </row>
    <row r="53" ht="31.5" customHeight="1" x14ac:dyDescent="0.2"/>
    <row r="55" ht="12.75" customHeight="1" x14ac:dyDescent="0.2"/>
    <row r="56" ht="12.75" customHeight="1" x14ac:dyDescent="0.2"/>
    <row r="57" ht="12.75" customHeight="1" x14ac:dyDescent="0.2"/>
  </sheetData>
  <mergeCells count="2">
    <mergeCell ref="A16:J16"/>
    <mergeCell ref="A18:J21"/>
  </mergeCells>
  <pageMargins left="0.78740157480314965" right="0.11811023622047245" top="0.35433070866141736" bottom="0.74803149606299213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topLeftCell="A4" zoomScaleNormal="100" workbookViewId="0">
      <selection activeCell="A4" sqref="A4"/>
    </sheetView>
  </sheetViews>
  <sheetFormatPr defaultRowHeight="15" x14ac:dyDescent="0.25"/>
  <cols>
    <col min="1" max="1" width="29.7109375" customWidth="1"/>
    <col min="3" max="3" width="13" customWidth="1"/>
    <col min="4" max="4" width="10.28515625" customWidth="1"/>
    <col min="5" max="5" width="11.42578125" customWidth="1"/>
    <col min="6" max="6" width="8.7109375" customWidth="1"/>
    <col min="7" max="7" width="7.28515625" customWidth="1"/>
    <col min="8" max="8" width="7.7109375" customWidth="1"/>
    <col min="9" max="9" width="16.140625" customWidth="1"/>
    <col min="10" max="10" width="10.28515625" customWidth="1"/>
  </cols>
  <sheetData>
    <row r="1" spans="1:15" x14ac:dyDescent="0.25">
      <c r="H1" s="9"/>
      <c r="I1" s="9"/>
      <c r="J1" s="10"/>
      <c r="K1" s="10"/>
      <c r="L1" s="10"/>
      <c r="M1" s="10"/>
      <c r="N1" s="11"/>
    </row>
    <row r="2" spans="1:15" x14ac:dyDescent="0.25">
      <c r="A2" s="9"/>
      <c r="B2" s="10"/>
      <c r="C2" s="10"/>
      <c r="D2" s="10"/>
      <c r="E2" s="10"/>
      <c r="F2" s="10"/>
    </row>
    <row r="3" spans="1:15" ht="36" customHeight="1" x14ac:dyDescent="0.25">
      <c r="A3" s="9" t="s">
        <v>100</v>
      </c>
      <c r="B3" s="10"/>
      <c r="C3" s="10"/>
      <c r="D3" s="10"/>
      <c r="E3" s="10"/>
      <c r="F3" s="10"/>
      <c r="G3" s="12" t="s">
        <v>1</v>
      </c>
    </row>
    <row r="4" spans="1:15" x14ac:dyDescent="0.25">
      <c r="A4" s="1016"/>
      <c r="I4" s="13" t="s">
        <v>54</v>
      </c>
      <c r="J4" s="9"/>
      <c r="K4" s="10"/>
      <c r="L4" s="10"/>
      <c r="M4" s="10"/>
      <c r="N4" s="1433" t="s">
        <v>1</v>
      </c>
      <c r="O4" s="1433"/>
    </row>
    <row r="5" spans="1:15" ht="108" x14ac:dyDescent="0.25">
      <c r="A5" s="1300" t="s">
        <v>55</v>
      </c>
      <c r="B5" s="1265" t="s">
        <v>56</v>
      </c>
      <c r="C5" s="439" t="s">
        <v>57</v>
      </c>
      <c r="D5" s="889" t="s">
        <v>58</v>
      </c>
      <c r="E5" s="889" t="s">
        <v>59</v>
      </c>
      <c r="F5" s="889" t="s">
        <v>60</v>
      </c>
      <c r="G5" s="439" t="s">
        <v>32</v>
      </c>
      <c r="I5" s="438" t="s">
        <v>55</v>
      </c>
      <c r="J5" s="439" t="s">
        <v>61</v>
      </c>
      <c r="K5" s="439" t="s">
        <v>34</v>
      </c>
      <c r="L5" s="439" t="s">
        <v>62</v>
      </c>
      <c r="M5" s="439" t="s">
        <v>63</v>
      </c>
      <c r="N5" s="439" t="s">
        <v>64</v>
      </c>
      <c r="O5" s="439" t="s">
        <v>65</v>
      </c>
    </row>
    <row r="6" spans="1:15" x14ac:dyDescent="0.25">
      <c r="A6" s="551" t="s">
        <v>3</v>
      </c>
      <c r="B6" s="1266">
        <v>2072678</v>
      </c>
      <c r="C6" s="552">
        <v>947909</v>
      </c>
      <c r="D6" s="552">
        <v>62727</v>
      </c>
      <c r="E6" s="552">
        <v>90474</v>
      </c>
      <c r="F6" s="552">
        <v>138191</v>
      </c>
      <c r="G6" s="552">
        <v>149636</v>
      </c>
      <c r="H6" s="553"/>
      <c r="I6" s="551" t="s">
        <v>3</v>
      </c>
      <c r="J6" s="552">
        <v>3461615</v>
      </c>
      <c r="K6" s="552">
        <v>14636</v>
      </c>
      <c r="L6" s="552">
        <v>1408481</v>
      </c>
      <c r="M6" s="552">
        <v>152738</v>
      </c>
      <c r="N6" s="552">
        <v>5037470</v>
      </c>
      <c r="O6" s="552">
        <v>5222925</v>
      </c>
    </row>
    <row r="7" spans="1:15" x14ac:dyDescent="0.25">
      <c r="A7" s="554" t="s">
        <v>66</v>
      </c>
      <c r="B7" s="1267">
        <v>527656</v>
      </c>
      <c r="C7" s="1084">
        <v>219258</v>
      </c>
      <c r="D7" s="555">
        <v>1702</v>
      </c>
      <c r="E7" s="555">
        <v>12214</v>
      </c>
      <c r="F7" s="555">
        <v>24413</v>
      </c>
      <c r="G7" s="555">
        <v>23685</v>
      </c>
      <c r="H7" s="553"/>
      <c r="I7" s="556" t="s">
        <v>66</v>
      </c>
      <c r="J7" s="555">
        <v>808928</v>
      </c>
      <c r="K7" s="555">
        <v>997</v>
      </c>
      <c r="L7" s="555">
        <v>232199</v>
      </c>
      <c r="M7" s="555">
        <v>12571</v>
      </c>
      <c r="N7" s="555">
        <v>1054696</v>
      </c>
      <c r="O7" s="555">
        <v>1107517</v>
      </c>
    </row>
    <row r="8" spans="1:15" x14ac:dyDescent="0.25">
      <c r="A8" s="557" t="s">
        <v>67</v>
      </c>
      <c r="B8" s="979">
        <v>67363</v>
      </c>
      <c r="C8" s="558">
        <v>33930</v>
      </c>
      <c r="D8" s="1073"/>
      <c r="E8" s="558">
        <v>198</v>
      </c>
      <c r="F8" s="558">
        <v>1290</v>
      </c>
      <c r="G8" s="558">
        <v>3572</v>
      </c>
      <c r="H8" s="553"/>
      <c r="I8" s="560" t="s">
        <v>67</v>
      </c>
      <c r="J8" s="558">
        <v>106353</v>
      </c>
      <c r="K8" s="558">
        <v>397</v>
      </c>
      <c r="L8" s="558">
        <v>20735</v>
      </c>
      <c r="M8" s="558">
        <v>4365</v>
      </c>
      <c r="N8" s="558">
        <v>131850</v>
      </c>
      <c r="O8" s="558">
        <v>137703</v>
      </c>
    </row>
    <row r="9" spans="1:15" x14ac:dyDescent="0.25">
      <c r="A9" s="561" t="s">
        <v>68</v>
      </c>
      <c r="B9" s="980">
        <v>127525</v>
      </c>
      <c r="C9" s="562">
        <v>47722</v>
      </c>
      <c r="D9" s="562">
        <v>702</v>
      </c>
      <c r="E9" s="562">
        <v>1404</v>
      </c>
      <c r="F9" s="562">
        <v>5514</v>
      </c>
      <c r="G9" s="562">
        <v>3910</v>
      </c>
      <c r="H9" s="553"/>
      <c r="I9" s="563" t="s">
        <v>68</v>
      </c>
      <c r="J9" s="562">
        <v>186776</v>
      </c>
      <c r="K9" s="562"/>
      <c r="L9" s="562">
        <v>50529</v>
      </c>
      <c r="M9" s="562">
        <v>1805</v>
      </c>
      <c r="N9" s="562">
        <v>239109</v>
      </c>
      <c r="O9" s="562">
        <v>258058</v>
      </c>
    </row>
    <row r="10" spans="1:15" x14ac:dyDescent="0.25">
      <c r="A10" s="557" t="s">
        <v>69</v>
      </c>
      <c r="B10" s="979">
        <v>38718</v>
      </c>
      <c r="C10" s="558">
        <v>16408</v>
      </c>
      <c r="D10" s="559">
        <v>200</v>
      </c>
      <c r="E10" s="558">
        <v>400</v>
      </c>
      <c r="F10" s="558">
        <v>9404</v>
      </c>
      <c r="G10" s="558">
        <v>7503</v>
      </c>
      <c r="H10" s="553"/>
      <c r="I10" s="560" t="s">
        <v>69</v>
      </c>
      <c r="J10" s="558">
        <v>72633</v>
      </c>
      <c r="K10" s="558">
        <v>400</v>
      </c>
      <c r="L10" s="558">
        <v>75235</v>
      </c>
      <c r="M10" s="558">
        <v>2401</v>
      </c>
      <c r="N10" s="558">
        <v>150669</v>
      </c>
      <c r="O10" s="558">
        <v>157072</v>
      </c>
    </row>
    <row r="11" spans="1:15" x14ac:dyDescent="0.25">
      <c r="A11" s="561" t="s">
        <v>70</v>
      </c>
      <c r="B11" s="980">
        <v>90721</v>
      </c>
      <c r="C11" s="562">
        <v>38966</v>
      </c>
      <c r="D11" s="564">
        <v>500</v>
      </c>
      <c r="E11" s="562">
        <v>1998</v>
      </c>
      <c r="F11" s="562">
        <v>3197</v>
      </c>
      <c r="G11" s="562">
        <v>5595</v>
      </c>
      <c r="H11" s="553"/>
      <c r="I11" s="563" t="s">
        <v>70</v>
      </c>
      <c r="J11" s="562">
        <v>140977</v>
      </c>
      <c r="K11" s="562"/>
      <c r="L11" s="562">
        <v>55252</v>
      </c>
      <c r="M11" s="562">
        <v>2498</v>
      </c>
      <c r="N11" s="562">
        <v>198726</v>
      </c>
      <c r="O11" s="562">
        <v>206020</v>
      </c>
    </row>
    <row r="12" spans="1:15" x14ac:dyDescent="0.25">
      <c r="A12" s="557" t="s">
        <v>71</v>
      </c>
      <c r="B12" s="979">
        <v>203329</v>
      </c>
      <c r="C12" s="558">
        <v>82233</v>
      </c>
      <c r="D12" s="559">
        <v>300</v>
      </c>
      <c r="E12" s="558">
        <v>8213</v>
      </c>
      <c r="F12" s="558">
        <v>5008</v>
      </c>
      <c r="G12" s="558">
        <v>3105</v>
      </c>
      <c r="H12" s="553"/>
      <c r="I12" s="560" t="s">
        <v>71</v>
      </c>
      <c r="J12" s="558">
        <v>302189</v>
      </c>
      <c r="K12" s="558">
        <v>200</v>
      </c>
      <c r="L12" s="558">
        <v>30449</v>
      </c>
      <c r="M12" s="558">
        <v>1502</v>
      </c>
      <c r="N12" s="558">
        <v>334341</v>
      </c>
      <c r="O12" s="558">
        <v>348564</v>
      </c>
    </row>
    <row r="13" spans="1:15" x14ac:dyDescent="0.25">
      <c r="A13" s="554" t="s">
        <v>72</v>
      </c>
      <c r="B13" s="1268">
        <v>435195</v>
      </c>
      <c r="C13" s="555">
        <v>171954</v>
      </c>
      <c r="D13" s="555">
        <v>6041</v>
      </c>
      <c r="E13" s="555">
        <v>12554</v>
      </c>
      <c r="F13" s="555">
        <v>20754</v>
      </c>
      <c r="G13" s="908">
        <v>15776</v>
      </c>
      <c r="H13" s="553"/>
      <c r="I13" s="556" t="s">
        <v>72</v>
      </c>
      <c r="J13" s="555">
        <v>662273</v>
      </c>
      <c r="K13" s="555">
        <v>4107</v>
      </c>
      <c r="L13" s="555">
        <v>118400</v>
      </c>
      <c r="M13" s="555">
        <v>19619</v>
      </c>
      <c r="N13" s="555">
        <v>804398</v>
      </c>
      <c r="O13" s="555">
        <v>825786</v>
      </c>
    </row>
    <row r="14" spans="1:15" x14ac:dyDescent="0.25">
      <c r="A14" s="557" t="s">
        <v>73</v>
      </c>
      <c r="B14" s="979">
        <v>113272</v>
      </c>
      <c r="C14" s="998">
        <v>42313</v>
      </c>
      <c r="D14" s="559"/>
      <c r="E14" s="558">
        <v>2429</v>
      </c>
      <c r="F14" s="558">
        <v>5264</v>
      </c>
      <c r="G14" s="998">
        <v>7592</v>
      </c>
      <c r="H14" s="1056"/>
      <c r="I14" s="560" t="s">
        <v>73</v>
      </c>
      <c r="J14" s="558">
        <v>170870</v>
      </c>
      <c r="K14" s="558">
        <v>1316</v>
      </c>
      <c r="L14" s="558">
        <v>50512</v>
      </c>
      <c r="M14" s="558">
        <v>3948</v>
      </c>
      <c r="N14" s="558">
        <v>226646</v>
      </c>
      <c r="O14" s="558">
        <v>233023</v>
      </c>
    </row>
    <row r="15" spans="1:15" x14ac:dyDescent="0.25">
      <c r="A15" s="561" t="s">
        <v>74</v>
      </c>
      <c r="B15" s="980">
        <v>15103</v>
      </c>
      <c r="C15" s="1067">
        <v>4092</v>
      </c>
      <c r="D15" s="564">
        <v>195</v>
      </c>
      <c r="E15" s="564"/>
      <c r="F15" s="562">
        <v>2436</v>
      </c>
      <c r="G15" s="562">
        <v>877</v>
      </c>
      <c r="H15" s="1057"/>
      <c r="I15" s="563" t="s">
        <v>74</v>
      </c>
      <c r="J15" s="562">
        <v>22703</v>
      </c>
      <c r="K15" s="562">
        <v>682</v>
      </c>
      <c r="L15" s="562">
        <v>27770</v>
      </c>
      <c r="M15" s="562">
        <v>974</v>
      </c>
      <c r="N15" s="562">
        <v>52130</v>
      </c>
      <c r="O15" s="562">
        <v>54566</v>
      </c>
    </row>
    <row r="16" spans="1:15" ht="12.75" customHeight="1" x14ac:dyDescent="0.25">
      <c r="A16" s="557" t="s">
        <v>75</v>
      </c>
      <c r="B16" s="979">
        <v>95399</v>
      </c>
      <c r="C16" s="558">
        <v>41202</v>
      </c>
      <c r="D16" s="558">
        <v>2216</v>
      </c>
      <c r="E16" s="558">
        <v>3022</v>
      </c>
      <c r="F16" s="558">
        <v>4533</v>
      </c>
      <c r="G16" s="558">
        <v>1813</v>
      </c>
      <c r="H16" s="1057"/>
      <c r="I16" s="560" t="s">
        <v>75</v>
      </c>
      <c r="J16" s="558">
        <v>148185</v>
      </c>
      <c r="K16" s="558">
        <v>1813</v>
      </c>
      <c r="L16" s="558">
        <v>11686</v>
      </c>
      <c r="M16" s="558">
        <v>2418</v>
      </c>
      <c r="N16" s="558">
        <v>164102</v>
      </c>
      <c r="O16" s="558">
        <v>167225</v>
      </c>
    </row>
    <row r="17" spans="1:15" x14ac:dyDescent="0.25">
      <c r="A17" s="561" t="s">
        <v>76</v>
      </c>
      <c r="B17" s="980">
        <v>116405</v>
      </c>
      <c r="C17" s="562">
        <v>41158</v>
      </c>
      <c r="D17" s="562">
        <v>1743</v>
      </c>
      <c r="E17" s="562">
        <v>1840</v>
      </c>
      <c r="F17" s="562">
        <v>4648</v>
      </c>
      <c r="G17" s="562">
        <v>2615</v>
      </c>
      <c r="H17" s="1057"/>
      <c r="I17" s="563" t="s">
        <v>76</v>
      </c>
      <c r="J17" s="562">
        <v>168410</v>
      </c>
      <c r="K17" s="562">
        <v>97</v>
      </c>
      <c r="L17" s="562">
        <v>10362</v>
      </c>
      <c r="M17" s="562">
        <v>5230</v>
      </c>
      <c r="N17" s="562">
        <v>184099</v>
      </c>
      <c r="O17" s="562">
        <v>191168</v>
      </c>
    </row>
    <row r="18" spans="1:15" x14ac:dyDescent="0.25">
      <c r="A18" s="557" t="s">
        <v>77</v>
      </c>
      <c r="B18" s="979">
        <v>95015</v>
      </c>
      <c r="C18" s="558">
        <v>43189</v>
      </c>
      <c r="D18" s="558">
        <v>1886</v>
      </c>
      <c r="E18" s="558">
        <v>5262</v>
      </c>
      <c r="F18" s="558">
        <v>3872</v>
      </c>
      <c r="G18" s="558">
        <v>2879</v>
      </c>
      <c r="H18" s="1057"/>
      <c r="I18" s="560" t="s">
        <v>77</v>
      </c>
      <c r="J18" s="558">
        <v>152104</v>
      </c>
      <c r="K18" s="558">
        <v>199</v>
      </c>
      <c r="L18" s="558">
        <v>18070</v>
      </c>
      <c r="M18" s="558">
        <v>7049</v>
      </c>
      <c r="N18" s="558">
        <v>177421</v>
      </c>
      <c r="O18" s="558">
        <v>179804</v>
      </c>
    </row>
    <row r="19" spans="1:15" x14ac:dyDescent="0.25">
      <c r="A19" s="554" t="s">
        <v>78</v>
      </c>
      <c r="B19" s="1268">
        <v>483453</v>
      </c>
      <c r="C19" s="555">
        <v>197116</v>
      </c>
      <c r="D19" s="555">
        <v>16180</v>
      </c>
      <c r="E19" s="555">
        <v>11824</v>
      </c>
      <c r="F19" s="555">
        <v>24042</v>
      </c>
      <c r="G19" s="555">
        <v>14284</v>
      </c>
      <c r="H19" s="1057"/>
      <c r="I19" s="556" t="s">
        <v>78</v>
      </c>
      <c r="J19" s="555">
        <v>746899</v>
      </c>
      <c r="K19" s="555">
        <v>606</v>
      </c>
      <c r="L19" s="555">
        <v>113372</v>
      </c>
      <c r="M19" s="555">
        <v>19953</v>
      </c>
      <c r="N19" s="555">
        <v>880829</v>
      </c>
      <c r="O19" s="555">
        <v>911102</v>
      </c>
    </row>
    <row r="20" spans="1:15" x14ac:dyDescent="0.25">
      <c r="A20" s="557" t="s">
        <v>79</v>
      </c>
      <c r="B20" s="979">
        <v>102561</v>
      </c>
      <c r="C20" s="558">
        <v>50973</v>
      </c>
      <c r="D20" s="558">
        <v>2968</v>
      </c>
      <c r="E20" s="558">
        <v>2149</v>
      </c>
      <c r="F20" s="558">
        <v>4197</v>
      </c>
      <c r="G20" s="558">
        <v>6551</v>
      </c>
      <c r="H20" s="1057"/>
      <c r="I20" s="560" t="s">
        <v>79</v>
      </c>
      <c r="J20" s="558">
        <v>169400</v>
      </c>
      <c r="K20" s="558">
        <v>205</v>
      </c>
      <c r="L20" s="558">
        <v>21700</v>
      </c>
      <c r="M20" s="558">
        <v>6653</v>
      </c>
      <c r="N20" s="558">
        <v>197957</v>
      </c>
      <c r="O20" s="558">
        <v>203485</v>
      </c>
    </row>
    <row r="21" spans="1:15" x14ac:dyDescent="0.25">
      <c r="A21" s="561" t="s">
        <v>80</v>
      </c>
      <c r="B21" s="980">
        <v>232670</v>
      </c>
      <c r="C21" s="562">
        <v>85512</v>
      </c>
      <c r="D21" s="562">
        <v>5701</v>
      </c>
      <c r="E21" s="562">
        <v>14252</v>
      </c>
      <c r="F21" s="562">
        <v>4174</v>
      </c>
      <c r="G21" s="562">
        <v>2545</v>
      </c>
      <c r="H21" s="1057"/>
      <c r="I21" s="563" t="s">
        <v>80</v>
      </c>
      <c r="J21" s="562">
        <v>332172</v>
      </c>
      <c r="K21" s="562">
        <v>204</v>
      </c>
      <c r="L21" s="562">
        <v>32067</v>
      </c>
      <c r="M21" s="562">
        <v>3461</v>
      </c>
      <c r="N21" s="562">
        <v>367904</v>
      </c>
      <c r="O21" s="562">
        <v>371467</v>
      </c>
    </row>
    <row r="22" spans="1:15" x14ac:dyDescent="0.25">
      <c r="A22" s="557" t="s">
        <v>81</v>
      </c>
      <c r="B22" s="979">
        <v>64536</v>
      </c>
      <c r="C22" s="558">
        <v>24543</v>
      </c>
      <c r="D22" s="558">
        <v>684</v>
      </c>
      <c r="E22" s="558">
        <v>782</v>
      </c>
      <c r="F22" s="558">
        <v>8214</v>
      </c>
      <c r="G22" s="558">
        <v>3031</v>
      </c>
      <c r="H22" s="1057"/>
      <c r="I22" s="560" t="s">
        <v>81</v>
      </c>
      <c r="J22" s="558">
        <v>101792</v>
      </c>
      <c r="K22" s="558"/>
      <c r="L22" s="558">
        <v>39700</v>
      </c>
      <c r="M22" s="558">
        <v>4596</v>
      </c>
      <c r="N22" s="558">
        <v>146087</v>
      </c>
      <c r="O22" s="558">
        <v>160754</v>
      </c>
    </row>
    <row r="23" spans="1:15" x14ac:dyDescent="0.25">
      <c r="A23" s="561" t="s">
        <v>82</v>
      </c>
      <c r="B23" s="980">
        <v>83685</v>
      </c>
      <c r="C23" s="562">
        <v>44415</v>
      </c>
      <c r="D23" s="562">
        <v>2473</v>
      </c>
      <c r="E23" s="562">
        <v>1682</v>
      </c>
      <c r="F23" s="562">
        <v>9397</v>
      </c>
      <c r="G23" s="562">
        <v>2671</v>
      </c>
      <c r="H23" s="1057"/>
      <c r="I23" s="563" t="s">
        <v>82</v>
      </c>
      <c r="J23" s="562">
        <v>144323</v>
      </c>
      <c r="K23" s="562">
        <v>198</v>
      </c>
      <c r="L23" s="562">
        <v>19982</v>
      </c>
      <c r="M23" s="562">
        <v>4946</v>
      </c>
      <c r="N23" s="562">
        <v>169448</v>
      </c>
      <c r="O23" s="562">
        <v>176174</v>
      </c>
    </row>
    <row r="24" spans="1:15" x14ac:dyDescent="0.25">
      <c r="A24" s="565" t="s">
        <v>83</v>
      </c>
      <c r="B24" s="1266">
        <v>328121</v>
      </c>
      <c r="C24" s="552">
        <v>213877</v>
      </c>
      <c r="D24" s="552">
        <v>23033</v>
      </c>
      <c r="E24" s="552">
        <v>18347</v>
      </c>
      <c r="F24" s="552">
        <v>16691</v>
      </c>
      <c r="G24" s="552">
        <v>32549</v>
      </c>
      <c r="H24" s="1057"/>
      <c r="I24" s="551" t="s">
        <v>83</v>
      </c>
      <c r="J24" s="552">
        <v>632618</v>
      </c>
      <c r="K24" s="552">
        <v>2769</v>
      </c>
      <c r="L24" s="552">
        <v>242519</v>
      </c>
      <c r="M24" s="552">
        <v>39938</v>
      </c>
      <c r="N24" s="552">
        <v>917844</v>
      </c>
      <c r="O24" s="552">
        <v>936566</v>
      </c>
    </row>
    <row r="25" spans="1:15" x14ac:dyDescent="0.25">
      <c r="A25" s="561" t="s">
        <v>84</v>
      </c>
      <c r="B25" s="980">
        <v>102517</v>
      </c>
      <c r="C25" s="562">
        <v>61179</v>
      </c>
      <c r="D25" s="562">
        <v>9726</v>
      </c>
      <c r="E25" s="562">
        <v>5058</v>
      </c>
      <c r="F25" s="562">
        <v>4085</v>
      </c>
      <c r="G25" s="562">
        <v>8559</v>
      </c>
      <c r="H25" s="1057"/>
      <c r="I25" s="563" t="s">
        <v>84</v>
      </c>
      <c r="J25" s="562">
        <v>191124</v>
      </c>
      <c r="K25" s="562">
        <v>1556</v>
      </c>
      <c r="L25" s="562">
        <v>76839</v>
      </c>
      <c r="M25" s="562">
        <v>13520</v>
      </c>
      <c r="N25" s="562">
        <v>283039</v>
      </c>
      <c r="O25" s="562">
        <v>289459</v>
      </c>
    </row>
    <row r="26" spans="1:15" x14ac:dyDescent="0.25">
      <c r="A26" s="557" t="s">
        <v>85</v>
      </c>
      <c r="B26" s="979">
        <v>49047</v>
      </c>
      <c r="C26" s="558">
        <v>35881</v>
      </c>
      <c r="D26" s="558">
        <v>402</v>
      </c>
      <c r="E26" s="558">
        <v>1608</v>
      </c>
      <c r="F26" s="558">
        <v>2111</v>
      </c>
      <c r="G26" s="558">
        <v>4925</v>
      </c>
      <c r="H26" s="1057"/>
      <c r="I26" s="560" t="s">
        <v>85</v>
      </c>
      <c r="J26" s="558">
        <v>93974</v>
      </c>
      <c r="K26" s="558"/>
      <c r="L26" s="558">
        <v>62214</v>
      </c>
      <c r="M26" s="558">
        <v>9649</v>
      </c>
      <c r="N26" s="558">
        <v>165836</v>
      </c>
      <c r="O26" s="558">
        <v>169655</v>
      </c>
    </row>
    <row r="27" spans="1:15" x14ac:dyDescent="0.25">
      <c r="A27" s="561" t="s">
        <v>86</v>
      </c>
      <c r="B27" s="980">
        <v>90952</v>
      </c>
      <c r="C27" s="562">
        <v>62624</v>
      </c>
      <c r="D27" s="562">
        <v>7284</v>
      </c>
      <c r="E27" s="562">
        <v>4957</v>
      </c>
      <c r="F27" s="562">
        <v>7183</v>
      </c>
      <c r="G27" s="562">
        <v>12140</v>
      </c>
      <c r="H27" s="1057"/>
      <c r="I27" s="563" t="s">
        <v>86</v>
      </c>
      <c r="J27" s="562">
        <v>185141</v>
      </c>
      <c r="K27" s="562">
        <v>1012</v>
      </c>
      <c r="L27" s="562">
        <v>74764</v>
      </c>
      <c r="M27" s="562">
        <v>13759</v>
      </c>
      <c r="N27" s="562">
        <v>274676</v>
      </c>
      <c r="O27" s="562">
        <v>281353</v>
      </c>
    </row>
    <row r="28" spans="1:15" x14ac:dyDescent="0.25">
      <c r="A28" s="557" t="s">
        <v>87</v>
      </c>
      <c r="B28" s="979">
        <v>85605</v>
      </c>
      <c r="C28" s="558">
        <v>54193</v>
      </c>
      <c r="D28" s="558">
        <v>5620</v>
      </c>
      <c r="E28" s="558">
        <v>6724</v>
      </c>
      <c r="F28" s="558">
        <v>3312</v>
      </c>
      <c r="G28" s="558">
        <v>6925</v>
      </c>
      <c r="H28" s="1057"/>
      <c r="I28" s="560" t="s">
        <v>87</v>
      </c>
      <c r="J28" s="558">
        <v>162379</v>
      </c>
      <c r="K28" s="558">
        <v>201</v>
      </c>
      <c r="L28" s="558">
        <v>28702</v>
      </c>
      <c r="M28" s="558">
        <v>3011</v>
      </c>
      <c r="N28" s="558">
        <v>194292</v>
      </c>
      <c r="O28" s="558">
        <v>196099</v>
      </c>
    </row>
    <row r="29" spans="1:15" x14ac:dyDescent="0.25">
      <c r="A29" s="554" t="s">
        <v>88</v>
      </c>
      <c r="B29" s="1268">
        <v>98096</v>
      </c>
      <c r="C29" s="555">
        <v>39670</v>
      </c>
      <c r="D29" s="555">
        <v>3005</v>
      </c>
      <c r="E29" s="555">
        <v>10317</v>
      </c>
      <c r="F29" s="555">
        <v>12186</v>
      </c>
      <c r="G29" s="555">
        <v>32326</v>
      </c>
      <c r="H29" s="1057"/>
      <c r="I29" s="556" t="s">
        <v>88</v>
      </c>
      <c r="J29" s="555">
        <v>195600</v>
      </c>
      <c r="K29" s="555">
        <v>2861</v>
      </c>
      <c r="L29" s="555">
        <v>377680</v>
      </c>
      <c r="M29" s="555">
        <v>18938</v>
      </c>
      <c r="N29" s="555">
        <v>595078</v>
      </c>
      <c r="O29" s="555">
        <v>625961</v>
      </c>
    </row>
    <row r="30" spans="1:15" x14ac:dyDescent="0.25">
      <c r="A30" s="557" t="s">
        <v>89</v>
      </c>
      <c r="B30" s="979">
        <v>7130</v>
      </c>
      <c r="C30" s="558">
        <v>502</v>
      </c>
      <c r="D30" s="558">
        <v>1607</v>
      </c>
      <c r="E30" s="558">
        <v>3314</v>
      </c>
      <c r="F30" s="558">
        <v>3414</v>
      </c>
      <c r="G30" s="558">
        <v>8134</v>
      </c>
      <c r="H30" s="1057"/>
      <c r="I30" s="560" t="s">
        <v>89</v>
      </c>
      <c r="J30" s="558">
        <v>24102</v>
      </c>
      <c r="K30" s="558">
        <v>703</v>
      </c>
      <c r="L30" s="558">
        <v>102332</v>
      </c>
      <c r="M30" s="558">
        <v>8034</v>
      </c>
      <c r="N30" s="558">
        <v>135171</v>
      </c>
      <c r="O30" s="558">
        <v>153448</v>
      </c>
    </row>
    <row r="31" spans="1:15" x14ac:dyDescent="0.25">
      <c r="A31" s="561" t="s">
        <v>90</v>
      </c>
      <c r="B31" s="980">
        <v>11243</v>
      </c>
      <c r="C31" s="562">
        <v>6784</v>
      </c>
      <c r="D31" s="564">
        <v>194</v>
      </c>
      <c r="E31" s="562">
        <v>1841</v>
      </c>
      <c r="F31" s="562">
        <v>2035</v>
      </c>
      <c r="G31" s="562">
        <v>10370</v>
      </c>
      <c r="H31" s="1057"/>
      <c r="I31" s="563" t="s">
        <v>90</v>
      </c>
      <c r="J31" s="562">
        <v>32468</v>
      </c>
      <c r="K31" s="562">
        <v>1260</v>
      </c>
      <c r="L31" s="562">
        <v>54662</v>
      </c>
      <c r="M31" s="562">
        <v>7075</v>
      </c>
      <c r="N31" s="562">
        <v>95465</v>
      </c>
      <c r="O31" s="562">
        <v>99924</v>
      </c>
    </row>
    <row r="32" spans="1:15" x14ac:dyDescent="0.25">
      <c r="A32" s="557" t="s">
        <v>91</v>
      </c>
      <c r="B32" s="979">
        <v>22555</v>
      </c>
      <c r="C32" s="558">
        <v>11758</v>
      </c>
      <c r="D32" s="559">
        <v>107</v>
      </c>
      <c r="E32" s="558">
        <v>1176</v>
      </c>
      <c r="F32" s="558">
        <v>2672</v>
      </c>
      <c r="G32" s="558">
        <v>4490</v>
      </c>
      <c r="H32" s="1057"/>
      <c r="I32" s="560" t="s">
        <v>91</v>
      </c>
      <c r="J32" s="558">
        <v>42758</v>
      </c>
      <c r="K32" s="558"/>
      <c r="L32" s="558">
        <v>63495</v>
      </c>
      <c r="M32" s="559">
        <v>641</v>
      </c>
      <c r="N32" s="558">
        <v>106894</v>
      </c>
      <c r="O32" s="558">
        <v>107642</v>
      </c>
    </row>
    <row r="33" spans="1:15" x14ac:dyDescent="0.25">
      <c r="A33" s="561" t="s">
        <v>92</v>
      </c>
      <c r="B33" s="980">
        <v>20062</v>
      </c>
      <c r="C33" s="562">
        <v>5064</v>
      </c>
      <c r="D33" s="564"/>
      <c r="E33" s="564">
        <v>195</v>
      </c>
      <c r="F33" s="562">
        <v>1071</v>
      </c>
      <c r="G33" s="562">
        <v>1850</v>
      </c>
      <c r="H33" s="1057"/>
      <c r="I33" s="563" t="s">
        <v>92</v>
      </c>
      <c r="J33" s="562">
        <v>28242</v>
      </c>
      <c r="K33" s="562"/>
      <c r="L33" s="562">
        <v>13050</v>
      </c>
      <c r="M33" s="564">
        <v>195</v>
      </c>
      <c r="N33" s="562">
        <v>41487</v>
      </c>
      <c r="O33" s="562">
        <v>44895</v>
      </c>
    </row>
    <row r="34" spans="1:15" x14ac:dyDescent="0.25">
      <c r="A34" s="947" t="s">
        <v>93</v>
      </c>
      <c r="B34" s="1094">
        <v>37107</v>
      </c>
      <c r="C34" s="947">
        <v>15561</v>
      </c>
      <c r="D34" s="559">
        <v>1097</v>
      </c>
      <c r="E34" s="558">
        <v>3791</v>
      </c>
      <c r="F34" s="558">
        <v>2993</v>
      </c>
      <c r="G34" s="558">
        <v>7481</v>
      </c>
      <c r="H34" s="1057"/>
      <c r="I34" s="560" t="s">
        <v>93</v>
      </c>
      <c r="J34" s="558">
        <v>68030</v>
      </c>
      <c r="K34" s="558">
        <v>898</v>
      </c>
      <c r="L34" s="558">
        <v>144141</v>
      </c>
      <c r="M34" s="558">
        <v>2993</v>
      </c>
      <c r="N34" s="558">
        <v>216061</v>
      </c>
      <c r="O34" s="558">
        <v>220051</v>
      </c>
    </row>
    <row r="35" spans="1:15" x14ac:dyDescent="0.25">
      <c r="A35" s="907" t="s">
        <v>94</v>
      </c>
      <c r="B35" s="1269">
        <v>200157</v>
      </c>
      <c r="C35" s="1106">
        <v>106033</v>
      </c>
      <c r="D35" s="908">
        <v>12767</v>
      </c>
      <c r="E35" s="1121">
        <v>25219</v>
      </c>
      <c r="F35" s="908">
        <v>40106</v>
      </c>
      <c r="G35" s="908">
        <v>31016</v>
      </c>
      <c r="H35" s="1056"/>
      <c r="I35" s="556" t="s">
        <v>94</v>
      </c>
      <c r="J35" s="555">
        <v>415298</v>
      </c>
      <c r="K35" s="555">
        <v>3297</v>
      </c>
      <c r="L35" s="555">
        <v>324311</v>
      </c>
      <c r="M35" s="555">
        <v>41720</v>
      </c>
      <c r="N35" s="555">
        <v>784625</v>
      </c>
      <c r="O35" s="555">
        <v>815893</v>
      </c>
    </row>
    <row r="36" spans="1:15" ht="26.25" customHeight="1" x14ac:dyDescent="0.25">
      <c r="A36" s="957" t="s">
        <v>95</v>
      </c>
      <c r="B36" s="1270">
        <v>983</v>
      </c>
      <c r="C36" s="896">
        <v>492</v>
      </c>
      <c r="D36" s="896">
        <v>393</v>
      </c>
      <c r="E36" s="896">
        <v>1278</v>
      </c>
      <c r="F36" s="896">
        <v>2163</v>
      </c>
      <c r="G36" s="922">
        <v>393</v>
      </c>
      <c r="H36" s="1058"/>
      <c r="I36" s="560" t="s">
        <v>95</v>
      </c>
      <c r="J36" s="558">
        <v>5702</v>
      </c>
      <c r="K36" s="558">
        <v>1376</v>
      </c>
      <c r="L36" s="558">
        <v>86318</v>
      </c>
      <c r="M36" s="558">
        <v>1573</v>
      </c>
      <c r="N36" s="558">
        <v>94969</v>
      </c>
      <c r="O36" s="558">
        <v>95362</v>
      </c>
    </row>
    <row r="37" spans="1:15" ht="27.75" customHeight="1" x14ac:dyDescent="0.25">
      <c r="A37" s="895" t="s">
        <v>96</v>
      </c>
      <c r="B37" s="1271">
        <v>34036</v>
      </c>
      <c r="C37" s="365">
        <v>11207</v>
      </c>
      <c r="D37" s="562">
        <v>830</v>
      </c>
      <c r="E37" s="562">
        <v>3632</v>
      </c>
      <c r="F37" s="562">
        <v>8613</v>
      </c>
      <c r="G37" s="562">
        <v>10792</v>
      </c>
      <c r="H37" s="1057"/>
      <c r="I37" s="563" t="s">
        <v>96</v>
      </c>
      <c r="J37" s="562">
        <v>69109</v>
      </c>
      <c r="K37" s="562">
        <v>519</v>
      </c>
      <c r="L37" s="562">
        <v>41818</v>
      </c>
      <c r="M37" s="562">
        <v>7368</v>
      </c>
      <c r="N37" s="562">
        <v>118814</v>
      </c>
      <c r="O37" s="562">
        <v>127842</v>
      </c>
    </row>
    <row r="38" spans="1:15" x14ac:dyDescent="0.25">
      <c r="A38" s="558" t="s">
        <v>97</v>
      </c>
      <c r="B38" s="979">
        <v>104708</v>
      </c>
      <c r="C38" s="558">
        <v>48676</v>
      </c>
      <c r="D38" s="558">
        <v>6651</v>
      </c>
      <c r="E38" s="558">
        <v>9372</v>
      </c>
      <c r="F38" s="558">
        <v>19954</v>
      </c>
      <c r="G38" s="558">
        <v>10884</v>
      </c>
      <c r="H38" s="1057"/>
      <c r="I38" s="560" t="s">
        <v>97</v>
      </c>
      <c r="J38" s="558">
        <v>200245</v>
      </c>
      <c r="K38" s="558">
        <v>907</v>
      </c>
      <c r="L38" s="558">
        <v>74676</v>
      </c>
      <c r="M38" s="558">
        <v>19752</v>
      </c>
      <c r="N38" s="558">
        <v>295580</v>
      </c>
      <c r="O38" s="558">
        <v>308077</v>
      </c>
    </row>
    <row r="39" spans="1:15" x14ac:dyDescent="0.25">
      <c r="A39" s="561" t="s">
        <v>98</v>
      </c>
      <c r="B39" s="1272">
        <v>196</v>
      </c>
      <c r="C39" s="564"/>
      <c r="D39" s="564"/>
      <c r="E39" s="562">
        <v>1866</v>
      </c>
      <c r="F39" s="564"/>
      <c r="G39" s="564">
        <v>589</v>
      </c>
      <c r="H39" s="1057"/>
      <c r="I39" s="563" t="s">
        <v>98</v>
      </c>
      <c r="J39" s="562">
        <v>2652</v>
      </c>
      <c r="K39" s="562">
        <v>393</v>
      </c>
      <c r="L39" s="562">
        <v>45569</v>
      </c>
      <c r="M39" s="562">
        <v>491</v>
      </c>
      <c r="N39" s="562">
        <v>49105</v>
      </c>
      <c r="O39" s="562">
        <v>49793</v>
      </c>
    </row>
    <row r="40" spans="1:15" ht="22.5" customHeight="1" x14ac:dyDescent="0.25">
      <c r="A40" s="557" t="s">
        <v>99</v>
      </c>
      <c r="B40" s="979">
        <v>60234</v>
      </c>
      <c r="C40" s="558">
        <v>45659</v>
      </c>
      <c r="D40" s="558">
        <v>4892</v>
      </c>
      <c r="E40" s="558">
        <v>9071</v>
      </c>
      <c r="F40" s="558">
        <v>9376</v>
      </c>
      <c r="G40" s="558">
        <v>8357</v>
      </c>
      <c r="H40" s="1057"/>
      <c r="I40" s="560" t="s">
        <v>99</v>
      </c>
      <c r="J40" s="558">
        <v>137590</v>
      </c>
      <c r="K40" s="558">
        <v>102</v>
      </c>
      <c r="L40" s="558">
        <v>75929</v>
      </c>
      <c r="M40" s="558">
        <v>12536</v>
      </c>
      <c r="N40" s="558">
        <v>226157</v>
      </c>
      <c r="O40" s="558">
        <v>234820</v>
      </c>
    </row>
    <row r="41" spans="1:15" x14ac:dyDescent="0.25">
      <c r="A41" s="1051" t="s">
        <v>52</v>
      </c>
      <c r="B41" s="7"/>
      <c r="C41" s="7"/>
      <c r="D41" s="7"/>
      <c r="E41" s="7"/>
      <c r="F41" s="7"/>
      <c r="G41" s="7"/>
      <c r="H41" s="1047"/>
      <c r="I41" s="42" t="s">
        <v>52</v>
      </c>
      <c r="J41" s="7"/>
      <c r="K41" s="7"/>
      <c r="L41" s="7"/>
      <c r="M41" s="7"/>
      <c r="N41" s="7"/>
    </row>
    <row r="42" spans="1:15" x14ac:dyDescent="0.25">
      <c r="A42" s="1144"/>
      <c r="B42" s="1144"/>
      <c r="C42" s="1144"/>
      <c r="D42" s="1144"/>
      <c r="E42" s="1144"/>
      <c r="F42" s="1144"/>
      <c r="G42" s="1144"/>
      <c r="H42" s="1144"/>
    </row>
    <row r="43" spans="1:15" x14ac:dyDescent="0.25">
      <c r="A43" s="1144"/>
      <c r="B43" s="1144"/>
      <c r="C43" s="1108"/>
      <c r="D43" s="1144"/>
      <c r="E43" s="1144"/>
      <c r="F43" s="1144"/>
      <c r="G43" s="1144"/>
      <c r="H43" s="1144"/>
    </row>
    <row r="44" spans="1:15" x14ac:dyDescent="0.25">
      <c r="A44" s="1144"/>
      <c r="B44" s="1144"/>
      <c r="C44" s="1144"/>
      <c r="D44" s="1144"/>
      <c r="E44" s="1144"/>
      <c r="F44" s="1144"/>
      <c r="G44" s="1144"/>
      <c r="H44" s="1144"/>
    </row>
    <row r="45" spans="1:15" x14ac:dyDescent="0.25">
      <c r="E45" s="1130"/>
    </row>
    <row r="47" spans="1:15" x14ac:dyDescent="0.25">
      <c r="C47" s="1130"/>
    </row>
    <row r="48" spans="1:15" ht="18" customHeight="1" x14ac:dyDescent="0.25"/>
    <row r="53" spans="1:6" ht="24" customHeight="1" x14ac:dyDescent="0.25"/>
    <row r="54" spans="1:6" ht="36.75" customHeight="1" x14ac:dyDescent="0.25"/>
    <row r="55" spans="1:6" ht="45" customHeight="1" x14ac:dyDescent="0.25">
      <c r="F55" s="884"/>
    </row>
    <row r="56" spans="1:6" x14ac:dyDescent="0.25">
      <c r="A56" s="884"/>
      <c r="C56" s="884"/>
      <c r="F56" s="884"/>
    </row>
  </sheetData>
  <mergeCells count="1">
    <mergeCell ref="N4:O4"/>
  </mergeCells>
  <printOptions horizontalCentered="1"/>
  <pageMargins left="0.70866141732283505" right="0.27559055118110198" top="0.74803149606299202" bottom="0.43" header="0.31496062992126" footer="0.31496062992126"/>
  <pageSetup paperSize="9" fitToWidth="2" fitToHeight="2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="110" zoomScaleNormal="110" workbookViewId="0">
      <selection activeCell="A77" sqref="A77"/>
    </sheetView>
  </sheetViews>
  <sheetFormatPr defaultRowHeight="15" x14ac:dyDescent="0.25"/>
  <cols>
    <col min="1" max="1" width="29.7109375" customWidth="1"/>
    <col min="2" max="2" width="8" customWidth="1"/>
    <col min="3" max="3" width="9.42578125" customWidth="1"/>
    <col min="4" max="4" width="8.7109375" customWidth="1"/>
    <col min="5" max="5" width="10.42578125" customWidth="1"/>
    <col min="6" max="6" width="8.7109375" customWidth="1"/>
    <col min="7" max="7" width="7.85546875" customWidth="1"/>
    <col min="8" max="8" width="7.7109375" customWidth="1"/>
    <col min="9" max="9" width="9.140625" customWidth="1"/>
    <col min="11" max="11" width="10.85546875" customWidth="1"/>
  </cols>
  <sheetData>
    <row r="1" spans="1:13" ht="29.25" customHeight="1" x14ac:dyDescent="0.25">
      <c r="A1" s="1435" t="s">
        <v>101</v>
      </c>
      <c r="B1" s="1435"/>
      <c r="C1" s="1435"/>
      <c r="D1" s="1435"/>
      <c r="E1" s="1435"/>
      <c r="F1" s="1435"/>
      <c r="G1" s="1435"/>
      <c r="L1" s="49"/>
      <c r="M1" s="49"/>
    </row>
    <row r="2" spans="1:13" ht="24" customHeight="1" x14ac:dyDescent="0.25">
      <c r="A2" s="14"/>
      <c r="B2" s="14"/>
      <c r="C2" s="14"/>
      <c r="D2" s="14"/>
      <c r="F2" s="424"/>
      <c r="G2" s="423" t="s">
        <v>102</v>
      </c>
      <c r="L2" s="50"/>
    </row>
    <row r="3" spans="1:13" ht="24" x14ac:dyDescent="0.25">
      <c r="A3" s="425" t="s">
        <v>103</v>
      </c>
      <c r="B3" s="16">
        <v>2010</v>
      </c>
      <c r="C3" s="16">
        <v>2011</v>
      </c>
      <c r="D3" s="16">
        <v>2012</v>
      </c>
      <c r="E3" s="16">
        <v>2013</v>
      </c>
      <c r="F3" s="16">
        <v>2014</v>
      </c>
      <c r="G3" s="16">
        <v>2015</v>
      </c>
    </row>
    <row r="4" spans="1:13" x14ac:dyDescent="0.25">
      <c r="A4" s="566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</row>
    <row r="5" spans="1:13" x14ac:dyDescent="0.25">
      <c r="A5" s="426" t="s">
        <v>104</v>
      </c>
      <c r="B5" s="427">
        <v>1095703</v>
      </c>
      <c r="C5" s="427">
        <v>1152999</v>
      </c>
      <c r="D5" s="427">
        <v>1194141</v>
      </c>
      <c r="E5" s="427">
        <v>1328062</v>
      </c>
      <c r="F5" s="427">
        <v>1305733</v>
      </c>
      <c r="G5" s="427">
        <v>1151225</v>
      </c>
    </row>
    <row r="6" spans="1:13" x14ac:dyDescent="0.25">
      <c r="A6" s="361" t="s">
        <v>105</v>
      </c>
      <c r="B6" s="351">
        <v>250640</v>
      </c>
      <c r="C6" s="351">
        <v>174010</v>
      </c>
      <c r="D6" s="351">
        <v>176556</v>
      </c>
      <c r="E6" s="351">
        <v>182457</v>
      </c>
      <c r="F6" s="351">
        <v>218612</v>
      </c>
      <c r="G6" s="351">
        <v>191433</v>
      </c>
    </row>
    <row r="7" spans="1:13" x14ac:dyDescent="0.25">
      <c r="A7" s="426" t="s">
        <v>106</v>
      </c>
      <c r="B7" s="427">
        <v>16116</v>
      </c>
      <c r="C7" s="427">
        <v>17841</v>
      </c>
      <c r="D7" s="427">
        <v>24303</v>
      </c>
      <c r="E7" s="427">
        <v>31506</v>
      </c>
      <c r="F7" s="427">
        <v>37020</v>
      </c>
      <c r="G7" s="427">
        <v>24190</v>
      </c>
    </row>
    <row r="8" spans="1:13" x14ac:dyDescent="0.25">
      <c r="A8" s="361" t="s">
        <v>107</v>
      </c>
      <c r="B8" s="351">
        <v>24627</v>
      </c>
      <c r="C8" s="351">
        <v>17163</v>
      </c>
      <c r="D8" s="351">
        <v>16814</v>
      </c>
      <c r="E8" s="351">
        <v>20835</v>
      </c>
      <c r="F8" s="351">
        <v>21732</v>
      </c>
      <c r="G8" s="351">
        <v>13329</v>
      </c>
    </row>
    <row r="9" spans="1:13" x14ac:dyDescent="0.25">
      <c r="A9" s="426" t="s">
        <v>108</v>
      </c>
      <c r="B9" s="427">
        <v>360046</v>
      </c>
      <c r="C9" s="427">
        <v>430914</v>
      </c>
      <c r="D9" s="427">
        <v>525412</v>
      </c>
      <c r="E9" s="427">
        <v>518471</v>
      </c>
      <c r="F9" s="427">
        <v>480929</v>
      </c>
      <c r="G9" s="427">
        <v>524121</v>
      </c>
    </row>
    <row r="10" spans="1:13" x14ac:dyDescent="0.25">
      <c r="A10" s="361" t="s">
        <v>109</v>
      </c>
      <c r="B10" s="351">
        <v>9259</v>
      </c>
      <c r="C10" s="351">
        <v>12006</v>
      </c>
      <c r="D10" s="351">
        <v>16046</v>
      </c>
      <c r="E10" s="351">
        <v>22938</v>
      </c>
      <c r="F10" s="351">
        <v>19768</v>
      </c>
      <c r="G10" s="351">
        <v>31479</v>
      </c>
    </row>
    <row r="11" spans="1:13" x14ac:dyDescent="0.25">
      <c r="A11" s="426" t="s">
        <v>110</v>
      </c>
      <c r="B11" s="427">
        <v>734314</v>
      </c>
      <c r="C11" s="427">
        <v>795319</v>
      </c>
      <c r="D11" s="427">
        <v>854738</v>
      </c>
      <c r="E11" s="427">
        <v>928781</v>
      </c>
      <c r="F11" s="427">
        <v>877538</v>
      </c>
      <c r="G11" s="427">
        <v>851245</v>
      </c>
    </row>
    <row r="12" spans="1:13" x14ac:dyDescent="0.25">
      <c r="A12" s="361" t="s">
        <v>111</v>
      </c>
      <c r="B12" s="351">
        <v>31652</v>
      </c>
      <c r="C12" s="351">
        <v>21710</v>
      </c>
      <c r="D12" s="351">
        <v>24857</v>
      </c>
      <c r="E12" s="351">
        <v>19265</v>
      </c>
      <c r="F12" s="351">
        <v>19072</v>
      </c>
      <c r="G12" s="351">
        <v>17443</v>
      </c>
    </row>
    <row r="13" spans="1:13" x14ac:dyDescent="0.25">
      <c r="A13" s="426" t="s">
        <v>112</v>
      </c>
      <c r="B13" s="427">
        <v>209347</v>
      </c>
      <c r="C13" s="427">
        <v>233934</v>
      </c>
      <c r="D13" s="427">
        <v>144457</v>
      </c>
      <c r="E13" s="427">
        <v>123544</v>
      </c>
      <c r="F13" s="427">
        <v>208212</v>
      </c>
      <c r="G13" s="997">
        <v>225847</v>
      </c>
    </row>
    <row r="14" spans="1:13" x14ac:dyDescent="0.25">
      <c r="A14" s="361" t="s">
        <v>113</v>
      </c>
      <c r="B14" s="351">
        <v>74738</v>
      </c>
      <c r="C14" s="412">
        <v>54458</v>
      </c>
      <c r="D14" s="351">
        <v>40989</v>
      </c>
      <c r="E14" s="351">
        <v>29795</v>
      </c>
      <c r="F14" s="351">
        <v>47676</v>
      </c>
      <c r="G14" s="412">
        <v>53755</v>
      </c>
    </row>
    <row r="15" spans="1:13" x14ac:dyDescent="0.25">
      <c r="A15" s="426" t="s">
        <v>114</v>
      </c>
      <c r="B15" s="427">
        <v>13824</v>
      </c>
      <c r="C15" s="997">
        <v>16852</v>
      </c>
      <c r="D15" s="427">
        <v>17465</v>
      </c>
      <c r="E15" s="427">
        <v>10634</v>
      </c>
      <c r="F15" s="427">
        <v>10224</v>
      </c>
      <c r="G15" s="427">
        <v>9449</v>
      </c>
    </row>
    <row r="16" spans="1:13" ht="12.75" customHeight="1" x14ac:dyDescent="0.25">
      <c r="A16" s="361" t="s">
        <v>115</v>
      </c>
      <c r="B16" s="351">
        <v>5839</v>
      </c>
      <c r="C16" s="351">
        <v>8076</v>
      </c>
      <c r="D16" s="351">
        <v>9395</v>
      </c>
      <c r="E16" s="351">
        <v>8263</v>
      </c>
      <c r="F16" s="351">
        <v>4877</v>
      </c>
      <c r="G16" s="351">
        <v>24617</v>
      </c>
    </row>
    <row r="17" spans="1:7" x14ac:dyDescent="0.25">
      <c r="A17" s="426" t="s">
        <v>116</v>
      </c>
      <c r="B17" s="427">
        <v>29420</v>
      </c>
      <c r="C17" s="427">
        <v>27227</v>
      </c>
      <c r="D17" s="427">
        <v>24778</v>
      </c>
      <c r="E17" s="427">
        <v>26846</v>
      </c>
      <c r="F17" s="427">
        <v>29394</v>
      </c>
      <c r="G17" s="427">
        <v>37538</v>
      </c>
    </row>
    <row r="18" spans="1:7" x14ac:dyDescent="0.25">
      <c r="A18" s="361" t="s">
        <v>117</v>
      </c>
      <c r="B18" s="351">
        <v>3014</v>
      </c>
      <c r="C18" s="351" t="s">
        <v>157</v>
      </c>
      <c r="D18" s="351" t="s">
        <v>157</v>
      </c>
      <c r="E18" s="351" t="s">
        <v>157</v>
      </c>
      <c r="F18" s="351" t="s">
        <v>157</v>
      </c>
      <c r="G18" s="351" t="s">
        <v>157</v>
      </c>
    </row>
    <row r="19" spans="1:7" x14ac:dyDescent="0.25">
      <c r="A19" s="426" t="s">
        <v>119</v>
      </c>
      <c r="B19" s="427">
        <v>7462</v>
      </c>
      <c r="C19" s="427">
        <v>3804</v>
      </c>
      <c r="D19" s="427">
        <v>11035</v>
      </c>
      <c r="E19" s="427">
        <v>4685</v>
      </c>
      <c r="F19" s="427">
        <v>7206</v>
      </c>
      <c r="G19" s="427">
        <v>6871</v>
      </c>
    </row>
    <row r="20" spans="1:7" x14ac:dyDescent="0.25">
      <c r="A20" s="361" t="s">
        <v>120</v>
      </c>
      <c r="B20" s="351">
        <v>87718</v>
      </c>
      <c r="C20" s="351">
        <v>83503</v>
      </c>
      <c r="D20" s="351">
        <v>82590</v>
      </c>
      <c r="E20" s="351">
        <v>81935</v>
      </c>
      <c r="F20" s="351">
        <v>86619</v>
      </c>
      <c r="G20" s="351">
        <v>93288</v>
      </c>
    </row>
    <row r="21" spans="1:7" x14ac:dyDescent="0.25">
      <c r="A21" s="426" t="s">
        <v>121</v>
      </c>
      <c r="B21" s="427">
        <v>1191</v>
      </c>
      <c r="C21" s="427">
        <v>1301</v>
      </c>
      <c r="D21" s="427">
        <v>899</v>
      </c>
      <c r="E21" s="427">
        <v>1302</v>
      </c>
      <c r="F21" s="427">
        <v>1096</v>
      </c>
      <c r="G21" s="427">
        <v>394</v>
      </c>
    </row>
    <row r="22" spans="1:7" x14ac:dyDescent="0.25">
      <c r="A22" s="361" t="s">
        <v>122</v>
      </c>
      <c r="B22" s="351">
        <v>207616</v>
      </c>
      <c r="C22" s="351">
        <v>174110</v>
      </c>
      <c r="D22" s="351">
        <v>128097</v>
      </c>
      <c r="E22" s="351">
        <v>121289</v>
      </c>
      <c r="F22" s="351">
        <v>92268</v>
      </c>
      <c r="G22" s="351">
        <v>235150</v>
      </c>
    </row>
    <row r="23" spans="1:7" x14ac:dyDescent="0.25">
      <c r="A23" s="426" t="s">
        <v>123</v>
      </c>
      <c r="B23" s="427" t="s">
        <v>118</v>
      </c>
      <c r="C23" s="427">
        <v>2010</v>
      </c>
      <c r="D23" s="427">
        <v>2113</v>
      </c>
      <c r="E23" s="427">
        <v>1509</v>
      </c>
      <c r="F23" s="427">
        <v>1412</v>
      </c>
      <c r="G23" s="427">
        <v>1314</v>
      </c>
    </row>
    <row r="24" spans="1:7" x14ac:dyDescent="0.25">
      <c r="A24" s="15" t="s">
        <v>33</v>
      </c>
      <c r="B24" s="345">
        <v>3162526</v>
      </c>
      <c r="C24" s="345">
        <v>3227237</v>
      </c>
      <c r="D24" s="345">
        <v>3294685</v>
      </c>
      <c r="E24" s="345">
        <v>3462117</v>
      </c>
      <c r="F24" s="345">
        <v>3469388</v>
      </c>
      <c r="G24" s="345">
        <v>3493688</v>
      </c>
    </row>
    <row r="25" spans="1:7" x14ac:dyDescent="0.25">
      <c r="A25" s="428" t="s">
        <v>34</v>
      </c>
      <c r="B25" s="582">
        <v>21629</v>
      </c>
      <c r="C25" s="582">
        <v>22517</v>
      </c>
      <c r="D25" s="582">
        <v>22226</v>
      </c>
      <c r="E25" s="582">
        <v>16757</v>
      </c>
      <c r="F25" s="582">
        <v>17072</v>
      </c>
      <c r="G25" s="582">
        <v>15664</v>
      </c>
    </row>
    <row r="26" spans="1:7" x14ac:dyDescent="0.25">
      <c r="A26" s="361" t="s">
        <v>124</v>
      </c>
      <c r="B26" s="351">
        <v>72913</v>
      </c>
      <c r="C26" s="351">
        <v>69478</v>
      </c>
      <c r="D26" s="351">
        <v>69494</v>
      </c>
      <c r="E26" s="351">
        <v>66824</v>
      </c>
      <c r="F26" s="351">
        <v>66057</v>
      </c>
      <c r="G26" s="351">
        <v>68543</v>
      </c>
    </row>
    <row r="27" spans="1:7" x14ac:dyDescent="0.25">
      <c r="A27" s="426" t="s">
        <v>125</v>
      </c>
      <c r="B27" s="427">
        <v>82675</v>
      </c>
      <c r="C27" s="427">
        <v>78468</v>
      </c>
      <c r="D27" s="427">
        <v>77341</v>
      </c>
      <c r="E27" s="427">
        <v>60474</v>
      </c>
      <c r="F27" s="427">
        <v>53521</v>
      </c>
      <c r="G27" s="427">
        <v>54210</v>
      </c>
    </row>
    <row r="28" spans="1:7" ht="15" customHeight="1" x14ac:dyDescent="0.25">
      <c r="A28" s="361" t="s">
        <v>126</v>
      </c>
      <c r="B28" s="351">
        <v>8020</v>
      </c>
      <c r="C28" s="351">
        <v>8629</v>
      </c>
      <c r="D28" s="351">
        <v>8529</v>
      </c>
      <c r="E28" s="351">
        <v>5998</v>
      </c>
      <c r="F28" s="351">
        <v>4791</v>
      </c>
      <c r="G28" s="351">
        <v>8522</v>
      </c>
    </row>
    <row r="29" spans="1:7" ht="15.75" customHeight="1" x14ac:dyDescent="0.25">
      <c r="A29" s="426" t="s">
        <v>117</v>
      </c>
      <c r="B29" s="427" t="s">
        <v>118</v>
      </c>
      <c r="C29" s="427">
        <v>3311</v>
      </c>
      <c r="D29" s="427">
        <v>3715</v>
      </c>
      <c r="E29" s="427">
        <v>1892</v>
      </c>
      <c r="F29" s="427">
        <v>2002</v>
      </c>
      <c r="G29" s="427">
        <v>2202</v>
      </c>
    </row>
    <row r="30" spans="1:7" x14ac:dyDescent="0.25">
      <c r="A30" s="15" t="s">
        <v>48</v>
      </c>
      <c r="B30" s="345">
        <v>163608</v>
      </c>
      <c r="C30" s="345">
        <v>159886</v>
      </c>
      <c r="D30" s="345">
        <v>159079</v>
      </c>
      <c r="E30" s="345">
        <v>135188</v>
      </c>
      <c r="F30" s="345">
        <v>126371</v>
      </c>
      <c r="G30" s="345">
        <v>133477</v>
      </c>
    </row>
    <row r="31" spans="1:7" x14ac:dyDescent="0.25">
      <c r="A31" s="428" t="s">
        <v>123</v>
      </c>
      <c r="B31" s="582">
        <v>2113</v>
      </c>
      <c r="C31" s="582" t="s">
        <v>157</v>
      </c>
      <c r="D31" s="582" t="s">
        <v>157</v>
      </c>
      <c r="E31" s="582" t="s">
        <v>157</v>
      </c>
      <c r="F31" s="582" t="s">
        <v>157</v>
      </c>
      <c r="G31" s="582" t="s">
        <v>157</v>
      </c>
    </row>
    <row r="32" spans="1:7" ht="24" x14ac:dyDescent="0.25">
      <c r="A32" s="15" t="s">
        <v>62</v>
      </c>
      <c r="B32" s="345">
        <v>1701990</v>
      </c>
      <c r="C32" s="345">
        <v>1678308</v>
      </c>
      <c r="D32" s="345">
        <v>1646993</v>
      </c>
      <c r="E32" s="345">
        <v>1381049</v>
      </c>
      <c r="F32" s="345">
        <v>1363984</v>
      </c>
      <c r="G32" s="345">
        <v>1368655</v>
      </c>
    </row>
    <row r="33" spans="1:12" x14ac:dyDescent="0.25">
      <c r="A33" s="429" t="s">
        <v>49</v>
      </c>
      <c r="B33" s="430">
        <v>5051866</v>
      </c>
      <c r="C33" s="430">
        <v>5087948</v>
      </c>
      <c r="D33" s="430">
        <v>5122983</v>
      </c>
      <c r="E33" s="430">
        <v>4995111</v>
      </c>
      <c r="F33" s="430">
        <v>4976815</v>
      </c>
      <c r="G33" s="430">
        <v>5011493</v>
      </c>
    </row>
    <row r="34" spans="1:12" x14ac:dyDescent="0.25">
      <c r="A34" s="1276" t="s">
        <v>50</v>
      </c>
      <c r="B34" s="583">
        <v>441025</v>
      </c>
      <c r="C34" s="583">
        <v>398624</v>
      </c>
      <c r="D34" s="583">
        <v>358239</v>
      </c>
      <c r="E34" s="583">
        <v>263698</v>
      </c>
      <c r="F34" s="583">
        <v>216125</v>
      </c>
      <c r="G34" s="583">
        <v>191258</v>
      </c>
    </row>
    <row r="35" spans="1:12" ht="24" x14ac:dyDescent="0.25">
      <c r="A35" s="429" t="s">
        <v>51</v>
      </c>
      <c r="B35" s="906">
        <v>5492891</v>
      </c>
      <c r="C35" s="1105">
        <v>5486572</v>
      </c>
      <c r="D35" s="906">
        <v>5481222</v>
      </c>
      <c r="E35" s="1105">
        <v>5258809</v>
      </c>
      <c r="F35" s="906">
        <v>5192940</v>
      </c>
      <c r="G35" s="906">
        <v>5202752</v>
      </c>
    </row>
    <row r="36" spans="1:12" ht="26.25" customHeight="1" x14ac:dyDescent="0.25">
      <c r="A36" s="1273" t="s">
        <v>127</v>
      </c>
      <c r="B36" s="1273"/>
      <c r="C36" s="1274"/>
      <c r="D36" s="1273"/>
      <c r="E36" s="1273"/>
      <c r="F36" s="918"/>
      <c r="G36" s="921"/>
      <c r="I36" s="837"/>
      <c r="L36" s="550"/>
    </row>
    <row r="37" spans="1:12" x14ac:dyDescent="0.25">
      <c r="A37" s="1275" t="s">
        <v>955</v>
      </c>
      <c r="B37" s="1029"/>
      <c r="C37" s="1029"/>
      <c r="D37" s="1154"/>
      <c r="E37" s="1154"/>
      <c r="F37" s="22"/>
      <c r="G37" s="1055"/>
    </row>
    <row r="38" spans="1:12" x14ac:dyDescent="0.25">
      <c r="A38" s="1434" t="s">
        <v>101</v>
      </c>
      <c r="B38" s="1434"/>
      <c r="C38" s="1434"/>
      <c r="D38" s="1434"/>
      <c r="E38" s="1434"/>
      <c r="F38" s="22"/>
      <c r="G38" s="22"/>
    </row>
    <row r="39" spans="1:12" ht="15.75" customHeight="1" x14ac:dyDescent="0.25">
      <c r="A39" s="1052" t="s">
        <v>54</v>
      </c>
      <c r="B39" s="22"/>
      <c r="C39" s="22"/>
      <c r="D39" s="22"/>
      <c r="E39" s="50" t="s">
        <v>1</v>
      </c>
      <c r="F39" s="22"/>
      <c r="G39" s="22"/>
    </row>
    <row r="40" spans="1:12" ht="24" x14ac:dyDescent="0.25">
      <c r="A40" s="425" t="s">
        <v>103</v>
      </c>
      <c r="B40" s="16">
        <v>2016</v>
      </c>
      <c r="C40" s="16">
        <v>2017</v>
      </c>
      <c r="D40" s="16">
        <v>2018</v>
      </c>
      <c r="E40" s="16">
        <v>2019</v>
      </c>
      <c r="F40" s="22"/>
      <c r="G40" s="22"/>
    </row>
    <row r="41" spans="1:12" x14ac:dyDescent="0.25">
      <c r="A41" s="566">
        <v>1</v>
      </c>
      <c r="B41" s="16">
        <v>8</v>
      </c>
      <c r="C41" s="16">
        <v>9</v>
      </c>
      <c r="D41" s="16">
        <v>10</v>
      </c>
      <c r="E41" s="16">
        <v>11</v>
      </c>
      <c r="F41" s="22"/>
      <c r="G41" s="22"/>
    </row>
    <row r="42" spans="1:12" x14ac:dyDescent="0.25">
      <c r="A42" s="426" t="s">
        <v>104</v>
      </c>
      <c r="B42" s="427">
        <v>1215684</v>
      </c>
      <c r="C42" s="427">
        <v>1197768</v>
      </c>
      <c r="D42" s="427">
        <v>1237736</v>
      </c>
      <c r="E42" s="427">
        <v>1250478</v>
      </c>
      <c r="F42" s="22"/>
      <c r="G42" s="22"/>
    </row>
    <row r="43" spans="1:12" x14ac:dyDescent="0.25">
      <c r="A43" s="361" t="s">
        <v>105</v>
      </c>
      <c r="B43" s="351">
        <v>168244</v>
      </c>
      <c r="C43" s="422">
        <v>138122</v>
      </c>
      <c r="D43" s="351">
        <v>115773</v>
      </c>
      <c r="E43" s="351">
        <v>112264</v>
      </c>
      <c r="F43" s="22"/>
      <c r="G43" s="22"/>
    </row>
    <row r="44" spans="1:12" x14ac:dyDescent="0.25">
      <c r="A44" s="426" t="s">
        <v>106</v>
      </c>
      <c r="B44" s="427">
        <v>30909</v>
      </c>
      <c r="C44" s="427">
        <v>30639</v>
      </c>
      <c r="D44" s="427">
        <v>29767</v>
      </c>
      <c r="E44" s="427">
        <v>28163</v>
      </c>
      <c r="F44" s="1154"/>
      <c r="G44" s="1154"/>
    </row>
    <row r="45" spans="1:12" x14ac:dyDescent="0.25">
      <c r="A45" s="361" t="s">
        <v>107</v>
      </c>
      <c r="B45" s="351">
        <v>15675</v>
      </c>
      <c r="C45" s="351">
        <v>19730</v>
      </c>
      <c r="D45" s="351">
        <v>16886</v>
      </c>
      <c r="E45" s="422">
        <v>13866</v>
      </c>
      <c r="F45" s="1154"/>
      <c r="G45" s="1154"/>
    </row>
    <row r="46" spans="1:12" x14ac:dyDescent="0.25">
      <c r="A46" s="426" t="s">
        <v>108</v>
      </c>
      <c r="B46" s="427">
        <v>468762</v>
      </c>
      <c r="C46" s="427">
        <v>461085</v>
      </c>
      <c r="D46" s="427">
        <v>478354</v>
      </c>
      <c r="E46" s="427">
        <v>641555</v>
      </c>
      <c r="F46" s="1154"/>
      <c r="G46" s="1154"/>
    </row>
    <row r="47" spans="1:12" ht="18" customHeight="1" x14ac:dyDescent="0.25">
      <c r="A47" s="361" t="s">
        <v>109</v>
      </c>
      <c r="B47" s="351">
        <v>21304</v>
      </c>
      <c r="C47" s="422">
        <v>19600</v>
      </c>
      <c r="D47" s="351">
        <v>24641</v>
      </c>
      <c r="E47" s="351">
        <v>26352</v>
      </c>
    </row>
    <row r="48" spans="1:12" x14ac:dyDescent="0.25">
      <c r="A48" s="426" t="s">
        <v>110</v>
      </c>
      <c r="B48" s="427">
        <v>887845</v>
      </c>
      <c r="C48" s="427">
        <v>934715</v>
      </c>
      <c r="D48" s="427">
        <v>859910</v>
      </c>
      <c r="E48" s="427">
        <v>789604</v>
      </c>
    </row>
    <row r="49" spans="1:6" x14ac:dyDescent="0.25">
      <c r="A49" s="361" t="s">
        <v>111</v>
      </c>
      <c r="B49" s="351">
        <v>13930</v>
      </c>
      <c r="C49" s="351">
        <v>10506</v>
      </c>
      <c r="D49" s="351">
        <v>8668</v>
      </c>
      <c r="E49" s="351">
        <v>4849</v>
      </c>
    </row>
    <row r="50" spans="1:6" x14ac:dyDescent="0.25">
      <c r="A50" s="426" t="s">
        <v>112</v>
      </c>
      <c r="B50" s="427">
        <v>196958</v>
      </c>
      <c r="C50" s="427">
        <v>181067</v>
      </c>
      <c r="D50" s="427">
        <v>203397</v>
      </c>
      <c r="E50" s="427">
        <v>158305</v>
      </c>
    </row>
    <row r="51" spans="1:6" x14ac:dyDescent="0.25">
      <c r="A51" s="361" t="s">
        <v>113</v>
      </c>
      <c r="B51" s="351">
        <v>55144</v>
      </c>
      <c r="C51" s="351">
        <v>58848</v>
      </c>
      <c r="D51" s="351">
        <v>46640</v>
      </c>
      <c r="E51" s="351">
        <v>57878</v>
      </c>
    </row>
    <row r="52" spans="1:6" ht="24" customHeight="1" x14ac:dyDescent="0.25">
      <c r="A52" s="426" t="s">
        <v>114</v>
      </c>
      <c r="B52" s="427">
        <v>10109</v>
      </c>
      <c r="C52" s="427">
        <v>12909</v>
      </c>
      <c r="D52" s="427">
        <v>14611</v>
      </c>
      <c r="E52" s="427">
        <v>11177</v>
      </c>
    </row>
    <row r="53" spans="1:6" ht="29.25" customHeight="1" x14ac:dyDescent="0.25">
      <c r="A53" s="361" t="s">
        <v>115</v>
      </c>
      <c r="B53" s="351">
        <v>33928</v>
      </c>
      <c r="C53" s="351">
        <v>78389</v>
      </c>
      <c r="D53" s="351">
        <v>103445</v>
      </c>
      <c r="E53" s="351">
        <v>42167</v>
      </c>
    </row>
    <row r="54" spans="1:6" x14ac:dyDescent="0.25">
      <c r="A54" s="426" t="s">
        <v>116</v>
      </c>
      <c r="B54" s="427">
        <v>46527</v>
      </c>
      <c r="C54" s="427">
        <v>33312</v>
      </c>
      <c r="D54" s="427">
        <v>35483</v>
      </c>
      <c r="E54" s="427">
        <v>35627</v>
      </c>
    </row>
    <row r="55" spans="1:6" x14ac:dyDescent="0.25">
      <c r="A55" s="566" t="s">
        <v>117</v>
      </c>
      <c r="B55" s="351" t="s">
        <v>157</v>
      </c>
      <c r="C55" s="840" t="s">
        <v>157</v>
      </c>
      <c r="D55" s="351" t="s">
        <v>157</v>
      </c>
      <c r="E55" s="351" t="s">
        <v>157</v>
      </c>
      <c r="F55" s="884"/>
    </row>
    <row r="56" spans="1:6" x14ac:dyDescent="0.25">
      <c r="A56" s="426" t="s">
        <v>119</v>
      </c>
      <c r="B56" s="427">
        <v>14223</v>
      </c>
      <c r="C56" s="427">
        <v>17705</v>
      </c>
      <c r="D56" s="427">
        <v>18152</v>
      </c>
      <c r="E56" s="427">
        <v>13859</v>
      </c>
    </row>
    <row r="57" spans="1:6" x14ac:dyDescent="0.25">
      <c r="A57" s="361" t="s">
        <v>120</v>
      </c>
      <c r="B57" s="351">
        <v>105371</v>
      </c>
      <c r="C57" s="351">
        <v>115447</v>
      </c>
      <c r="D57" s="351">
        <v>112702</v>
      </c>
      <c r="E57" s="351">
        <v>117708</v>
      </c>
    </row>
    <row r="58" spans="1:6" x14ac:dyDescent="0.25">
      <c r="A58" s="426" t="s">
        <v>121</v>
      </c>
      <c r="B58" s="427">
        <v>3422</v>
      </c>
      <c r="C58" s="427">
        <v>2504</v>
      </c>
      <c r="D58" s="427">
        <v>5917</v>
      </c>
      <c r="E58" s="427">
        <v>6625</v>
      </c>
    </row>
    <row r="59" spans="1:6" x14ac:dyDescent="0.25">
      <c r="A59" s="361" t="s">
        <v>122</v>
      </c>
      <c r="B59" s="351">
        <v>191537</v>
      </c>
      <c r="C59" s="351">
        <v>159959</v>
      </c>
      <c r="D59" s="351">
        <v>149683</v>
      </c>
      <c r="E59" s="351">
        <v>149636</v>
      </c>
    </row>
    <row r="60" spans="1:6" x14ac:dyDescent="0.25">
      <c r="A60" s="426" t="s">
        <v>123</v>
      </c>
      <c r="B60" s="427">
        <v>1419</v>
      </c>
      <c r="C60" s="427">
        <v>1520</v>
      </c>
      <c r="D60" s="427">
        <v>1606</v>
      </c>
      <c r="E60" s="427">
        <v>1503</v>
      </c>
    </row>
    <row r="61" spans="1:6" x14ac:dyDescent="0.25">
      <c r="A61" s="15" t="s">
        <v>33</v>
      </c>
      <c r="B61" s="345">
        <v>3480991</v>
      </c>
      <c r="C61" s="345">
        <v>3473825</v>
      </c>
      <c r="D61" s="345">
        <v>3463370</v>
      </c>
      <c r="E61" s="345">
        <v>3461615</v>
      </c>
    </row>
    <row r="62" spans="1:6" x14ac:dyDescent="0.25">
      <c r="A62" s="428" t="s">
        <v>34</v>
      </c>
      <c r="B62" s="582">
        <v>15367</v>
      </c>
      <c r="C62" s="582">
        <v>15258</v>
      </c>
      <c r="D62" s="582">
        <v>14836</v>
      </c>
      <c r="E62" s="582">
        <v>14636</v>
      </c>
    </row>
    <row r="63" spans="1:6" x14ac:dyDescent="0.25">
      <c r="A63" s="361" t="s">
        <v>124</v>
      </c>
      <c r="B63" s="351">
        <v>77625</v>
      </c>
      <c r="C63" s="351">
        <v>84320</v>
      </c>
      <c r="D63" s="351">
        <v>88829</v>
      </c>
      <c r="E63" s="351">
        <v>90221</v>
      </c>
    </row>
    <row r="64" spans="1:6" x14ac:dyDescent="0.25">
      <c r="A64" s="426" t="s">
        <v>125</v>
      </c>
      <c r="B64" s="427">
        <v>52517</v>
      </c>
      <c r="C64" s="427">
        <v>53251</v>
      </c>
      <c r="D64" s="427">
        <v>53787</v>
      </c>
      <c r="E64" s="427">
        <v>53005</v>
      </c>
    </row>
    <row r="65" spans="1:6" x14ac:dyDescent="0.25">
      <c r="A65" s="361" t="s">
        <v>126</v>
      </c>
      <c r="B65" s="351">
        <v>8222</v>
      </c>
      <c r="C65" s="351">
        <v>8220</v>
      </c>
      <c r="D65" s="351">
        <v>8312</v>
      </c>
      <c r="E65" s="351">
        <v>7813</v>
      </c>
    </row>
    <row r="66" spans="1:6" x14ac:dyDescent="0.25">
      <c r="A66" s="426" t="s">
        <v>117</v>
      </c>
      <c r="B66" s="427">
        <v>2602</v>
      </c>
      <c r="C66" s="427">
        <v>2304</v>
      </c>
      <c r="D66" s="427">
        <v>2100</v>
      </c>
      <c r="E66" s="427">
        <v>1699</v>
      </c>
    </row>
    <row r="67" spans="1:6" x14ac:dyDescent="0.25">
      <c r="A67" s="15" t="s">
        <v>48</v>
      </c>
      <c r="B67" s="345">
        <v>140966</v>
      </c>
      <c r="C67" s="345">
        <v>148094</v>
      </c>
      <c r="D67" s="345">
        <v>153029</v>
      </c>
      <c r="E67" s="345">
        <v>152738</v>
      </c>
    </row>
    <row r="68" spans="1:6" x14ac:dyDescent="0.25">
      <c r="A68" s="428" t="s">
        <v>123</v>
      </c>
      <c r="B68" s="582" t="s">
        <v>157</v>
      </c>
      <c r="C68" s="582" t="s">
        <v>157</v>
      </c>
      <c r="D68" s="582" t="s">
        <v>157</v>
      </c>
      <c r="E68" s="582" t="s">
        <v>157</v>
      </c>
    </row>
    <row r="69" spans="1:6" ht="24" x14ac:dyDescent="0.25">
      <c r="A69" s="15" t="s">
        <v>62</v>
      </c>
      <c r="B69" s="345">
        <v>1384088</v>
      </c>
      <c r="C69" s="345">
        <v>1392352</v>
      </c>
      <c r="D69" s="345">
        <v>1399041</v>
      </c>
      <c r="E69" s="345">
        <v>1408481</v>
      </c>
    </row>
    <row r="70" spans="1:6" x14ac:dyDescent="0.25">
      <c r="A70" s="429" t="s">
        <v>49</v>
      </c>
      <c r="B70" s="430">
        <v>5021412</v>
      </c>
      <c r="C70" s="430">
        <v>5029529</v>
      </c>
      <c r="D70" s="430">
        <v>5030276</v>
      </c>
      <c r="E70" s="430">
        <v>5037470</v>
      </c>
    </row>
    <row r="71" spans="1:6" x14ac:dyDescent="0.25">
      <c r="A71" s="431" t="s">
        <v>50</v>
      </c>
      <c r="B71" s="583">
        <v>193228</v>
      </c>
      <c r="C71" s="583">
        <v>194873</v>
      </c>
      <c r="D71" s="583">
        <v>195918</v>
      </c>
      <c r="E71" s="583">
        <v>185455</v>
      </c>
    </row>
    <row r="72" spans="1:6" ht="23.1" customHeight="1" x14ac:dyDescent="0.25">
      <c r="A72" s="429" t="s">
        <v>51</v>
      </c>
      <c r="B72" s="430">
        <v>5214640</v>
      </c>
      <c r="C72" s="430">
        <v>5224402</v>
      </c>
      <c r="D72" s="430">
        <v>5226194</v>
      </c>
      <c r="E72" s="430">
        <v>5222925</v>
      </c>
      <c r="F72" s="567"/>
    </row>
    <row r="73" spans="1:6" ht="33.6" customHeight="1" x14ac:dyDescent="0.25">
      <c r="A73" s="1436" t="s">
        <v>127</v>
      </c>
      <c r="B73" s="1436"/>
      <c r="C73" s="1436"/>
      <c r="D73" s="1436"/>
      <c r="E73" s="1436"/>
    </row>
    <row r="74" spans="1:6" x14ac:dyDescent="0.25">
      <c r="A74" s="1277" t="s">
        <v>128</v>
      </c>
      <c r="B74" s="1277"/>
      <c r="C74" s="1277"/>
      <c r="D74" s="1277"/>
      <c r="E74" s="1277"/>
    </row>
    <row r="75" spans="1:6" ht="11.25" customHeight="1" x14ac:dyDescent="0.25"/>
  </sheetData>
  <mergeCells count="3">
    <mergeCell ref="A38:E38"/>
    <mergeCell ref="A1:G1"/>
    <mergeCell ref="A73:E73"/>
  </mergeCells>
  <printOptions horizontalCentered="1"/>
  <pageMargins left="0.7" right="0.7" top="0.75" bottom="0.75" header="0.3" footer="0.3"/>
  <pageSetup paperSize="9" fitToWidth="0" fitToHeight="0" orientation="portrait" r:id="rId1"/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zoomScale="110" zoomScaleNormal="110" workbookViewId="0">
      <selection activeCell="A22" sqref="A22:F33"/>
    </sheetView>
  </sheetViews>
  <sheetFormatPr defaultRowHeight="15" x14ac:dyDescent="0.25"/>
  <cols>
    <col min="1" max="1" width="29.7109375" customWidth="1"/>
    <col min="2" max="2" width="8" customWidth="1"/>
    <col min="3" max="3" width="9.42578125" customWidth="1"/>
    <col min="4" max="4" width="8.7109375" customWidth="1"/>
    <col min="5" max="5" width="10.42578125" customWidth="1"/>
    <col min="6" max="6" width="8.7109375" customWidth="1"/>
    <col min="7" max="7" width="6.7109375" customWidth="1"/>
    <col min="8" max="8" width="7.7109375" customWidth="1"/>
    <col min="9" max="9" width="9.140625" customWidth="1"/>
    <col min="11" max="11" width="10.85546875" customWidth="1"/>
  </cols>
  <sheetData>
    <row r="1" spans="1:6" x14ac:dyDescent="0.25">
      <c r="A1" s="17" t="s">
        <v>129</v>
      </c>
      <c r="B1" s="18"/>
      <c r="C1" s="18"/>
      <c r="D1" s="18"/>
      <c r="E1" s="18"/>
      <c r="F1" s="5"/>
    </row>
    <row r="2" spans="1:6" x14ac:dyDescent="0.25">
      <c r="A2" s="19"/>
      <c r="B2" s="18"/>
      <c r="C2" s="18"/>
      <c r="D2" s="18"/>
      <c r="E2" s="18"/>
      <c r="F2" s="20" t="s">
        <v>1</v>
      </c>
    </row>
    <row r="3" spans="1:6" ht="24" x14ac:dyDescent="0.25">
      <c r="A3" s="425" t="s">
        <v>130</v>
      </c>
      <c r="B3" s="432">
        <v>2010</v>
      </c>
      <c r="C3" s="432">
        <v>2011</v>
      </c>
      <c r="D3" s="432">
        <v>2012</v>
      </c>
      <c r="E3" s="432">
        <v>2013</v>
      </c>
      <c r="F3" s="432">
        <v>2014</v>
      </c>
    </row>
    <row r="4" spans="1:6" ht="24" x14ac:dyDescent="0.25">
      <c r="A4" s="433" t="s">
        <v>131</v>
      </c>
      <c r="B4" s="434">
        <v>36648</v>
      </c>
      <c r="C4" s="434">
        <v>37370</v>
      </c>
      <c r="D4" s="434">
        <v>37167</v>
      </c>
      <c r="E4" s="434">
        <v>31950</v>
      </c>
      <c r="F4" s="434">
        <v>31355</v>
      </c>
    </row>
    <row r="5" spans="1:6" x14ac:dyDescent="0.25">
      <c r="A5" s="435" t="s">
        <v>132</v>
      </c>
      <c r="B5" s="436">
        <v>5613052</v>
      </c>
      <c r="C5" s="436">
        <v>5659672</v>
      </c>
      <c r="D5" s="436">
        <v>5698442</v>
      </c>
      <c r="E5" s="436">
        <v>5573156</v>
      </c>
      <c r="F5" s="436">
        <v>5594471</v>
      </c>
    </row>
    <row r="6" spans="1:6" ht="24" x14ac:dyDescent="0.25">
      <c r="A6" s="433" t="s">
        <v>133</v>
      </c>
      <c r="B6" s="434">
        <v>3704405</v>
      </c>
      <c r="C6" s="434">
        <v>3704257</v>
      </c>
      <c r="D6" s="434">
        <v>3706299</v>
      </c>
      <c r="E6" s="434">
        <v>3844184</v>
      </c>
      <c r="F6" s="434">
        <v>3855065</v>
      </c>
    </row>
    <row r="7" spans="1:6" ht="24" x14ac:dyDescent="0.25">
      <c r="A7" s="435" t="s">
        <v>134</v>
      </c>
      <c r="B7" s="436">
        <v>67315</v>
      </c>
      <c r="C7" s="436">
        <v>67803</v>
      </c>
      <c r="D7" s="436">
        <v>69916</v>
      </c>
      <c r="E7" s="436">
        <v>67148</v>
      </c>
      <c r="F7" s="436">
        <v>66148</v>
      </c>
    </row>
    <row r="8" spans="1:6" ht="24" x14ac:dyDescent="0.25">
      <c r="A8" s="433" t="s">
        <v>135</v>
      </c>
      <c r="B8" s="434">
        <v>190061</v>
      </c>
      <c r="C8" s="434">
        <v>188100</v>
      </c>
      <c r="D8" s="434">
        <v>187992</v>
      </c>
      <c r="E8" s="434">
        <v>160262</v>
      </c>
      <c r="F8" s="434">
        <v>156253</v>
      </c>
    </row>
    <row r="9" spans="1:6" ht="24" x14ac:dyDescent="0.25">
      <c r="A9" s="435" t="s">
        <v>136</v>
      </c>
      <c r="B9" s="436">
        <v>26262</v>
      </c>
      <c r="C9" s="436">
        <v>26070</v>
      </c>
      <c r="D9" s="436">
        <v>26070</v>
      </c>
      <c r="E9" s="436">
        <v>24590</v>
      </c>
      <c r="F9" s="436">
        <v>24490</v>
      </c>
    </row>
    <row r="10" spans="1:6" x14ac:dyDescent="0.25">
      <c r="A10" s="433" t="s">
        <v>137</v>
      </c>
      <c r="B10" s="434">
        <v>46508</v>
      </c>
      <c r="C10" s="434">
        <v>48539</v>
      </c>
      <c r="D10" s="434">
        <v>48437</v>
      </c>
      <c r="E10" s="434">
        <v>49238</v>
      </c>
      <c r="F10" s="434">
        <v>49338</v>
      </c>
    </row>
    <row r="11" spans="1:6" ht="24" x14ac:dyDescent="0.25">
      <c r="A11" s="435" t="s">
        <v>138</v>
      </c>
      <c r="B11" s="436">
        <v>11806</v>
      </c>
      <c r="C11" s="436">
        <v>9908</v>
      </c>
      <c r="D11" s="436">
        <v>9908</v>
      </c>
      <c r="E11" s="436">
        <v>9088</v>
      </c>
      <c r="F11" s="436">
        <v>8592</v>
      </c>
    </row>
    <row r="12" spans="1:6" ht="24" x14ac:dyDescent="0.25">
      <c r="A12" s="433" t="s">
        <v>139</v>
      </c>
      <c r="B12" s="434">
        <v>42953</v>
      </c>
      <c r="C12" s="434">
        <v>43275</v>
      </c>
      <c r="D12" s="434">
        <v>43482</v>
      </c>
      <c r="E12" s="434">
        <v>44135</v>
      </c>
      <c r="F12" s="434">
        <v>44824</v>
      </c>
    </row>
    <row r="13" spans="1:6" x14ac:dyDescent="0.25">
      <c r="A13" s="435" t="s">
        <v>140</v>
      </c>
      <c r="B13" s="436">
        <v>284151</v>
      </c>
      <c r="C13" s="436">
        <v>282392</v>
      </c>
      <c r="D13" s="436">
        <v>281795</v>
      </c>
      <c r="E13" s="436">
        <v>270937</v>
      </c>
      <c r="F13" s="436">
        <v>271058</v>
      </c>
    </row>
    <row r="14" spans="1:6" ht="36" x14ac:dyDescent="0.25">
      <c r="A14" s="433" t="s">
        <v>141</v>
      </c>
      <c r="B14" s="434">
        <v>1077029</v>
      </c>
      <c r="C14" s="1066">
        <v>1032804</v>
      </c>
      <c r="D14" s="434">
        <v>990682</v>
      </c>
      <c r="E14" s="434">
        <v>1025502</v>
      </c>
      <c r="F14" s="434">
        <v>998596</v>
      </c>
    </row>
    <row r="15" spans="1:6" x14ac:dyDescent="0.25">
      <c r="A15" s="1055" t="s">
        <v>128</v>
      </c>
      <c r="B15" s="22"/>
      <c r="C15" s="1044"/>
      <c r="D15" s="22"/>
      <c r="E15" s="22"/>
      <c r="F15" s="22"/>
    </row>
    <row r="16" spans="1:6" ht="12.75" customHeight="1" x14ac:dyDescent="0.25">
      <c r="A16" s="1154"/>
      <c r="B16" s="22"/>
      <c r="C16" s="22"/>
      <c r="D16" s="22"/>
      <c r="E16" s="22"/>
      <c r="F16" s="22"/>
    </row>
    <row r="17" spans="1:6" x14ac:dyDescent="0.25">
      <c r="A17" s="1154"/>
      <c r="B17" s="22"/>
      <c r="C17" s="22"/>
      <c r="D17" s="22"/>
      <c r="E17" s="22"/>
      <c r="F17" s="22"/>
    </row>
    <row r="18" spans="1:6" x14ac:dyDescent="0.25">
      <c r="A18" s="1154"/>
      <c r="B18" s="22"/>
      <c r="C18" s="22"/>
      <c r="D18" s="22"/>
      <c r="E18" s="22"/>
      <c r="F18" s="22"/>
    </row>
    <row r="19" spans="1:6" x14ac:dyDescent="0.25">
      <c r="A19" s="1154"/>
      <c r="B19" s="22"/>
      <c r="C19" s="22"/>
      <c r="D19" s="22"/>
      <c r="E19" s="22"/>
      <c r="F19" s="22"/>
    </row>
    <row r="20" spans="1:6" x14ac:dyDescent="0.25">
      <c r="A20" s="17" t="s">
        <v>129</v>
      </c>
      <c r="B20" s="23"/>
      <c r="C20" s="23"/>
      <c r="D20" s="23"/>
      <c r="E20" s="23"/>
      <c r="F20" s="22"/>
    </row>
    <row r="21" spans="1:6" x14ac:dyDescent="0.25">
      <c r="A21" s="1278" t="s">
        <v>54</v>
      </c>
      <c r="B21" s="23"/>
      <c r="C21" s="23"/>
      <c r="D21" s="23"/>
      <c r="E21" s="23"/>
      <c r="F21" s="1053" t="s">
        <v>1</v>
      </c>
    </row>
    <row r="22" spans="1:6" ht="24" x14ac:dyDescent="0.25">
      <c r="A22" s="425" t="s">
        <v>130</v>
      </c>
      <c r="B22" s="432">
        <v>2015</v>
      </c>
      <c r="C22" s="432">
        <v>2016</v>
      </c>
      <c r="D22" s="432">
        <v>2017</v>
      </c>
      <c r="E22" s="432">
        <v>2018</v>
      </c>
      <c r="F22" s="437">
        <v>2019</v>
      </c>
    </row>
    <row r="23" spans="1:6" ht="24" x14ac:dyDescent="0.25">
      <c r="A23" s="433" t="s">
        <v>131</v>
      </c>
      <c r="B23" s="434">
        <v>31452</v>
      </c>
      <c r="C23" s="434">
        <v>30954</v>
      </c>
      <c r="D23" s="434">
        <v>30850</v>
      </c>
      <c r="E23" s="434">
        <v>32080</v>
      </c>
      <c r="F23" s="434">
        <v>32080</v>
      </c>
    </row>
    <row r="24" spans="1:6" x14ac:dyDescent="0.25">
      <c r="A24" s="435" t="s">
        <v>132</v>
      </c>
      <c r="B24" s="436">
        <v>5614178</v>
      </c>
      <c r="C24" s="436">
        <v>5616694</v>
      </c>
      <c r="D24" s="436">
        <v>5610353</v>
      </c>
      <c r="E24" s="436">
        <v>5607182</v>
      </c>
      <c r="F24" s="436">
        <v>5612534</v>
      </c>
    </row>
    <row r="25" spans="1:6" ht="24" x14ac:dyDescent="0.25">
      <c r="A25" s="433" t="s">
        <v>133</v>
      </c>
      <c r="B25" s="434">
        <v>3866372</v>
      </c>
      <c r="C25" s="434">
        <v>3866358</v>
      </c>
      <c r="D25" s="434">
        <v>3866780</v>
      </c>
      <c r="E25" s="434">
        <v>3871566</v>
      </c>
      <c r="F25" s="434">
        <v>3871365</v>
      </c>
    </row>
    <row r="26" spans="1:6" ht="24" x14ac:dyDescent="0.25">
      <c r="A26" s="435" t="s">
        <v>134</v>
      </c>
      <c r="B26" s="436">
        <v>67146</v>
      </c>
      <c r="C26" s="436">
        <v>67247</v>
      </c>
      <c r="D26" s="436">
        <v>66740</v>
      </c>
      <c r="E26" s="436">
        <v>67065</v>
      </c>
      <c r="F26" s="436">
        <v>68065</v>
      </c>
    </row>
    <row r="27" spans="1:6" ht="24" x14ac:dyDescent="0.25">
      <c r="A27" s="433" t="s">
        <v>135</v>
      </c>
      <c r="B27" s="434">
        <v>156430</v>
      </c>
      <c r="C27" s="434">
        <v>154206</v>
      </c>
      <c r="D27" s="434">
        <v>154370</v>
      </c>
      <c r="E27" s="434">
        <v>153370</v>
      </c>
      <c r="F27" s="434">
        <v>152926</v>
      </c>
    </row>
    <row r="28" spans="1:6" ht="24" x14ac:dyDescent="0.25">
      <c r="A28" s="435" t="s">
        <v>136</v>
      </c>
      <c r="B28" s="436">
        <v>24286</v>
      </c>
      <c r="C28" s="436">
        <v>24286</v>
      </c>
      <c r="D28" s="436">
        <v>23992</v>
      </c>
      <c r="E28" s="436">
        <v>23941</v>
      </c>
      <c r="F28" s="436">
        <v>23851</v>
      </c>
    </row>
    <row r="29" spans="1:6" x14ac:dyDescent="0.25">
      <c r="A29" s="433" t="s">
        <v>137</v>
      </c>
      <c r="B29" s="434">
        <v>47522</v>
      </c>
      <c r="C29" s="434">
        <v>47522</v>
      </c>
      <c r="D29" s="434">
        <v>47827</v>
      </c>
      <c r="E29" s="434">
        <v>47760</v>
      </c>
      <c r="F29" s="434">
        <v>47664</v>
      </c>
    </row>
    <row r="30" spans="1:6" ht="24" x14ac:dyDescent="0.25">
      <c r="A30" s="435" t="s">
        <v>138</v>
      </c>
      <c r="B30" s="436">
        <v>8592</v>
      </c>
      <c r="C30" s="436">
        <v>8592</v>
      </c>
      <c r="D30" s="436">
        <v>8592</v>
      </c>
      <c r="E30" s="436">
        <v>8498</v>
      </c>
      <c r="F30" s="436">
        <v>8499</v>
      </c>
    </row>
    <row r="31" spans="1:6" ht="24" x14ac:dyDescent="0.25">
      <c r="A31" s="433" t="s">
        <v>139</v>
      </c>
      <c r="B31" s="434">
        <v>44925</v>
      </c>
      <c r="C31" s="434">
        <v>44920</v>
      </c>
      <c r="D31" s="434">
        <v>45018</v>
      </c>
      <c r="E31" s="434">
        <v>45119</v>
      </c>
      <c r="F31" s="434">
        <v>45106</v>
      </c>
    </row>
    <row r="32" spans="1:6" x14ac:dyDescent="0.25">
      <c r="A32" s="435" t="s">
        <v>140</v>
      </c>
      <c r="B32" s="436">
        <v>271058</v>
      </c>
      <c r="C32" s="436">
        <v>270758</v>
      </c>
      <c r="D32" s="436">
        <v>269382</v>
      </c>
      <c r="E32" s="436">
        <v>268635</v>
      </c>
      <c r="F32" s="436">
        <v>267912</v>
      </c>
    </row>
    <row r="33" spans="1:7" ht="36" x14ac:dyDescent="0.25">
      <c r="A33" s="433" t="s">
        <v>141</v>
      </c>
      <c r="B33" s="434">
        <v>968233</v>
      </c>
      <c r="C33" s="434">
        <v>968653</v>
      </c>
      <c r="D33" s="434">
        <v>976186</v>
      </c>
      <c r="E33" s="434">
        <v>975026</v>
      </c>
      <c r="F33" s="434">
        <v>970189</v>
      </c>
    </row>
    <row r="34" spans="1:7" x14ac:dyDescent="0.25">
      <c r="A34" s="1279" t="s">
        <v>52</v>
      </c>
      <c r="B34" s="22"/>
      <c r="C34" s="22"/>
      <c r="D34" s="22"/>
      <c r="E34" s="22"/>
      <c r="F34" s="22"/>
    </row>
    <row r="35" spans="1:7" x14ac:dyDescent="0.25">
      <c r="A35" s="1054"/>
      <c r="B35" s="1054"/>
      <c r="C35" s="1104"/>
      <c r="D35" s="1044"/>
      <c r="E35" s="1108"/>
      <c r="F35" s="1044"/>
      <c r="G35" s="1154"/>
    </row>
    <row r="36" spans="1:7" ht="27.75" customHeight="1" x14ac:dyDescent="0.25">
      <c r="A36" s="1029"/>
      <c r="B36" s="1029"/>
      <c r="C36" s="1060"/>
      <c r="D36" s="1154"/>
      <c r="E36" s="1154"/>
      <c r="F36" s="1154"/>
      <c r="G36" s="1154"/>
    </row>
    <row r="37" spans="1:7" x14ac:dyDescent="0.25">
      <c r="A37" s="1154"/>
      <c r="B37" s="1154"/>
      <c r="C37" s="1154"/>
      <c r="D37" s="1154"/>
      <c r="E37" s="1154"/>
      <c r="F37" s="1154"/>
      <c r="G37" s="1154"/>
    </row>
    <row r="38" spans="1:7" ht="22.5" customHeight="1" x14ac:dyDescent="0.25">
      <c r="A38" s="1154"/>
      <c r="B38" s="1154"/>
      <c r="C38" s="1154"/>
      <c r="D38" s="1154"/>
      <c r="E38" s="1154"/>
      <c r="F38" s="1154"/>
      <c r="G38" s="1154"/>
    </row>
    <row r="39" spans="1:7" x14ac:dyDescent="0.25">
      <c r="A39" s="1154"/>
      <c r="B39" s="1154"/>
      <c r="C39" s="1154"/>
      <c r="D39" s="1154"/>
      <c r="E39" s="1154"/>
      <c r="F39" s="1154"/>
      <c r="G39" s="1154"/>
    </row>
    <row r="40" spans="1:7" x14ac:dyDescent="0.25">
      <c r="A40" s="1154"/>
      <c r="B40" s="1154"/>
      <c r="C40" s="1154"/>
      <c r="D40" s="1154"/>
      <c r="E40" s="1154"/>
      <c r="F40" s="1154"/>
      <c r="G40" s="1154"/>
    </row>
    <row r="41" spans="1:7" x14ac:dyDescent="0.25">
      <c r="A41" s="1154"/>
      <c r="B41" s="1154"/>
      <c r="C41" s="1154"/>
      <c r="D41" s="1154"/>
      <c r="E41" s="1154"/>
      <c r="F41" s="1154"/>
      <c r="G41" s="1154"/>
    </row>
    <row r="42" spans="1:7" x14ac:dyDescent="0.25">
      <c r="A42" s="1154"/>
      <c r="B42" s="1154"/>
      <c r="C42" s="1154"/>
      <c r="D42" s="1154"/>
      <c r="E42" s="1154"/>
      <c r="F42" s="1154"/>
      <c r="G42" s="1154"/>
    </row>
    <row r="43" spans="1:7" x14ac:dyDescent="0.25">
      <c r="A43" s="1154"/>
      <c r="B43" s="1154"/>
      <c r="C43" s="1108"/>
      <c r="D43" s="1154"/>
      <c r="E43" s="1154"/>
      <c r="F43" s="1154"/>
      <c r="G43" s="1154"/>
    </row>
    <row r="44" spans="1:7" x14ac:dyDescent="0.25">
      <c r="A44" s="1154"/>
      <c r="B44" s="1154"/>
      <c r="C44" s="1154"/>
      <c r="D44" s="1154"/>
      <c r="E44" s="1154"/>
      <c r="F44" s="1154"/>
      <c r="G44" s="1154"/>
    </row>
    <row r="45" spans="1:7" x14ac:dyDescent="0.25">
      <c r="A45" s="1154"/>
      <c r="B45" s="1154"/>
      <c r="C45" s="1154"/>
      <c r="D45" s="1154"/>
      <c r="E45" s="1108"/>
      <c r="F45" s="1154"/>
      <c r="G45" s="1154"/>
    </row>
    <row r="46" spans="1:7" ht="18" customHeight="1" x14ac:dyDescent="0.25">
      <c r="A46" s="1154"/>
      <c r="B46" s="1154"/>
      <c r="C46" s="1154"/>
      <c r="D46" s="1154"/>
      <c r="E46" s="1154"/>
      <c r="F46" s="1154"/>
      <c r="G46" s="1154"/>
    </row>
    <row r="47" spans="1:7" x14ac:dyDescent="0.25">
      <c r="A47" s="1154"/>
      <c r="B47" s="1154"/>
      <c r="C47" s="1108"/>
      <c r="D47" s="1154"/>
      <c r="E47" s="1154"/>
      <c r="F47" s="1154"/>
      <c r="G47" s="1154"/>
    </row>
    <row r="51" spans="1:6" ht="24" customHeight="1" x14ac:dyDescent="0.25"/>
    <row r="52" spans="1:6" ht="36.75" customHeight="1" x14ac:dyDescent="0.25"/>
    <row r="54" spans="1:6" x14ac:dyDescent="0.25">
      <c r="A54" s="884"/>
      <c r="C54" s="884"/>
      <c r="F54" s="884"/>
    </row>
    <row r="55" spans="1:6" ht="45" customHeight="1" x14ac:dyDescent="0.25">
      <c r="F55" s="884"/>
    </row>
  </sheetData>
  <printOptions horizontalCentered="1"/>
  <pageMargins left="0.7" right="0.7" top="0.75" bottom="0.75" header="0.3" footer="0.3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view="pageBreakPreview" topLeftCell="A31" zoomScaleNormal="100" zoomScaleSheetLayoutView="100" workbookViewId="0">
      <selection activeCell="A49" sqref="A49"/>
    </sheetView>
  </sheetViews>
  <sheetFormatPr defaultColWidth="9.140625" defaultRowHeight="12.75" x14ac:dyDescent="0.2"/>
  <cols>
    <col min="1" max="1" width="29.7109375" style="728" customWidth="1"/>
    <col min="2" max="2" width="9.42578125" style="728" customWidth="1"/>
    <col min="3" max="3" width="12" style="728" customWidth="1"/>
    <col min="4" max="4" width="12.28515625" style="728" customWidth="1"/>
    <col min="5" max="5" width="12.42578125" style="728" customWidth="1"/>
    <col min="6" max="6" width="8.7109375" style="728" customWidth="1"/>
    <col min="7" max="7" width="6.7109375" style="728" customWidth="1"/>
    <col min="8" max="8" width="2.5703125" style="728" customWidth="1"/>
    <col min="9" max="16384" width="9.140625" style="728"/>
  </cols>
  <sheetData>
    <row r="1" spans="1:7" ht="15" x14ac:dyDescent="0.25">
      <c r="A1" s="584" t="s">
        <v>931</v>
      </c>
      <c r="B1"/>
      <c r="C1" s="584"/>
      <c r="D1"/>
      <c r="E1"/>
      <c r="F1"/>
      <c r="G1"/>
    </row>
    <row r="2" spans="1:7" ht="15" x14ac:dyDescent="0.25">
      <c r="A2" s="585" t="s">
        <v>932</v>
      </c>
      <c r="B2" s="586"/>
      <c r="C2" s="28"/>
      <c r="D2" s="28"/>
      <c r="E2" s="28"/>
      <c r="F2"/>
      <c r="G2"/>
    </row>
    <row r="3" spans="1:7" ht="25.5" x14ac:dyDescent="0.2">
      <c r="A3" s="1437" t="s">
        <v>142</v>
      </c>
      <c r="B3" s="888" t="s">
        <v>143</v>
      </c>
      <c r="C3" s="888" t="s">
        <v>144</v>
      </c>
      <c r="D3" s="888" t="s">
        <v>145</v>
      </c>
      <c r="E3" s="888" t="s">
        <v>146</v>
      </c>
      <c r="F3" s="888" t="s">
        <v>147</v>
      </c>
      <c r="G3" s="888" t="s">
        <v>148</v>
      </c>
    </row>
    <row r="4" spans="1:7" ht="17.25" customHeight="1" x14ac:dyDescent="0.2">
      <c r="A4" s="1437"/>
      <c r="B4" s="888" t="s">
        <v>149</v>
      </c>
      <c r="C4" s="587" t="s">
        <v>149</v>
      </c>
      <c r="D4" s="888" t="s">
        <v>150</v>
      </c>
      <c r="E4" s="888" t="s">
        <v>151</v>
      </c>
      <c r="F4" s="888" t="s">
        <v>152</v>
      </c>
      <c r="G4" s="888" t="s">
        <v>152</v>
      </c>
    </row>
    <row r="5" spans="1:7" ht="17.25" customHeight="1" x14ac:dyDescent="0.2">
      <c r="A5" s="364" t="s">
        <v>965</v>
      </c>
      <c r="B5" s="1150">
        <v>1201678</v>
      </c>
      <c r="C5" s="1150">
        <v>1198682</v>
      </c>
      <c r="D5" s="1150">
        <v>5141</v>
      </c>
      <c r="E5" s="1150">
        <v>6161997</v>
      </c>
      <c r="F5" s="1151">
        <v>11.8</v>
      </c>
      <c r="G5" s="1151">
        <v>2.2999999999999998</v>
      </c>
    </row>
    <row r="6" spans="1:7" x14ac:dyDescent="0.2">
      <c r="A6" s="435" t="s">
        <v>153</v>
      </c>
      <c r="B6" s="1148">
        <v>6159</v>
      </c>
      <c r="C6" s="1148">
        <v>6097</v>
      </c>
      <c r="D6" s="1148">
        <v>1934</v>
      </c>
      <c r="E6" s="1148">
        <v>11793</v>
      </c>
      <c r="F6" s="1148">
        <v>11.2</v>
      </c>
      <c r="G6" s="435">
        <v>4.9000000000000004</v>
      </c>
    </row>
    <row r="7" spans="1:7" x14ac:dyDescent="0.2">
      <c r="A7" s="364" t="s">
        <v>105</v>
      </c>
      <c r="B7" s="1150">
        <v>112479</v>
      </c>
      <c r="C7" s="1150">
        <v>112029</v>
      </c>
      <c r="D7" s="1150">
        <v>4885</v>
      </c>
      <c r="E7" s="1150">
        <v>547244</v>
      </c>
      <c r="F7" s="1151">
        <v>11.5</v>
      </c>
      <c r="G7" s="1151">
        <v>2.5</v>
      </c>
    </row>
    <row r="8" spans="1:7" x14ac:dyDescent="0.2">
      <c r="A8" s="435" t="s">
        <v>107</v>
      </c>
      <c r="B8" s="1148">
        <v>12494</v>
      </c>
      <c r="C8" s="1148">
        <v>12153</v>
      </c>
      <c r="D8" s="1148">
        <v>2511</v>
      </c>
      <c r="E8" s="1148">
        <v>30518</v>
      </c>
      <c r="F8" s="1148">
        <v>11.2</v>
      </c>
      <c r="G8" s="435">
        <v>2.7</v>
      </c>
    </row>
    <row r="9" spans="1:7" x14ac:dyDescent="0.2">
      <c r="A9" s="364" t="s">
        <v>154</v>
      </c>
      <c r="B9" s="1150">
        <v>561972</v>
      </c>
      <c r="C9" s="1150">
        <v>560911</v>
      </c>
      <c r="D9" s="1150">
        <v>7114</v>
      </c>
      <c r="E9" s="1150">
        <v>3990190</v>
      </c>
      <c r="F9" s="1151">
        <v>12.5</v>
      </c>
      <c r="G9" s="1151">
        <v>2.2000000000000002</v>
      </c>
    </row>
    <row r="10" spans="1:7" x14ac:dyDescent="0.2">
      <c r="A10" s="435" t="s">
        <v>155</v>
      </c>
      <c r="B10" s="1148">
        <v>15298</v>
      </c>
      <c r="C10" s="1148">
        <v>15199</v>
      </c>
      <c r="D10" s="1148">
        <v>2841</v>
      </c>
      <c r="E10" s="1148">
        <v>43173</v>
      </c>
      <c r="F10" s="1148">
        <v>12</v>
      </c>
      <c r="G10" s="435">
        <v>4.4000000000000004</v>
      </c>
    </row>
    <row r="11" spans="1:7" x14ac:dyDescent="0.2">
      <c r="A11" s="364" t="s">
        <v>156</v>
      </c>
      <c r="B11" s="1150">
        <v>7386</v>
      </c>
      <c r="C11" s="1150">
        <v>7041</v>
      </c>
      <c r="D11" s="1150">
        <v>3253</v>
      </c>
      <c r="E11" s="1150">
        <v>22904</v>
      </c>
      <c r="F11" s="1151">
        <v>12.8</v>
      </c>
      <c r="G11" s="1151">
        <v>2.4</v>
      </c>
    </row>
    <row r="12" spans="1:7" x14ac:dyDescent="0.2">
      <c r="A12" s="435" t="s">
        <v>158</v>
      </c>
      <c r="B12" s="1148">
        <v>11875</v>
      </c>
      <c r="C12" s="1148">
        <v>11822</v>
      </c>
      <c r="D12" s="1148">
        <v>6041</v>
      </c>
      <c r="E12" s="1148">
        <v>71415</v>
      </c>
      <c r="F12" s="1148">
        <v>13.6</v>
      </c>
      <c r="G12" s="435">
        <v>2.9</v>
      </c>
    </row>
    <row r="13" spans="1:7" ht="24" x14ac:dyDescent="0.2">
      <c r="A13" s="364" t="s">
        <v>966</v>
      </c>
      <c r="B13" s="1150">
        <v>3963</v>
      </c>
      <c r="C13" s="1150">
        <v>3631</v>
      </c>
      <c r="D13" s="1150">
        <v>1715</v>
      </c>
      <c r="E13" s="1150">
        <v>6228</v>
      </c>
      <c r="F13" s="1151">
        <v>11.5</v>
      </c>
      <c r="G13" s="1151">
        <v>4</v>
      </c>
    </row>
    <row r="14" spans="1:7" ht="27.75" customHeight="1" x14ac:dyDescent="0.2">
      <c r="A14" s="435" t="s">
        <v>967</v>
      </c>
      <c r="B14" s="1148">
        <v>16746</v>
      </c>
      <c r="C14" s="1148">
        <v>15859</v>
      </c>
      <c r="D14" s="1148">
        <v>2440</v>
      </c>
      <c r="E14" s="1148">
        <v>38702</v>
      </c>
      <c r="F14" s="1148">
        <v>11</v>
      </c>
      <c r="G14" s="435">
        <v>2.5</v>
      </c>
    </row>
    <row r="15" spans="1:7" ht="21.75" customHeight="1" x14ac:dyDescent="0.2">
      <c r="A15" s="364" t="s">
        <v>968</v>
      </c>
      <c r="B15" s="1150">
        <v>1508</v>
      </c>
      <c r="C15" s="1150">
        <v>1352</v>
      </c>
      <c r="D15" s="1150">
        <v>1072</v>
      </c>
      <c r="E15" s="1150">
        <v>1449</v>
      </c>
      <c r="F15" s="1151">
        <v>13</v>
      </c>
      <c r="G15" s="1151">
        <v>2.4</v>
      </c>
    </row>
    <row r="16" spans="1:7" ht="14.25" customHeight="1" x14ac:dyDescent="0.2">
      <c r="A16" s="435" t="s">
        <v>168</v>
      </c>
      <c r="B16" s="1148">
        <v>1541</v>
      </c>
      <c r="C16" s="1148">
        <v>1396</v>
      </c>
      <c r="D16" s="1148">
        <v>1003</v>
      </c>
      <c r="E16" s="1148">
        <v>1400</v>
      </c>
      <c r="F16" s="1148">
        <v>10.8</v>
      </c>
      <c r="G16" s="435">
        <v>2.7</v>
      </c>
    </row>
    <row r="17" spans="1:7" ht="12.75" customHeight="1" x14ac:dyDescent="0.2">
      <c r="A17" s="364" t="s">
        <v>167</v>
      </c>
      <c r="B17" s="1150">
        <v>1579</v>
      </c>
      <c r="C17" s="1150">
        <v>1273</v>
      </c>
      <c r="D17" s="1150">
        <v>1089</v>
      </c>
      <c r="E17" s="1150">
        <v>1386</v>
      </c>
      <c r="F17" s="1151">
        <v>10.3</v>
      </c>
      <c r="G17" s="1151">
        <v>7.9</v>
      </c>
    </row>
    <row r="18" spans="1:7" x14ac:dyDescent="0.2">
      <c r="A18" s="435" t="s">
        <v>169</v>
      </c>
      <c r="B18" s="1148">
        <v>12500</v>
      </c>
      <c r="C18" s="1148">
        <v>11373</v>
      </c>
      <c r="D18" s="1148">
        <v>1242</v>
      </c>
      <c r="E18" s="1148">
        <v>14126</v>
      </c>
      <c r="F18" s="1148">
        <v>9.6</v>
      </c>
      <c r="G18" s="435">
        <v>3.1</v>
      </c>
    </row>
    <row r="19" spans="1:7" ht="12.75" customHeight="1" x14ac:dyDescent="0.2">
      <c r="A19" s="364" t="s">
        <v>159</v>
      </c>
      <c r="B19" s="1150">
        <v>152800</v>
      </c>
      <c r="C19" s="1150">
        <v>151174</v>
      </c>
      <c r="D19" s="1150">
        <v>2833</v>
      </c>
      <c r="E19" s="1150">
        <v>428256</v>
      </c>
      <c r="F19" s="1151">
        <v>8.1</v>
      </c>
      <c r="G19" s="1151">
        <v>2.2000000000000002</v>
      </c>
    </row>
    <row r="20" spans="1:7" x14ac:dyDescent="0.2">
      <c r="A20" s="435" t="s">
        <v>110</v>
      </c>
      <c r="B20" s="1148">
        <v>817112</v>
      </c>
      <c r="C20" s="1148">
        <v>815561</v>
      </c>
      <c r="D20" s="1148">
        <v>2347</v>
      </c>
      <c r="E20" s="1148">
        <v>1914072</v>
      </c>
      <c r="F20" s="1148">
        <v>7.9</v>
      </c>
      <c r="G20" s="435">
        <v>2.6</v>
      </c>
    </row>
    <row r="21" spans="1:7" x14ac:dyDescent="0.2">
      <c r="A21" s="364" t="s">
        <v>160</v>
      </c>
      <c r="B21" s="1150">
        <v>3977</v>
      </c>
      <c r="C21" s="1150">
        <v>3862</v>
      </c>
      <c r="D21" s="1150">
        <v>1871</v>
      </c>
      <c r="E21" s="1150">
        <v>7226</v>
      </c>
      <c r="F21" s="1151">
        <v>9.9</v>
      </c>
      <c r="G21" s="1151">
        <v>2.9</v>
      </c>
    </row>
    <row r="22" spans="1:7" x14ac:dyDescent="0.2">
      <c r="A22" s="435" t="s">
        <v>161</v>
      </c>
      <c r="B22" s="1148">
        <v>80</v>
      </c>
      <c r="C22" s="1148">
        <v>77</v>
      </c>
      <c r="D22" s="1148">
        <v>1260</v>
      </c>
      <c r="E22" s="1148">
        <v>97</v>
      </c>
      <c r="F22" s="1148" t="s">
        <v>118</v>
      </c>
      <c r="G22" s="1152" t="s">
        <v>118</v>
      </c>
    </row>
    <row r="23" spans="1:7" x14ac:dyDescent="0.2">
      <c r="A23" s="364" t="s">
        <v>162</v>
      </c>
      <c r="B23" s="1150">
        <v>479</v>
      </c>
      <c r="C23" s="1150">
        <v>471</v>
      </c>
      <c r="D23" s="1150">
        <v>1327</v>
      </c>
      <c r="E23" s="1150">
        <v>625</v>
      </c>
      <c r="F23" s="1151" t="s">
        <v>118</v>
      </c>
      <c r="G23" s="1151" t="s">
        <v>118</v>
      </c>
    </row>
    <row r="24" spans="1:7" x14ac:dyDescent="0.2">
      <c r="A24" s="435" t="s">
        <v>969</v>
      </c>
      <c r="B24" s="1148">
        <v>4538</v>
      </c>
      <c r="C24" s="1148">
        <v>4526</v>
      </c>
      <c r="D24" s="1148">
        <v>757</v>
      </c>
      <c r="E24" s="1148">
        <v>3428</v>
      </c>
      <c r="F24" s="1148" t="s">
        <v>118</v>
      </c>
      <c r="G24" s="1152" t="s">
        <v>118</v>
      </c>
    </row>
    <row r="25" spans="1:7" x14ac:dyDescent="0.2">
      <c r="A25" s="364" t="s">
        <v>163</v>
      </c>
      <c r="B25" s="1150">
        <v>499</v>
      </c>
      <c r="C25" s="1150">
        <v>442</v>
      </c>
      <c r="D25" s="1150">
        <v>371</v>
      </c>
      <c r="E25" s="1150">
        <v>164</v>
      </c>
      <c r="F25" s="1151" t="s">
        <v>118</v>
      </c>
      <c r="G25" s="1151" t="s">
        <v>118</v>
      </c>
    </row>
    <row r="26" spans="1:7" ht="12.75" customHeight="1" x14ac:dyDescent="0.2">
      <c r="A26" s="435" t="s">
        <v>970</v>
      </c>
      <c r="B26" s="1148">
        <v>3956</v>
      </c>
      <c r="C26" s="1148">
        <v>3461</v>
      </c>
      <c r="D26" s="1148">
        <v>895</v>
      </c>
      <c r="E26" s="1148">
        <v>3099</v>
      </c>
      <c r="F26" s="1148" t="s">
        <v>118</v>
      </c>
      <c r="G26" s="1152" t="s">
        <v>118</v>
      </c>
    </row>
    <row r="27" spans="1:7" x14ac:dyDescent="0.2">
      <c r="A27" s="364" t="s">
        <v>971</v>
      </c>
      <c r="B27" s="1150">
        <v>3616</v>
      </c>
      <c r="C27" s="1150">
        <v>3536</v>
      </c>
      <c r="D27" s="1150">
        <v>1833</v>
      </c>
      <c r="E27" s="1150">
        <v>6481</v>
      </c>
      <c r="F27" s="1151" t="s">
        <v>118</v>
      </c>
      <c r="G27" s="1151" t="s">
        <v>118</v>
      </c>
    </row>
    <row r="28" spans="1:7" x14ac:dyDescent="0.2">
      <c r="A28" s="1149" t="s">
        <v>987</v>
      </c>
      <c r="B28" s="1148">
        <v>1538</v>
      </c>
      <c r="C28" s="1148">
        <v>1518</v>
      </c>
      <c r="D28" s="1148">
        <v>1806</v>
      </c>
      <c r="E28" s="1148">
        <v>2742</v>
      </c>
      <c r="F28" s="1148" t="s">
        <v>118</v>
      </c>
      <c r="G28" s="1152" t="s">
        <v>118</v>
      </c>
    </row>
    <row r="29" spans="1:7" ht="12.75" customHeight="1" x14ac:dyDescent="0.2">
      <c r="A29" s="364" t="s">
        <v>988</v>
      </c>
      <c r="B29" s="1150">
        <v>1731</v>
      </c>
      <c r="C29" s="1150">
        <v>1672</v>
      </c>
      <c r="D29" s="1150">
        <v>1706</v>
      </c>
      <c r="E29" s="1150">
        <v>2852</v>
      </c>
      <c r="F29" s="1151" t="s">
        <v>118</v>
      </c>
      <c r="G29" s="1151" t="s">
        <v>118</v>
      </c>
    </row>
    <row r="30" spans="1:7" x14ac:dyDescent="0.2">
      <c r="A30" s="1149" t="s">
        <v>989</v>
      </c>
      <c r="B30" s="1148">
        <v>347</v>
      </c>
      <c r="C30" s="1148">
        <v>346</v>
      </c>
      <c r="D30" s="1148">
        <v>2564</v>
      </c>
      <c r="E30" s="1148">
        <v>887</v>
      </c>
      <c r="F30" s="1148" t="s">
        <v>118</v>
      </c>
      <c r="G30" s="1152" t="s">
        <v>118</v>
      </c>
    </row>
    <row r="31" spans="1:7" x14ac:dyDescent="0.2">
      <c r="A31" s="364" t="s">
        <v>972</v>
      </c>
      <c r="B31" s="1150">
        <v>4937</v>
      </c>
      <c r="C31" s="1150">
        <v>4563</v>
      </c>
      <c r="D31" s="1150">
        <v>2915</v>
      </c>
      <c r="E31" s="1150">
        <v>13306</v>
      </c>
      <c r="F31" s="1151" t="s">
        <v>118</v>
      </c>
      <c r="G31" s="1151" t="s">
        <v>118</v>
      </c>
    </row>
    <row r="32" spans="1:7" x14ac:dyDescent="0.2">
      <c r="A32" s="1149" t="s">
        <v>973</v>
      </c>
      <c r="B32" s="1148">
        <v>18416</v>
      </c>
      <c r="C32" s="1148">
        <v>13693</v>
      </c>
      <c r="D32" s="1148">
        <v>3774</v>
      </c>
      <c r="E32" s="1148">
        <v>51681</v>
      </c>
      <c r="F32" s="1148" t="s">
        <v>118</v>
      </c>
      <c r="G32" s="1152" t="s">
        <v>118</v>
      </c>
    </row>
    <row r="33" spans="1:7" x14ac:dyDescent="0.2">
      <c r="A33" s="364" t="s">
        <v>974</v>
      </c>
      <c r="B33" s="1150">
        <v>1583</v>
      </c>
      <c r="C33" s="1150">
        <v>1367</v>
      </c>
      <c r="D33" s="1150">
        <v>2783</v>
      </c>
      <c r="E33" s="1150">
        <v>3805</v>
      </c>
      <c r="F33" s="1151" t="s">
        <v>118</v>
      </c>
      <c r="G33" s="1151" t="s">
        <v>118</v>
      </c>
    </row>
    <row r="34" spans="1:7" x14ac:dyDescent="0.2">
      <c r="A34" s="1149" t="s">
        <v>975</v>
      </c>
      <c r="B34" s="1148">
        <v>18999</v>
      </c>
      <c r="C34" s="1148">
        <v>18202</v>
      </c>
      <c r="D34" s="1148">
        <v>1097</v>
      </c>
      <c r="E34" s="1148">
        <v>19975</v>
      </c>
      <c r="F34" s="1148" t="s">
        <v>118</v>
      </c>
      <c r="G34" s="1152" t="s">
        <v>118</v>
      </c>
    </row>
    <row r="35" spans="1:7" x14ac:dyDescent="0.2">
      <c r="A35" s="364" t="s">
        <v>976</v>
      </c>
      <c r="B35" s="1150">
        <v>4442</v>
      </c>
      <c r="C35" s="1150">
        <v>4061</v>
      </c>
      <c r="D35" s="1150">
        <v>624</v>
      </c>
      <c r="E35" s="1150">
        <v>2533</v>
      </c>
      <c r="F35" s="1151" t="s">
        <v>118</v>
      </c>
      <c r="G35" s="1151" t="s">
        <v>118</v>
      </c>
    </row>
    <row r="36" spans="1:7" x14ac:dyDescent="0.2">
      <c r="A36" s="1149" t="s">
        <v>977</v>
      </c>
      <c r="B36" s="1148">
        <v>2571</v>
      </c>
      <c r="C36" s="1148">
        <v>2164</v>
      </c>
      <c r="D36" s="1148">
        <v>478</v>
      </c>
      <c r="E36" s="1148">
        <v>1034</v>
      </c>
      <c r="F36" s="1148" t="s">
        <v>118</v>
      </c>
      <c r="G36" s="1152" t="s">
        <v>118</v>
      </c>
    </row>
    <row r="37" spans="1:7" ht="24" x14ac:dyDescent="0.2">
      <c r="A37" s="364" t="s">
        <v>978</v>
      </c>
      <c r="B37" s="1150">
        <v>3035</v>
      </c>
      <c r="C37" s="1150">
        <v>2209</v>
      </c>
      <c r="D37" s="1150">
        <v>2758</v>
      </c>
      <c r="E37" s="1150">
        <v>6092</v>
      </c>
      <c r="F37" s="1151" t="s">
        <v>118</v>
      </c>
      <c r="G37" s="1151" t="s">
        <v>118</v>
      </c>
    </row>
    <row r="38" spans="1:7" x14ac:dyDescent="0.2">
      <c r="A38" s="1149" t="s">
        <v>979</v>
      </c>
      <c r="B38" s="1148">
        <v>1513</v>
      </c>
      <c r="C38" s="1148">
        <v>1433</v>
      </c>
      <c r="D38" s="1148">
        <v>1707</v>
      </c>
      <c r="E38" s="1148">
        <v>2446</v>
      </c>
      <c r="F38" s="1148" t="s">
        <v>118</v>
      </c>
      <c r="G38" s="1152" t="s">
        <v>118</v>
      </c>
    </row>
    <row r="39" spans="1:7" ht="20.25" customHeight="1" x14ac:dyDescent="0.2">
      <c r="A39" s="364" t="s">
        <v>170</v>
      </c>
      <c r="B39" s="1150">
        <v>133</v>
      </c>
      <c r="C39" s="1150">
        <v>23</v>
      </c>
      <c r="D39" s="1150">
        <v>12826</v>
      </c>
      <c r="E39" s="1150">
        <v>295</v>
      </c>
      <c r="F39" s="1151" t="s">
        <v>118</v>
      </c>
      <c r="G39" s="1151" t="s">
        <v>118</v>
      </c>
    </row>
    <row r="40" spans="1:7" x14ac:dyDescent="0.2">
      <c r="A40" s="1149" t="s">
        <v>165</v>
      </c>
      <c r="B40" s="1148">
        <v>1531</v>
      </c>
      <c r="C40" s="1148">
        <v>1066</v>
      </c>
      <c r="D40" s="1148">
        <v>2800</v>
      </c>
      <c r="E40" s="1148">
        <v>2985</v>
      </c>
      <c r="F40" s="1148" t="s">
        <v>118</v>
      </c>
      <c r="G40" s="1152" t="s">
        <v>118</v>
      </c>
    </row>
    <row r="41" spans="1:7" x14ac:dyDescent="0.2">
      <c r="A41" s="364" t="s">
        <v>980</v>
      </c>
      <c r="B41" s="1150">
        <v>100004</v>
      </c>
      <c r="C41" s="1150">
        <v>96361</v>
      </c>
      <c r="D41" s="1150">
        <v>4587</v>
      </c>
      <c r="E41" s="1150">
        <v>442038</v>
      </c>
      <c r="F41" s="1151" t="s">
        <v>118</v>
      </c>
      <c r="G41" s="1151" t="s">
        <v>118</v>
      </c>
    </row>
    <row r="42" spans="1:7" ht="26.25" customHeight="1" x14ac:dyDescent="0.2">
      <c r="A42" s="1149" t="s">
        <v>981</v>
      </c>
      <c r="B42" s="1148">
        <v>4477</v>
      </c>
      <c r="C42" s="1148">
        <v>3984</v>
      </c>
      <c r="D42" s="1148">
        <v>3040</v>
      </c>
      <c r="E42" s="1148">
        <v>12113</v>
      </c>
      <c r="F42" s="1148" t="s">
        <v>118</v>
      </c>
      <c r="G42" s="1152" t="s">
        <v>118</v>
      </c>
    </row>
    <row r="43" spans="1:7" ht="27.75" customHeight="1" x14ac:dyDescent="0.2">
      <c r="A43" s="364" t="s">
        <v>982</v>
      </c>
      <c r="B43" s="1150">
        <v>6108</v>
      </c>
      <c r="C43" s="1150">
        <v>6040</v>
      </c>
      <c r="D43" s="1150">
        <v>2508</v>
      </c>
      <c r="E43" s="1150">
        <v>15149</v>
      </c>
      <c r="F43" s="1151" t="s">
        <v>118</v>
      </c>
      <c r="G43" s="1151" t="s">
        <v>118</v>
      </c>
    </row>
    <row r="44" spans="1:7" ht="12.75" customHeight="1" x14ac:dyDescent="0.2">
      <c r="A44" s="1149" t="s">
        <v>983</v>
      </c>
      <c r="B44" s="1148">
        <v>27680</v>
      </c>
      <c r="C44" s="1148">
        <v>27500</v>
      </c>
      <c r="D44" s="1148">
        <v>21383</v>
      </c>
      <c r="E44" s="1148">
        <v>588034</v>
      </c>
      <c r="F44" s="1148" t="s">
        <v>118</v>
      </c>
      <c r="G44" s="1152" t="s">
        <v>118</v>
      </c>
    </row>
    <row r="45" spans="1:7" ht="24" x14ac:dyDescent="0.2">
      <c r="A45" s="364" t="s">
        <v>984</v>
      </c>
      <c r="B45" s="1150">
        <v>2793</v>
      </c>
      <c r="C45" s="1150">
        <v>2771</v>
      </c>
      <c r="D45" s="1150">
        <v>13025</v>
      </c>
      <c r="E45" s="1150">
        <v>36091</v>
      </c>
      <c r="F45" s="1151" t="s">
        <v>118</v>
      </c>
      <c r="G45" s="1151" t="s">
        <v>118</v>
      </c>
    </row>
    <row r="46" spans="1:7" ht="22.5" customHeight="1" x14ac:dyDescent="0.2">
      <c r="A46" s="1149" t="s">
        <v>985</v>
      </c>
      <c r="B46" s="1148">
        <v>1622</v>
      </c>
      <c r="C46" s="1148">
        <v>1615</v>
      </c>
      <c r="D46" s="1148">
        <v>3132</v>
      </c>
      <c r="E46" s="1148">
        <v>5058</v>
      </c>
      <c r="F46" s="1148" t="s">
        <v>118</v>
      </c>
      <c r="G46" s="1152" t="s">
        <v>118</v>
      </c>
    </row>
    <row r="47" spans="1:7" ht="24" x14ac:dyDescent="0.2">
      <c r="A47" s="364" t="s">
        <v>986</v>
      </c>
      <c r="B47" s="1150">
        <v>1608</v>
      </c>
      <c r="C47" s="1150">
        <v>1490</v>
      </c>
      <c r="D47" s="1150">
        <v>3989</v>
      </c>
      <c r="E47" s="1150">
        <v>5944</v>
      </c>
      <c r="F47" s="1151" t="s">
        <v>118</v>
      </c>
      <c r="G47" s="1151" t="s">
        <v>118</v>
      </c>
    </row>
    <row r="48" spans="1:7" ht="24" x14ac:dyDescent="0.2">
      <c r="A48" s="1149" t="s">
        <v>171</v>
      </c>
      <c r="B48" s="1148">
        <v>315</v>
      </c>
      <c r="C48" s="1148">
        <v>209</v>
      </c>
      <c r="D48" s="1148">
        <v>3689</v>
      </c>
      <c r="E48" s="1148">
        <v>771</v>
      </c>
      <c r="F48" s="1148" t="s">
        <v>118</v>
      </c>
      <c r="G48" s="1152" t="s">
        <v>118</v>
      </c>
    </row>
    <row r="49" spans="1:7" ht="15" x14ac:dyDescent="0.25">
      <c r="A49" s="42" t="s">
        <v>1016</v>
      </c>
      <c r="B49" s="1289"/>
      <c r="C49" s="1108"/>
      <c r="D49" s="1289"/>
      <c r="E49" s="1289"/>
      <c r="F49" s="1289"/>
      <c r="G49" s="1289"/>
    </row>
    <row r="50" spans="1:7" x14ac:dyDescent="0.2">
      <c r="A50" s="1046" t="s">
        <v>990</v>
      </c>
      <c r="B50" s="1046"/>
      <c r="C50" s="1046"/>
      <c r="D50" s="1046"/>
      <c r="E50" s="1046"/>
      <c r="F50" s="1046"/>
      <c r="G50" s="1046"/>
    </row>
    <row r="51" spans="1:7" x14ac:dyDescent="0.2">
      <c r="E51" s="741"/>
    </row>
    <row r="53" spans="1:7" x14ac:dyDescent="0.2">
      <c r="C53" s="741"/>
    </row>
    <row r="54" spans="1:7" ht="18" customHeight="1" x14ac:dyDescent="0.2"/>
    <row r="57" spans="1:7" ht="13.5" customHeight="1" x14ac:dyDescent="0.2"/>
    <row r="58" spans="1:7" ht="13.5" customHeight="1" x14ac:dyDescent="0.2">
      <c r="A58" s="738"/>
      <c r="B58" s="711"/>
      <c r="C58" s="711"/>
      <c r="D58" s="711"/>
      <c r="E58" s="711"/>
      <c r="F58" s="711"/>
      <c r="G58" s="711"/>
    </row>
    <row r="59" spans="1:7" ht="24" customHeight="1" x14ac:dyDescent="0.2">
      <c r="A59" s="739"/>
      <c r="B59" s="711"/>
      <c r="C59" s="711"/>
      <c r="D59" s="711"/>
      <c r="E59" s="711"/>
      <c r="F59" s="711"/>
      <c r="G59" s="711"/>
    </row>
    <row r="60" spans="1:7" ht="36.75" customHeight="1" x14ac:dyDescent="0.2"/>
    <row r="61" spans="1:7" ht="45" customHeight="1" x14ac:dyDescent="0.2">
      <c r="F61" s="883"/>
    </row>
    <row r="62" spans="1:7" ht="20.25" customHeight="1" x14ac:dyDescent="0.2">
      <c r="A62" s="883"/>
      <c r="C62" s="883"/>
      <c r="F62" s="883"/>
    </row>
    <row r="63" spans="1:7" ht="18" customHeight="1" x14ac:dyDescent="0.2"/>
    <row r="64" spans="1:7" ht="15" customHeight="1" x14ac:dyDescent="0.2"/>
    <row r="67" s="731" customFormat="1" x14ac:dyDescent="0.2"/>
    <row r="74" ht="15" customHeight="1" x14ac:dyDescent="0.2"/>
    <row r="78" s="731" customFormat="1" x14ac:dyDescent="0.2"/>
    <row r="83" s="731" customFormat="1" x14ac:dyDescent="0.2"/>
    <row r="84" ht="15" customHeight="1" x14ac:dyDescent="0.2"/>
    <row r="86" s="729" customFormat="1" ht="12" x14ac:dyDescent="0.2"/>
    <row r="87" s="729" customFormat="1" ht="12" x14ac:dyDescent="0.2"/>
    <row r="92" ht="12.95" customHeight="1" x14ac:dyDescent="0.2"/>
    <row r="94" ht="12.95" customHeight="1" x14ac:dyDescent="0.2"/>
    <row r="95" ht="12.95" customHeight="1" x14ac:dyDescent="0.2"/>
  </sheetData>
  <mergeCells count="1">
    <mergeCell ref="A3:A4"/>
  </mergeCells>
  <pageMargins left="0.78740157480314965" right="0.11811023622047245" top="0.35433070866141736" bottom="0.19685039370078741" header="0.11811023622047245" footer="0.11811023622047245"/>
  <pageSetup paperSize="9" scale="97" fitToHeight="0" pageOrder="overThenDown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view="pageBreakPreview" topLeftCell="A49" zoomScale="95" zoomScaleNormal="100" zoomScaleSheetLayoutView="95" workbookViewId="0">
      <selection activeCell="L95" sqref="L95"/>
    </sheetView>
  </sheetViews>
  <sheetFormatPr defaultColWidth="8.7109375" defaultRowHeight="12.75" x14ac:dyDescent="0.2"/>
  <cols>
    <col min="1" max="1" width="29.7109375" style="711" customWidth="1"/>
    <col min="2" max="2" width="9.85546875" style="711" customWidth="1"/>
    <col min="3" max="3" width="9" style="711" customWidth="1"/>
    <col min="4" max="4" width="7.5703125" style="711" customWidth="1"/>
    <col min="5" max="5" width="7.7109375" style="711" customWidth="1"/>
    <col min="6" max="6" width="7.140625" style="711" customWidth="1"/>
    <col min="7" max="7" width="6.85546875" style="711" customWidth="1"/>
    <col min="8" max="8" width="9.7109375" style="711" customWidth="1"/>
    <col min="9" max="16384" width="8.7109375" style="711"/>
  </cols>
  <sheetData>
    <row r="1" spans="1:8" ht="15" customHeight="1" x14ac:dyDescent="0.2">
      <c r="A1" s="1438" t="s">
        <v>181</v>
      </c>
      <c r="B1" s="1438"/>
      <c r="C1" s="1438"/>
      <c r="D1" s="1438"/>
      <c r="E1" s="1438"/>
      <c r="F1" s="1438"/>
      <c r="G1" s="1438"/>
      <c r="H1" s="1438"/>
    </row>
    <row r="2" spans="1:8" ht="15" customHeight="1" x14ac:dyDescent="0.2">
      <c r="A2" s="1463" t="s">
        <v>142</v>
      </c>
      <c r="B2" s="1464" t="s">
        <v>172</v>
      </c>
      <c r="C2" s="1465"/>
      <c r="D2" s="1465"/>
      <c r="E2" s="1465"/>
      <c r="F2" s="1466"/>
      <c r="G2" s="1467" t="s">
        <v>173</v>
      </c>
      <c r="H2" s="1468"/>
    </row>
    <row r="3" spans="1:8" ht="33.75" x14ac:dyDescent="0.2">
      <c r="A3" s="1463"/>
      <c r="B3" s="407" t="s">
        <v>174</v>
      </c>
      <c r="C3" s="407" t="s">
        <v>175</v>
      </c>
      <c r="D3" s="407" t="s">
        <v>176</v>
      </c>
      <c r="E3" s="407" t="s">
        <v>177</v>
      </c>
      <c r="F3" s="407" t="s">
        <v>178</v>
      </c>
      <c r="G3" s="407" t="s">
        <v>179</v>
      </c>
      <c r="H3" s="407" t="s">
        <v>180</v>
      </c>
    </row>
    <row r="4" spans="1:8" x14ac:dyDescent="0.2">
      <c r="A4" s="347" t="s">
        <v>104</v>
      </c>
      <c r="B4" s="1158">
        <v>0.91</v>
      </c>
      <c r="C4" s="1158">
        <v>0.1</v>
      </c>
      <c r="D4" s="1158">
        <v>0.01</v>
      </c>
      <c r="E4" s="1158">
        <v>0.47</v>
      </c>
      <c r="F4" s="1158">
        <v>0.92</v>
      </c>
      <c r="G4" s="1158">
        <v>0.7</v>
      </c>
      <c r="H4" s="1158">
        <v>0.82</v>
      </c>
    </row>
    <row r="5" spans="1:8" x14ac:dyDescent="0.2">
      <c r="A5" s="1157" t="s">
        <v>105</v>
      </c>
      <c r="B5" s="1156">
        <v>0.89</v>
      </c>
      <c r="C5" s="1156">
        <v>0.11</v>
      </c>
      <c r="D5" s="1156">
        <v>0.01</v>
      </c>
      <c r="E5" s="1156">
        <v>0.43</v>
      </c>
      <c r="F5" s="1156">
        <v>0.85</v>
      </c>
      <c r="G5" s="1155">
        <v>0.55000000000000004</v>
      </c>
      <c r="H5" s="1155">
        <v>0.71</v>
      </c>
    </row>
    <row r="6" spans="1:8" x14ac:dyDescent="0.2">
      <c r="A6" s="347" t="s">
        <v>154</v>
      </c>
      <c r="B6" s="1158">
        <v>0.88</v>
      </c>
      <c r="C6" s="1158">
        <v>0.08</v>
      </c>
      <c r="D6" s="1158">
        <v>0.01</v>
      </c>
      <c r="E6" s="1158">
        <v>0.36</v>
      </c>
      <c r="F6" s="1158">
        <v>0.92</v>
      </c>
      <c r="G6" s="1158">
        <v>0.22</v>
      </c>
      <c r="H6" s="1158">
        <v>0.16</v>
      </c>
    </row>
    <row r="7" spans="1:8" x14ac:dyDescent="0.2">
      <c r="A7" s="1157" t="s">
        <v>159</v>
      </c>
      <c r="B7" s="1156">
        <v>0.89</v>
      </c>
      <c r="C7" s="1156">
        <v>0.08</v>
      </c>
      <c r="D7" s="1156">
        <v>0.02</v>
      </c>
      <c r="E7" s="1156">
        <v>0.64</v>
      </c>
      <c r="F7" s="1156">
        <v>0.9</v>
      </c>
      <c r="G7" s="1155">
        <v>0.83</v>
      </c>
      <c r="H7" s="1155">
        <v>0.79</v>
      </c>
    </row>
    <row r="8" spans="1:8" x14ac:dyDescent="0.2">
      <c r="A8" s="347" t="s">
        <v>110</v>
      </c>
      <c r="B8" s="1158">
        <v>0.75</v>
      </c>
      <c r="C8" s="1158">
        <v>0.08</v>
      </c>
      <c r="D8" s="1158">
        <v>0.02</v>
      </c>
      <c r="E8" s="1158">
        <v>0.46</v>
      </c>
      <c r="F8" s="1158">
        <v>0.87</v>
      </c>
      <c r="G8" s="1158">
        <v>0.19</v>
      </c>
      <c r="H8" s="1158">
        <v>0.27</v>
      </c>
    </row>
    <row r="9" spans="1:8" x14ac:dyDescent="0.2">
      <c r="A9" s="991" t="s">
        <v>1016</v>
      </c>
    </row>
    <row r="11" spans="1:8" x14ac:dyDescent="0.2">
      <c r="A11" s="990"/>
    </row>
    <row r="12" spans="1:8" x14ac:dyDescent="0.2">
      <c r="A12" s="990"/>
    </row>
    <row r="13" spans="1:8" ht="27.75" customHeight="1" x14ac:dyDescent="0.2">
      <c r="A13" s="1461" t="s">
        <v>191</v>
      </c>
      <c r="B13" s="1461"/>
      <c r="C13" s="1461"/>
      <c r="D13" s="1461"/>
      <c r="E13" s="1461"/>
      <c r="F13" s="1461"/>
      <c r="G13" s="1461"/>
    </row>
    <row r="14" spans="1:8" ht="12.75" customHeight="1" x14ac:dyDescent="0.2">
      <c r="A14" s="1463" t="s">
        <v>182</v>
      </c>
      <c r="B14" s="1463" t="s">
        <v>964</v>
      </c>
      <c r="C14" s="1463" t="s">
        <v>105</v>
      </c>
      <c r="D14" s="1463" t="s">
        <v>153</v>
      </c>
      <c r="E14" s="1463" t="s">
        <v>155</v>
      </c>
      <c r="F14" s="1463" t="s">
        <v>107</v>
      </c>
      <c r="G14" s="1463" t="s">
        <v>154</v>
      </c>
      <c r="H14" s="1463"/>
    </row>
    <row r="15" spans="1:8" x14ac:dyDescent="0.2">
      <c r="A15" s="1463"/>
      <c r="B15" s="1463"/>
      <c r="C15" s="1463"/>
      <c r="D15" s="1463"/>
      <c r="E15" s="1463"/>
      <c r="F15" s="1463"/>
      <c r="G15" s="1463"/>
      <c r="H15" s="1463"/>
    </row>
    <row r="16" spans="1:8" x14ac:dyDescent="0.2">
      <c r="A16" s="1444" t="s">
        <v>991</v>
      </c>
      <c r="B16" s="1445"/>
      <c r="C16" s="1445"/>
      <c r="D16" s="1445"/>
      <c r="E16" s="1445"/>
      <c r="F16" s="1445"/>
      <c r="G16" s="1445"/>
      <c r="H16" s="1446"/>
    </row>
    <row r="17" spans="1:8" ht="12.75" customHeight="1" x14ac:dyDescent="0.2">
      <c r="A17" s="408" t="s">
        <v>183</v>
      </c>
      <c r="B17" s="409">
        <v>1198682</v>
      </c>
      <c r="C17" s="409">
        <v>112029</v>
      </c>
      <c r="D17" s="409">
        <v>6097</v>
      </c>
      <c r="E17" s="409">
        <v>15199</v>
      </c>
      <c r="F17" s="409">
        <v>12153</v>
      </c>
      <c r="G17" s="1454">
        <v>560911</v>
      </c>
      <c r="H17" s="1454"/>
    </row>
    <row r="18" spans="1:8" x14ac:dyDescent="0.2">
      <c r="A18" s="410" t="s">
        <v>184</v>
      </c>
      <c r="B18" s="373">
        <v>1019724</v>
      </c>
      <c r="C18" s="373">
        <v>94329</v>
      </c>
      <c r="D18" s="373">
        <v>2608</v>
      </c>
      <c r="E18" s="373">
        <v>6247</v>
      </c>
      <c r="F18" s="373">
        <v>7666</v>
      </c>
      <c r="G18" s="1462">
        <v>534638</v>
      </c>
      <c r="H18" s="1462"/>
    </row>
    <row r="19" spans="1:8" x14ac:dyDescent="0.2">
      <c r="A19" s="411" t="s">
        <v>66</v>
      </c>
      <c r="B19" s="412">
        <v>260222</v>
      </c>
      <c r="C19" s="412">
        <v>19039</v>
      </c>
      <c r="D19" s="413">
        <v>343</v>
      </c>
      <c r="E19" s="413">
        <v>708</v>
      </c>
      <c r="F19" s="412">
        <v>3882</v>
      </c>
      <c r="G19" s="1460">
        <v>209247</v>
      </c>
      <c r="H19" s="1460"/>
    </row>
    <row r="20" spans="1:8" x14ac:dyDescent="0.2">
      <c r="A20" s="414" t="s">
        <v>72</v>
      </c>
      <c r="B20" s="415">
        <v>231214</v>
      </c>
      <c r="C20" s="415">
        <v>20763</v>
      </c>
      <c r="D20" s="416">
        <v>127</v>
      </c>
      <c r="E20" s="416">
        <v>578</v>
      </c>
      <c r="F20" s="415">
        <v>1422</v>
      </c>
      <c r="G20" s="1449">
        <v>163310</v>
      </c>
      <c r="H20" s="1449"/>
    </row>
    <row r="21" spans="1:8" x14ac:dyDescent="0.2">
      <c r="A21" s="411" t="s">
        <v>78</v>
      </c>
      <c r="B21" s="412">
        <v>279123</v>
      </c>
      <c r="C21" s="412">
        <v>21234</v>
      </c>
      <c r="D21" s="413">
        <v>133</v>
      </c>
      <c r="E21" s="412">
        <v>1435</v>
      </c>
      <c r="F21" s="413">
        <v>911</v>
      </c>
      <c r="G21" s="1460">
        <v>150878</v>
      </c>
      <c r="H21" s="1460"/>
    </row>
    <row r="22" spans="1:8" x14ac:dyDescent="0.2">
      <c r="A22" s="414" t="s">
        <v>83</v>
      </c>
      <c r="B22" s="415">
        <v>249165</v>
      </c>
      <c r="C22" s="415">
        <v>33293</v>
      </c>
      <c r="D22" s="415">
        <v>2005</v>
      </c>
      <c r="E22" s="415">
        <v>3526</v>
      </c>
      <c r="F22" s="415">
        <v>1451</v>
      </c>
      <c r="G22" s="1449">
        <v>11203</v>
      </c>
      <c r="H22" s="1449"/>
    </row>
    <row r="23" spans="1:8" ht="24" x14ac:dyDescent="0.2">
      <c r="A23" s="335" t="s">
        <v>185</v>
      </c>
      <c r="B23" s="345">
        <v>178958</v>
      </c>
      <c r="C23" s="345">
        <v>17700</v>
      </c>
      <c r="D23" s="345">
        <v>3489</v>
      </c>
      <c r="E23" s="345">
        <v>8952</v>
      </c>
      <c r="F23" s="345">
        <v>4487</v>
      </c>
      <c r="G23" s="1454">
        <v>26273</v>
      </c>
      <c r="H23" s="1454"/>
    </row>
    <row r="24" spans="1:8" x14ac:dyDescent="0.2">
      <c r="A24" s="414" t="s">
        <v>88</v>
      </c>
      <c r="B24" s="415">
        <v>48430</v>
      </c>
      <c r="C24" s="415">
        <v>6025</v>
      </c>
      <c r="D24" s="415">
        <v>1150</v>
      </c>
      <c r="E24" s="415">
        <v>2474</v>
      </c>
      <c r="F24" s="415">
        <v>3438</v>
      </c>
      <c r="G24" s="1449">
        <v>15901</v>
      </c>
      <c r="H24" s="1449"/>
    </row>
    <row r="25" spans="1:8" x14ac:dyDescent="0.2">
      <c r="A25" s="411" t="s">
        <v>94</v>
      </c>
      <c r="B25" s="412">
        <v>130528</v>
      </c>
      <c r="C25" s="412">
        <v>11675</v>
      </c>
      <c r="D25" s="412">
        <v>2339</v>
      </c>
      <c r="E25" s="412">
        <v>6478</v>
      </c>
      <c r="F25" s="412">
        <v>1049</v>
      </c>
      <c r="G25" s="1460">
        <v>10372</v>
      </c>
      <c r="H25" s="1460"/>
    </row>
    <row r="26" spans="1:8" x14ac:dyDescent="0.2">
      <c r="A26" s="1444" t="s">
        <v>186</v>
      </c>
      <c r="B26" s="1445"/>
      <c r="C26" s="1445"/>
      <c r="D26" s="1445"/>
      <c r="E26" s="1445"/>
      <c r="F26" s="1445"/>
      <c r="G26" s="1445"/>
      <c r="H26" s="1446"/>
    </row>
    <row r="27" spans="1:8" x14ac:dyDescent="0.2">
      <c r="A27" s="408" t="s">
        <v>183</v>
      </c>
      <c r="B27" s="409">
        <v>6161997</v>
      </c>
      <c r="C27" s="409">
        <v>547244</v>
      </c>
      <c r="D27" s="409">
        <v>11793</v>
      </c>
      <c r="E27" s="409">
        <v>43173</v>
      </c>
      <c r="F27" s="409">
        <v>30518</v>
      </c>
      <c r="G27" s="1442">
        <v>3990190</v>
      </c>
      <c r="H27" s="1442"/>
    </row>
    <row r="28" spans="1:8" x14ac:dyDescent="0.2">
      <c r="A28" s="410" t="s">
        <v>184</v>
      </c>
      <c r="B28" s="373">
        <v>5495226</v>
      </c>
      <c r="C28" s="373">
        <v>486778</v>
      </c>
      <c r="D28" s="373">
        <v>5602</v>
      </c>
      <c r="E28" s="373">
        <v>20763</v>
      </c>
      <c r="F28" s="373">
        <v>21509</v>
      </c>
      <c r="G28" s="1462">
        <v>3845504</v>
      </c>
      <c r="H28" s="1462"/>
    </row>
    <row r="29" spans="1:8" x14ac:dyDescent="0.2">
      <c r="A29" s="411" t="s">
        <v>66</v>
      </c>
      <c r="B29" s="412">
        <v>1436218</v>
      </c>
      <c r="C29" s="412">
        <v>101515</v>
      </c>
      <c r="D29" s="412">
        <v>782</v>
      </c>
      <c r="E29" s="412">
        <v>2191</v>
      </c>
      <c r="F29" s="412">
        <v>13000</v>
      </c>
      <c r="G29" s="1442">
        <v>1463610</v>
      </c>
      <c r="H29" s="1442"/>
    </row>
    <row r="30" spans="1:8" x14ac:dyDescent="0.2">
      <c r="A30" s="414" t="s">
        <v>72</v>
      </c>
      <c r="B30" s="415">
        <v>1438049</v>
      </c>
      <c r="C30" s="415">
        <v>114175</v>
      </c>
      <c r="D30" s="416">
        <v>353</v>
      </c>
      <c r="E30" s="415">
        <v>2392</v>
      </c>
      <c r="F30" s="415">
        <v>3968</v>
      </c>
      <c r="G30" s="1440">
        <v>1296023</v>
      </c>
      <c r="H30" s="1440"/>
    </row>
    <row r="31" spans="1:8" x14ac:dyDescent="0.2">
      <c r="A31" s="411" t="s">
        <v>78</v>
      </c>
      <c r="B31" s="412">
        <v>1431313</v>
      </c>
      <c r="C31" s="412">
        <v>112909</v>
      </c>
      <c r="D31" s="413">
        <v>311</v>
      </c>
      <c r="E31" s="412">
        <v>4518</v>
      </c>
      <c r="F31" s="412">
        <v>2003</v>
      </c>
      <c r="G31" s="1442">
        <v>1028038</v>
      </c>
      <c r="H31" s="1442"/>
    </row>
    <row r="32" spans="1:8" x14ac:dyDescent="0.2">
      <c r="A32" s="414" t="s">
        <v>83</v>
      </c>
      <c r="B32" s="415">
        <v>1189646</v>
      </c>
      <c r="C32" s="415">
        <v>158179</v>
      </c>
      <c r="D32" s="415">
        <v>4156</v>
      </c>
      <c r="E32" s="415">
        <v>11662</v>
      </c>
      <c r="F32" s="415">
        <v>2538</v>
      </c>
      <c r="G32" s="1440">
        <v>57823</v>
      </c>
      <c r="H32" s="1440"/>
    </row>
    <row r="33" spans="1:8" ht="24" x14ac:dyDescent="0.2">
      <c r="A33" s="335" t="s">
        <v>185</v>
      </c>
      <c r="B33" s="345">
        <v>666771</v>
      </c>
      <c r="C33" s="345">
        <v>60466</v>
      </c>
      <c r="D33" s="345">
        <v>6191</v>
      </c>
      <c r="E33" s="345">
        <v>22410</v>
      </c>
      <c r="F33" s="345">
        <v>9009</v>
      </c>
      <c r="G33" s="1458">
        <v>144686</v>
      </c>
      <c r="H33" s="1459"/>
    </row>
    <row r="34" spans="1:8" x14ac:dyDescent="0.2">
      <c r="A34" s="414" t="s">
        <v>88</v>
      </c>
      <c r="B34" s="415">
        <v>176807</v>
      </c>
      <c r="C34" s="415">
        <v>19409</v>
      </c>
      <c r="D34" s="415">
        <v>2364</v>
      </c>
      <c r="E34" s="415">
        <v>6201</v>
      </c>
      <c r="F34" s="415">
        <v>6936</v>
      </c>
      <c r="G34" s="1447">
        <v>81959</v>
      </c>
      <c r="H34" s="1448"/>
    </row>
    <row r="35" spans="1:8" x14ac:dyDescent="0.2">
      <c r="A35" s="411" t="s">
        <v>94</v>
      </c>
      <c r="B35" s="412">
        <v>489964</v>
      </c>
      <c r="C35" s="412">
        <v>41057</v>
      </c>
      <c r="D35" s="412">
        <v>3827</v>
      </c>
      <c r="E35" s="412">
        <v>16209</v>
      </c>
      <c r="F35" s="412">
        <v>2073</v>
      </c>
      <c r="G35" s="1460">
        <v>62727</v>
      </c>
      <c r="H35" s="1460"/>
    </row>
    <row r="36" spans="1:8" x14ac:dyDescent="0.2">
      <c r="A36" s="1444" t="s">
        <v>187</v>
      </c>
      <c r="B36" s="1445"/>
      <c r="C36" s="1445"/>
      <c r="D36" s="1445"/>
      <c r="E36" s="1445"/>
      <c r="F36" s="1445"/>
      <c r="G36" s="1445"/>
      <c r="H36" s="1446"/>
    </row>
    <row r="37" spans="1:8" x14ac:dyDescent="0.2">
      <c r="A37" s="335" t="s">
        <v>183</v>
      </c>
      <c r="B37" s="345">
        <v>5141</v>
      </c>
      <c r="C37" s="345">
        <v>4885</v>
      </c>
      <c r="D37" s="345">
        <v>1934</v>
      </c>
      <c r="E37" s="345">
        <v>2841</v>
      </c>
      <c r="F37" s="345">
        <v>2511</v>
      </c>
      <c r="G37" s="1460">
        <v>7114</v>
      </c>
      <c r="H37" s="1460"/>
    </row>
    <row r="38" spans="1:8" x14ac:dyDescent="0.2">
      <c r="A38" s="410" t="s">
        <v>184</v>
      </c>
      <c r="B38" s="373">
        <v>5389</v>
      </c>
      <c r="C38" s="373">
        <v>5160</v>
      </c>
      <c r="D38" s="373">
        <v>2148</v>
      </c>
      <c r="E38" s="373">
        <v>3324</v>
      </c>
      <c r="F38" s="373">
        <v>2806</v>
      </c>
      <c r="G38" s="1450">
        <v>7193</v>
      </c>
      <c r="H38" s="1451"/>
    </row>
    <row r="39" spans="1:8" ht="15" customHeight="1" x14ac:dyDescent="0.2">
      <c r="A39" s="411" t="s">
        <v>66</v>
      </c>
      <c r="B39" s="412">
        <v>5519</v>
      </c>
      <c r="C39" s="412">
        <v>5332</v>
      </c>
      <c r="D39" s="412">
        <v>2280</v>
      </c>
      <c r="E39" s="412">
        <v>3095</v>
      </c>
      <c r="F39" s="412">
        <v>3349</v>
      </c>
      <c r="G39" s="1460">
        <v>6995</v>
      </c>
      <c r="H39" s="1460"/>
    </row>
    <row r="40" spans="1:8" x14ac:dyDescent="0.2">
      <c r="A40" s="414" t="s">
        <v>72</v>
      </c>
      <c r="B40" s="415">
        <v>6220</v>
      </c>
      <c r="C40" s="415">
        <v>5499</v>
      </c>
      <c r="D40" s="416">
        <v>2780</v>
      </c>
      <c r="E40" s="415">
        <v>4138</v>
      </c>
      <c r="F40" s="415">
        <v>2790</v>
      </c>
      <c r="G40" s="1449">
        <v>7936</v>
      </c>
      <c r="H40" s="1449"/>
    </row>
    <row r="41" spans="1:8" ht="15.75" customHeight="1" x14ac:dyDescent="0.2">
      <c r="A41" s="411" t="s">
        <v>78</v>
      </c>
      <c r="B41" s="412">
        <v>5128</v>
      </c>
      <c r="C41" s="412">
        <v>5317</v>
      </c>
      <c r="D41" s="412">
        <v>2338</v>
      </c>
      <c r="E41" s="412">
        <v>3148</v>
      </c>
      <c r="F41" s="412">
        <v>2199</v>
      </c>
      <c r="G41" s="1460">
        <v>6814</v>
      </c>
      <c r="H41" s="1460"/>
    </row>
    <row r="42" spans="1:8" x14ac:dyDescent="0.2">
      <c r="A42" s="414" t="s">
        <v>83</v>
      </c>
      <c r="B42" s="415">
        <v>4775</v>
      </c>
      <c r="C42" s="415">
        <v>4751</v>
      </c>
      <c r="D42" s="415">
        <v>2073</v>
      </c>
      <c r="E42" s="415">
        <v>3307</v>
      </c>
      <c r="F42" s="415">
        <v>1749</v>
      </c>
      <c r="G42" s="1449">
        <v>5161</v>
      </c>
      <c r="H42" s="1449"/>
    </row>
    <row r="43" spans="1:8" ht="24" x14ac:dyDescent="0.2">
      <c r="A43" s="335" t="s">
        <v>185</v>
      </c>
      <c r="B43" s="345">
        <v>3726</v>
      </c>
      <c r="C43" s="345">
        <v>3416</v>
      </c>
      <c r="D43" s="345">
        <v>1774</v>
      </c>
      <c r="E43" s="345">
        <v>2503</v>
      </c>
      <c r="F43" s="345">
        <v>2008</v>
      </c>
      <c r="G43" s="1460">
        <v>5507</v>
      </c>
      <c r="H43" s="1460"/>
    </row>
    <row r="44" spans="1:8" x14ac:dyDescent="0.2">
      <c r="A44" s="414" t="s">
        <v>88</v>
      </c>
      <c r="B44" s="415">
        <v>3651</v>
      </c>
      <c r="C44" s="1140">
        <v>3221</v>
      </c>
      <c r="D44" s="415">
        <v>2056</v>
      </c>
      <c r="E44" s="415">
        <v>2506</v>
      </c>
      <c r="F44" s="415">
        <v>2017</v>
      </c>
      <c r="G44" s="1449">
        <v>5154</v>
      </c>
      <c r="H44" s="1449"/>
    </row>
    <row r="45" spans="1:8" x14ac:dyDescent="0.2">
      <c r="A45" s="411" t="s">
        <v>94</v>
      </c>
      <c r="B45" s="412">
        <v>3754</v>
      </c>
      <c r="C45" s="412">
        <v>3517</v>
      </c>
      <c r="D45" s="412">
        <v>1636</v>
      </c>
      <c r="E45" s="412">
        <v>2502</v>
      </c>
      <c r="F45" s="412">
        <v>1976</v>
      </c>
      <c r="G45" s="1460">
        <v>6048</v>
      </c>
      <c r="H45" s="1460"/>
    </row>
    <row r="46" spans="1:8" ht="15" x14ac:dyDescent="0.25">
      <c r="A46" s="21" t="s">
        <v>1016</v>
      </c>
      <c r="B46"/>
      <c r="C46" s="4"/>
      <c r="D46" s="4"/>
      <c r="E46" s="1129"/>
      <c r="F46" s="4"/>
      <c r="G46" s="4"/>
    </row>
    <row r="47" spans="1:8" x14ac:dyDescent="0.2">
      <c r="C47" s="728"/>
      <c r="D47" s="728"/>
      <c r="E47" s="728"/>
      <c r="F47" s="728"/>
      <c r="G47" s="728"/>
    </row>
    <row r="48" spans="1:8" x14ac:dyDescent="0.2">
      <c r="C48" s="741"/>
      <c r="D48" s="728"/>
      <c r="E48" s="728"/>
      <c r="F48" s="728"/>
      <c r="G48" s="728"/>
    </row>
    <row r="49" spans="1:8" ht="18" customHeight="1" x14ac:dyDescent="0.2">
      <c r="C49" s="728"/>
      <c r="D49" s="728"/>
      <c r="E49" s="728"/>
      <c r="F49" s="728"/>
      <c r="G49" s="728"/>
    </row>
    <row r="50" spans="1:8" x14ac:dyDescent="0.2">
      <c r="C50" s="728"/>
      <c r="D50" s="728"/>
      <c r="E50" s="728"/>
      <c r="F50" s="728"/>
      <c r="G50" s="728"/>
    </row>
    <row r="51" spans="1:8" x14ac:dyDescent="0.2">
      <c r="C51" s="728"/>
      <c r="D51" s="728"/>
      <c r="E51" s="728"/>
      <c r="F51" s="728"/>
      <c r="G51" s="728"/>
    </row>
    <row r="54" spans="1:8" ht="24" customHeight="1" x14ac:dyDescent="0.2">
      <c r="A54" s="1461" t="s">
        <v>192</v>
      </c>
      <c r="B54" s="1461"/>
      <c r="C54" s="1461"/>
      <c r="D54" s="1461"/>
      <c r="E54" s="1461"/>
      <c r="F54" s="1461"/>
      <c r="G54" s="1461"/>
    </row>
    <row r="55" spans="1:8" x14ac:dyDescent="0.2">
      <c r="A55" s="417" t="s">
        <v>54</v>
      </c>
      <c r="B55" s="417"/>
      <c r="C55" s="417"/>
      <c r="D55" s="417"/>
      <c r="E55" s="417"/>
      <c r="F55" s="417"/>
      <c r="G55" s="417"/>
    </row>
    <row r="56" spans="1:8" ht="45" customHeight="1" x14ac:dyDescent="0.2">
      <c r="A56" s="605" t="s">
        <v>182</v>
      </c>
      <c r="B56" s="607" t="s">
        <v>164</v>
      </c>
      <c r="C56" s="607" t="s">
        <v>110</v>
      </c>
      <c r="D56" s="607" t="s">
        <v>159</v>
      </c>
      <c r="E56" s="1452" t="s">
        <v>188</v>
      </c>
      <c r="F56" s="1453"/>
      <c r="G56" s="607" t="s">
        <v>166</v>
      </c>
      <c r="H56" s="605" t="s">
        <v>189</v>
      </c>
    </row>
    <row r="57" spans="1:8" x14ac:dyDescent="0.2">
      <c r="A57" s="1444" t="s">
        <v>991</v>
      </c>
      <c r="B57" s="1445"/>
      <c r="C57" s="1445"/>
      <c r="D57" s="1445"/>
      <c r="E57" s="1445"/>
      <c r="F57" s="1445"/>
      <c r="G57" s="1445"/>
      <c r="H57" s="1446"/>
    </row>
    <row r="58" spans="1:8" x14ac:dyDescent="0.2">
      <c r="A58" s="408" t="s">
        <v>183</v>
      </c>
      <c r="B58" s="409">
        <v>18202</v>
      </c>
      <c r="C58" s="409">
        <v>815561</v>
      </c>
      <c r="D58" s="409">
        <v>151174</v>
      </c>
      <c r="E58" s="1457">
        <v>27500</v>
      </c>
      <c r="F58" s="1457"/>
      <c r="G58" s="409">
        <v>96361</v>
      </c>
      <c r="H58" s="409">
        <v>147877</v>
      </c>
    </row>
    <row r="59" spans="1:8" x14ac:dyDescent="0.2">
      <c r="A59" s="410" t="s">
        <v>184</v>
      </c>
      <c r="B59" s="372">
        <v>16183</v>
      </c>
      <c r="C59" s="372">
        <v>686945</v>
      </c>
      <c r="D59" s="372">
        <v>136973</v>
      </c>
      <c r="E59" s="1456">
        <v>18841</v>
      </c>
      <c r="F59" s="1456"/>
      <c r="G59" s="372">
        <v>61447</v>
      </c>
      <c r="H59" s="372">
        <v>59499</v>
      </c>
    </row>
    <row r="60" spans="1:8" x14ac:dyDescent="0.2">
      <c r="A60" s="411" t="s">
        <v>66</v>
      </c>
      <c r="B60" s="413">
        <v>104</v>
      </c>
      <c r="C60" s="412">
        <v>207678</v>
      </c>
      <c r="D60" s="412">
        <v>13646</v>
      </c>
      <c r="E60" s="1442">
        <v>4488</v>
      </c>
      <c r="F60" s="1442"/>
      <c r="G60" s="412">
        <v>13338</v>
      </c>
      <c r="H60" s="412">
        <v>16928</v>
      </c>
    </row>
    <row r="61" spans="1:8" x14ac:dyDescent="0.2">
      <c r="A61" s="414" t="s">
        <v>72</v>
      </c>
      <c r="B61" s="416">
        <v>503</v>
      </c>
      <c r="C61" s="415">
        <v>143076</v>
      </c>
      <c r="D61" s="415">
        <v>36158</v>
      </c>
      <c r="E61" s="1440">
        <v>4152</v>
      </c>
      <c r="F61" s="1440"/>
      <c r="G61" s="415">
        <v>13656</v>
      </c>
      <c r="H61" s="415">
        <v>19664</v>
      </c>
    </row>
    <row r="62" spans="1:8" x14ac:dyDescent="0.2">
      <c r="A62" s="411" t="s">
        <v>78</v>
      </c>
      <c r="B62" s="413">
        <v>686</v>
      </c>
      <c r="C62" s="412">
        <v>178510</v>
      </c>
      <c r="D62" s="412">
        <v>28255</v>
      </c>
      <c r="E62" s="1442">
        <v>5735</v>
      </c>
      <c r="F62" s="1442"/>
      <c r="G62" s="412">
        <v>13411</v>
      </c>
      <c r="H62" s="412">
        <v>4595</v>
      </c>
    </row>
    <row r="63" spans="1:8" x14ac:dyDescent="0.2">
      <c r="A63" s="414" t="s">
        <v>83</v>
      </c>
      <c r="B63" s="415">
        <v>14890</v>
      </c>
      <c r="C63" s="415">
        <v>157681</v>
      </c>
      <c r="D63" s="415">
        <v>58914</v>
      </c>
      <c r="E63" s="1440">
        <v>4466</v>
      </c>
      <c r="F63" s="1440"/>
      <c r="G63" s="415">
        <v>21042</v>
      </c>
      <c r="H63" s="415">
        <v>18312</v>
      </c>
    </row>
    <row r="64" spans="1:8" ht="24" x14ac:dyDescent="0.2">
      <c r="A64" s="335" t="s">
        <v>185</v>
      </c>
      <c r="B64" s="345">
        <v>2019</v>
      </c>
      <c r="C64" s="345">
        <v>128616</v>
      </c>
      <c r="D64" s="345">
        <v>14201</v>
      </c>
      <c r="E64" s="1454">
        <v>8659</v>
      </c>
      <c r="F64" s="1454"/>
      <c r="G64" s="345">
        <v>34914</v>
      </c>
      <c r="H64" s="345">
        <v>88378</v>
      </c>
    </row>
    <row r="65" spans="1:8" x14ac:dyDescent="0.2">
      <c r="A65" s="414" t="s">
        <v>88</v>
      </c>
      <c r="B65" s="416">
        <v>264</v>
      </c>
      <c r="C65" s="415">
        <v>36768</v>
      </c>
      <c r="D65" s="415">
        <v>1115</v>
      </c>
      <c r="E65" s="1440">
        <v>2679</v>
      </c>
      <c r="F65" s="1440"/>
      <c r="G65" s="415">
        <v>8387</v>
      </c>
      <c r="H65" s="415">
        <v>46473</v>
      </c>
    </row>
    <row r="66" spans="1:8" x14ac:dyDescent="0.2">
      <c r="A66" s="411" t="s">
        <v>94</v>
      </c>
      <c r="B66" s="412">
        <v>1755</v>
      </c>
      <c r="C66" s="412">
        <v>91848</v>
      </c>
      <c r="D66" s="412">
        <v>13086</v>
      </c>
      <c r="E66" s="1442">
        <v>5980</v>
      </c>
      <c r="F66" s="1442"/>
      <c r="G66" s="412">
        <v>26527</v>
      </c>
      <c r="H66" s="412">
        <v>41905</v>
      </c>
    </row>
    <row r="67" spans="1:8" x14ac:dyDescent="0.2">
      <c r="A67" s="1444" t="s">
        <v>190</v>
      </c>
      <c r="B67" s="1445"/>
      <c r="C67" s="1445"/>
      <c r="D67" s="1445"/>
      <c r="E67" s="1445"/>
      <c r="F67" s="1445"/>
      <c r="G67" s="1445"/>
      <c r="H67" s="1446"/>
    </row>
    <row r="68" spans="1:8" x14ac:dyDescent="0.2">
      <c r="A68" s="408" t="s">
        <v>183</v>
      </c>
      <c r="B68" s="418">
        <v>19975</v>
      </c>
      <c r="C68" s="418">
        <v>1914072</v>
      </c>
      <c r="D68" s="418">
        <v>428256</v>
      </c>
      <c r="E68" s="1443">
        <v>588034</v>
      </c>
      <c r="F68" s="1443"/>
      <c r="G68" s="418">
        <v>442038</v>
      </c>
      <c r="H68" s="418">
        <v>264164</v>
      </c>
    </row>
    <row r="69" spans="1:8" x14ac:dyDescent="0.2">
      <c r="A69" s="410" t="s">
        <v>184</v>
      </c>
      <c r="B69" s="419">
        <v>17698</v>
      </c>
      <c r="C69" s="419">
        <v>1656482</v>
      </c>
      <c r="D69" s="419">
        <v>428256</v>
      </c>
      <c r="E69" s="1455">
        <v>588034</v>
      </c>
      <c r="F69" s="1455"/>
      <c r="G69" s="419">
        <v>442038</v>
      </c>
      <c r="H69" s="419">
        <v>264164</v>
      </c>
    </row>
    <row r="70" spans="1:8" x14ac:dyDescent="0.2">
      <c r="A70" s="411" t="s">
        <v>66</v>
      </c>
      <c r="B70" s="413">
        <v>85</v>
      </c>
      <c r="C70" s="412">
        <v>503708</v>
      </c>
      <c r="D70" s="412">
        <v>38902</v>
      </c>
      <c r="E70" s="1441">
        <v>80796</v>
      </c>
      <c r="F70" s="1441"/>
      <c r="G70" s="412">
        <v>68463</v>
      </c>
      <c r="H70" s="412">
        <v>30031</v>
      </c>
    </row>
    <row r="71" spans="1:8" x14ac:dyDescent="0.2">
      <c r="A71" s="414" t="s">
        <v>72</v>
      </c>
      <c r="B71" s="416">
        <v>770</v>
      </c>
      <c r="C71" s="415">
        <v>381429</v>
      </c>
      <c r="D71" s="415">
        <v>112348</v>
      </c>
      <c r="E71" s="1440">
        <v>103390</v>
      </c>
      <c r="F71" s="1440"/>
      <c r="G71" s="415">
        <v>70043</v>
      </c>
      <c r="H71" s="415">
        <v>32568</v>
      </c>
    </row>
    <row r="72" spans="1:8" x14ac:dyDescent="0.2">
      <c r="A72" s="411" t="s">
        <v>78</v>
      </c>
      <c r="B72" s="413">
        <v>686</v>
      </c>
      <c r="C72" s="412">
        <v>450112</v>
      </c>
      <c r="D72" s="412">
        <v>73290</v>
      </c>
      <c r="E72" s="1442">
        <v>130162</v>
      </c>
      <c r="F72" s="1442"/>
      <c r="G72" s="412">
        <v>62781</v>
      </c>
      <c r="H72" s="412">
        <v>9630</v>
      </c>
    </row>
    <row r="73" spans="1:8" x14ac:dyDescent="0.2">
      <c r="A73" s="414" t="s">
        <v>83</v>
      </c>
      <c r="B73" s="415">
        <v>16157</v>
      </c>
      <c r="C73" s="415">
        <v>321233</v>
      </c>
      <c r="D73" s="415">
        <v>163321</v>
      </c>
      <c r="E73" s="1440">
        <v>97544</v>
      </c>
      <c r="F73" s="1440"/>
      <c r="G73" s="415">
        <v>74569</v>
      </c>
      <c r="H73" s="415">
        <v>51272</v>
      </c>
    </row>
    <row r="74" spans="1:8" ht="24" x14ac:dyDescent="0.2">
      <c r="A74" s="335" t="s">
        <v>185</v>
      </c>
      <c r="B74" s="345">
        <v>2277</v>
      </c>
      <c r="C74" s="345">
        <v>257590</v>
      </c>
      <c r="D74" s="345">
        <v>40395</v>
      </c>
      <c r="E74" s="1454">
        <v>176142</v>
      </c>
      <c r="F74" s="1454"/>
      <c r="G74" s="345">
        <v>166182</v>
      </c>
      <c r="H74" s="345">
        <v>140663</v>
      </c>
    </row>
    <row r="75" spans="1:8" x14ac:dyDescent="0.2">
      <c r="A75" s="414" t="s">
        <v>88</v>
      </c>
      <c r="B75" s="416">
        <v>531</v>
      </c>
      <c r="C75" s="415">
        <v>68158</v>
      </c>
      <c r="D75" s="415">
        <v>2035</v>
      </c>
      <c r="E75" s="1440">
        <v>56504</v>
      </c>
      <c r="F75" s="1440"/>
      <c r="G75" s="415">
        <v>33626</v>
      </c>
      <c r="H75" s="415">
        <v>94845</v>
      </c>
    </row>
    <row r="76" spans="1:8" x14ac:dyDescent="0.2">
      <c r="A76" s="411" t="s">
        <v>94</v>
      </c>
      <c r="B76" s="412">
        <v>1746</v>
      </c>
      <c r="C76" s="412">
        <v>189432</v>
      </c>
      <c r="D76" s="412">
        <v>38360</v>
      </c>
      <c r="E76" s="1442">
        <v>119638</v>
      </c>
      <c r="F76" s="1442"/>
      <c r="G76" s="412">
        <v>132556</v>
      </c>
      <c r="H76" s="412">
        <v>45818</v>
      </c>
    </row>
    <row r="77" spans="1:8" x14ac:dyDescent="0.2">
      <c r="A77" s="1444" t="s">
        <v>187</v>
      </c>
      <c r="B77" s="1445"/>
      <c r="C77" s="1445"/>
      <c r="D77" s="1445"/>
      <c r="E77" s="1445"/>
      <c r="F77" s="1445"/>
      <c r="G77" s="1445"/>
      <c r="H77" s="1446"/>
    </row>
    <row r="78" spans="1:8" x14ac:dyDescent="0.2">
      <c r="A78" s="408" t="s">
        <v>183</v>
      </c>
      <c r="B78" s="409">
        <v>1097</v>
      </c>
      <c r="C78" s="409">
        <v>2347</v>
      </c>
      <c r="D78" s="409">
        <v>2833</v>
      </c>
      <c r="E78" s="1457">
        <v>21383</v>
      </c>
      <c r="F78" s="1457"/>
      <c r="G78" s="409">
        <v>4587</v>
      </c>
      <c r="H78" s="409">
        <v>1786</v>
      </c>
    </row>
    <row r="79" spans="1:8" x14ac:dyDescent="0.2">
      <c r="A79" s="410" t="s">
        <v>184</v>
      </c>
      <c r="B79" s="419">
        <v>1094</v>
      </c>
      <c r="C79" s="419">
        <v>2411</v>
      </c>
      <c r="D79" s="419">
        <v>2832</v>
      </c>
      <c r="E79" s="1455">
        <v>21861</v>
      </c>
      <c r="F79" s="1455"/>
      <c r="G79" s="419">
        <v>4489</v>
      </c>
      <c r="H79" s="419">
        <v>2076</v>
      </c>
    </row>
    <row r="80" spans="1:8" x14ac:dyDescent="0.2">
      <c r="A80" s="411" t="s">
        <v>66</v>
      </c>
      <c r="B80" s="412">
        <v>817</v>
      </c>
      <c r="C80" s="412">
        <v>2425</v>
      </c>
      <c r="D80" s="412">
        <v>2851</v>
      </c>
      <c r="E80" s="1442">
        <v>18003</v>
      </c>
      <c r="F80" s="1442"/>
      <c r="G80" s="412">
        <v>5133</v>
      </c>
      <c r="H80" s="412">
        <v>1774</v>
      </c>
    </row>
    <row r="81" spans="1:8" x14ac:dyDescent="0.2">
      <c r="A81" s="414" t="s">
        <v>72</v>
      </c>
      <c r="B81" s="415">
        <v>1531</v>
      </c>
      <c r="C81" s="415">
        <v>2666</v>
      </c>
      <c r="D81" s="415">
        <v>3107</v>
      </c>
      <c r="E81" s="1440">
        <v>24901</v>
      </c>
      <c r="F81" s="1440"/>
      <c r="G81" s="415">
        <v>5129</v>
      </c>
      <c r="H81" s="415">
        <v>1656</v>
      </c>
    </row>
    <row r="82" spans="1:8" x14ac:dyDescent="0.2">
      <c r="A82" s="411" t="s">
        <v>78</v>
      </c>
      <c r="B82" s="412">
        <v>1000</v>
      </c>
      <c r="C82" s="412">
        <v>2521</v>
      </c>
      <c r="D82" s="412">
        <v>2594</v>
      </c>
      <c r="E82" s="1442">
        <v>22696</v>
      </c>
      <c r="F82" s="1442"/>
      <c r="G82" s="412">
        <v>4681</v>
      </c>
      <c r="H82" s="412">
        <v>2096</v>
      </c>
    </row>
    <row r="83" spans="1:8" x14ac:dyDescent="0.2">
      <c r="A83" s="414" t="s">
        <v>83</v>
      </c>
      <c r="B83" s="415">
        <v>1085</v>
      </c>
      <c r="C83" s="415">
        <v>2037</v>
      </c>
      <c r="D83" s="415">
        <v>2772</v>
      </c>
      <c r="E83" s="1440">
        <v>21841</v>
      </c>
      <c r="F83" s="1440"/>
      <c r="G83" s="415">
        <v>3544</v>
      </c>
      <c r="H83" s="415">
        <v>2800</v>
      </c>
    </row>
    <row r="84" spans="1:8" ht="24" x14ac:dyDescent="0.2">
      <c r="A84" s="335" t="s">
        <v>185</v>
      </c>
      <c r="B84" s="418">
        <v>1128</v>
      </c>
      <c r="C84" s="420">
        <v>2003</v>
      </c>
      <c r="D84" s="420">
        <v>2845</v>
      </c>
      <c r="E84" s="1439">
        <v>20342</v>
      </c>
      <c r="F84" s="1439"/>
      <c r="G84" s="420">
        <v>4760</v>
      </c>
      <c r="H84" s="420">
        <v>1592</v>
      </c>
    </row>
    <row r="85" spans="1:8" x14ac:dyDescent="0.2">
      <c r="A85" s="414" t="s">
        <v>88</v>
      </c>
      <c r="B85" s="415">
        <v>2011</v>
      </c>
      <c r="C85" s="415">
        <v>1854</v>
      </c>
      <c r="D85" s="415">
        <v>1825</v>
      </c>
      <c r="E85" s="1440">
        <v>21091</v>
      </c>
      <c r="F85" s="1440"/>
      <c r="G85" s="415">
        <v>4009</v>
      </c>
      <c r="H85" s="415">
        <v>2041</v>
      </c>
    </row>
    <row r="86" spans="1:8" x14ac:dyDescent="0.2">
      <c r="A86" s="421" t="s">
        <v>94</v>
      </c>
      <c r="B86" s="422">
        <v>995</v>
      </c>
      <c r="C86" s="422">
        <v>2062</v>
      </c>
      <c r="D86" s="422">
        <v>2931</v>
      </c>
      <c r="E86" s="1441">
        <v>20006</v>
      </c>
      <c r="F86" s="1441"/>
      <c r="G86" s="422">
        <v>4997</v>
      </c>
      <c r="H86" s="422">
        <v>1093</v>
      </c>
    </row>
    <row r="87" spans="1:8" ht="15" x14ac:dyDescent="0.25">
      <c r="A87" s="42" t="s">
        <v>1017</v>
      </c>
      <c r="B87"/>
      <c r="C87"/>
      <c r="D87"/>
      <c r="E87"/>
      <c r="F87"/>
      <c r="G87"/>
    </row>
  </sheetData>
  <mergeCells count="74">
    <mergeCell ref="G17:H17"/>
    <mergeCell ref="G18:H18"/>
    <mergeCell ref="A2:A3"/>
    <mergeCell ref="E14:E15"/>
    <mergeCell ref="F14:F15"/>
    <mergeCell ref="A13:G13"/>
    <mergeCell ref="A14:A15"/>
    <mergeCell ref="B14:B15"/>
    <mergeCell ref="C14:C15"/>
    <mergeCell ref="D14:D15"/>
    <mergeCell ref="G14:H15"/>
    <mergeCell ref="A16:H16"/>
    <mergeCell ref="B2:F2"/>
    <mergeCell ref="G2:H2"/>
    <mergeCell ref="G24:H24"/>
    <mergeCell ref="G25:H25"/>
    <mergeCell ref="G27:H27"/>
    <mergeCell ref="G29:H29"/>
    <mergeCell ref="G31:H31"/>
    <mergeCell ref="A26:H26"/>
    <mergeCell ref="G30:H30"/>
    <mergeCell ref="G28:H28"/>
    <mergeCell ref="G19:H19"/>
    <mergeCell ref="G20:H20"/>
    <mergeCell ref="G21:H21"/>
    <mergeCell ref="G22:H22"/>
    <mergeCell ref="G23:H23"/>
    <mergeCell ref="G33:H33"/>
    <mergeCell ref="G45:H45"/>
    <mergeCell ref="E58:F58"/>
    <mergeCell ref="A54:G54"/>
    <mergeCell ref="G44:H44"/>
    <mergeCell ref="G35:H35"/>
    <mergeCell ref="G37:H37"/>
    <mergeCell ref="G39:H39"/>
    <mergeCell ref="G41:H41"/>
    <mergeCell ref="G43:H43"/>
    <mergeCell ref="E80:F80"/>
    <mergeCell ref="E81:F81"/>
    <mergeCell ref="E82:F82"/>
    <mergeCell ref="E74:F74"/>
    <mergeCell ref="E75:F75"/>
    <mergeCell ref="E76:F76"/>
    <mergeCell ref="E78:F78"/>
    <mergeCell ref="E70:F70"/>
    <mergeCell ref="E71:F71"/>
    <mergeCell ref="E72:F72"/>
    <mergeCell ref="E73:F73"/>
    <mergeCell ref="E79:F79"/>
    <mergeCell ref="E63:F63"/>
    <mergeCell ref="E64:F64"/>
    <mergeCell ref="A36:H36"/>
    <mergeCell ref="A57:H57"/>
    <mergeCell ref="E69:F69"/>
    <mergeCell ref="E61:F61"/>
    <mergeCell ref="E62:F62"/>
    <mergeCell ref="E59:F59"/>
    <mergeCell ref="E60:F60"/>
    <mergeCell ref="A1:H1"/>
    <mergeCell ref="E84:F84"/>
    <mergeCell ref="E85:F85"/>
    <mergeCell ref="E86:F86"/>
    <mergeCell ref="E83:F83"/>
    <mergeCell ref="E66:F66"/>
    <mergeCell ref="E68:F68"/>
    <mergeCell ref="A67:H67"/>
    <mergeCell ref="A77:H77"/>
    <mergeCell ref="E65:F65"/>
    <mergeCell ref="G34:H34"/>
    <mergeCell ref="G32:H32"/>
    <mergeCell ref="G40:H40"/>
    <mergeCell ref="G38:H38"/>
    <mergeCell ref="G42:H42"/>
    <mergeCell ref="E56:F56"/>
  </mergeCells>
  <pageMargins left="0.51" right="0.41" top="0.75" bottom="0.75" header="0.3" footer="0.3"/>
  <pageSetup paperSize="9" scale="98" orientation="portrait" r:id="rId1"/>
  <rowBreaks count="1" manualBreakCount="1">
    <brk id="52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1"/>
  <sheetViews>
    <sheetView view="pageBreakPreview" zoomScaleNormal="85" zoomScaleSheetLayoutView="100" workbookViewId="0">
      <selection activeCell="A161" sqref="A161:XFD161"/>
    </sheetView>
  </sheetViews>
  <sheetFormatPr defaultColWidth="9.140625" defaultRowHeight="12.75" x14ac:dyDescent="0.2"/>
  <cols>
    <col min="1" max="1" width="29.7109375" style="664" customWidth="1"/>
    <col min="2" max="2" width="14.28515625" style="664" customWidth="1"/>
    <col min="3" max="3" width="15" style="664" bestFit="1" customWidth="1"/>
    <col min="4" max="4" width="15.28515625" style="664" customWidth="1"/>
    <col min="5" max="5" width="15.28515625" style="664" bestFit="1" customWidth="1"/>
    <col min="6" max="6" width="8.7109375" style="664" customWidth="1"/>
    <col min="7" max="7" width="6.7109375" style="664" customWidth="1"/>
    <col min="8" max="8" width="7.7109375" style="664" customWidth="1"/>
    <col min="9" max="16384" width="9.140625" style="664"/>
  </cols>
  <sheetData>
    <row r="1" spans="1:8" ht="15" customHeight="1" x14ac:dyDescent="0.25">
      <c r="A1" s="603" t="s">
        <v>200</v>
      </c>
      <c r="B1" s="604"/>
      <c r="C1" s="604"/>
      <c r="D1" s="734"/>
    </row>
    <row r="2" spans="1:8" ht="15" x14ac:dyDescent="0.25">
      <c r="A2" s="1301" t="s">
        <v>273</v>
      </c>
      <c r="B2" s="1301"/>
      <c r="C2" s="1301"/>
      <c r="D2" s="734"/>
    </row>
    <row r="3" spans="1:8" ht="28.5" customHeight="1" x14ac:dyDescent="0.25">
      <c r="A3" s="607" t="s">
        <v>193</v>
      </c>
      <c r="B3" s="607" t="s">
        <v>194</v>
      </c>
      <c r="C3" s="605" t="s">
        <v>367</v>
      </c>
      <c r="D3" s="734"/>
    </row>
    <row r="4" spans="1:8" ht="26.1" customHeight="1" x14ac:dyDescent="0.25">
      <c r="A4" s="159" t="s">
        <v>195</v>
      </c>
      <c r="B4" s="368" t="s">
        <v>196</v>
      </c>
      <c r="C4" s="369">
        <v>39033</v>
      </c>
      <c r="D4" s="734"/>
      <c r="H4"/>
    </row>
    <row r="5" spans="1:8" ht="18" customHeight="1" x14ac:dyDescent="0.25">
      <c r="A5" s="131" t="s">
        <v>197</v>
      </c>
      <c r="B5" s="588" t="s">
        <v>196</v>
      </c>
      <c r="C5" s="113">
        <v>385</v>
      </c>
      <c r="D5" s="734"/>
    </row>
    <row r="6" spans="1:8" ht="16.5" customHeight="1" x14ac:dyDescent="0.25">
      <c r="A6" s="370" t="s">
        <v>198</v>
      </c>
      <c r="B6" s="368" t="s">
        <v>196</v>
      </c>
      <c r="C6" s="613">
        <v>537</v>
      </c>
      <c r="D6" s="734"/>
    </row>
    <row r="7" spans="1:8" ht="12" customHeight="1" x14ac:dyDescent="0.25">
      <c r="A7" s="988" t="s">
        <v>365</v>
      </c>
      <c r="B7" s="1074" t="s">
        <v>196</v>
      </c>
      <c r="C7" s="1075">
        <v>922</v>
      </c>
      <c r="D7" s="734"/>
    </row>
    <row r="8" spans="1:8" ht="12" customHeight="1" x14ac:dyDescent="0.25">
      <c r="A8" s="1087" t="s">
        <v>199</v>
      </c>
      <c r="B8" s="368" t="s">
        <v>196</v>
      </c>
      <c r="C8" s="590">
        <v>39955</v>
      </c>
      <c r="D8" s="734"/>
    </row>
    <row r="9" spans="1:8" ht="12" customHeight="1" x14ac:dyDescent="0.25">
      <c r="A9" s="25" t="s">
        <v>201</v>
      </c>
      <c r="B9" s="24"/>
      <c r="C9" s="24"/>
      <c r="D9" s="734"/>
    </row>
    <row r="10" spans="1:8" ht="12" customHeight="1" x14ac:dyDescent="0.25">
      <c r="A10" s="992"/>
      <c r="B10" s="734"/>
      <c r="C10" s="734"/>
      <c r="D10" s="734"/>
    </row>
    <row r="11" spans="1:8" ht="12" customHeight="1" x14ac:dyDescent="0.25">
      <c r="A11" s="992"/>
      <c r="B11" s="734"/>
      <c r="C11" s="734"/>
      <c r="D11" s="734"/>
    </row>
    <row r="12" spans="1:8" ht="6" customHeight="1" x14ac:dyDescent="0.25">
      <c r="A12" s="735"/>
      <c r="B12" s="734"/>
      <c r="C12" s="734"/>
      <c r="D12" s="734"/>
      <c r="E12" s="734"/>
      <c r="F12" s="734"/>
      <c r="G12" s="734"/>
      <c r="H12" s="734"/>
    </row>
    <row r="13" spans="1:8" ht="14.25" x14ac:dyDescent="0.2">
      <c r="A13" s="1304" t="s">
        <v>240</v>
      </c>
      <c r="B13" s="1305"/>
      <c r="C13" s="1305"/>
      <c r="D13" s="1305"/>
      <c r="E13" s="1305"/>
      <c r="F13" s="1305"/>
    </row>
    <row r="14" spans="1:8" ht="14.25" customHeight="1" x14ac:dyDescent="0.25">
      <c r="A14" s="1471" t="s">
        <v>239</v>
      </c>
      <c r="B14" s="1469" t="s">
        <v>238</v>
      </c>
      <c r="C14" s="1471" t="s">
        <v>237</v>
      </c>
      <c r="D14" s="780"/>
      <c r="E14" s="1302" t="s">
        <v>190</v>
      </c>
      <c r="F14" s="1303"/>
      <c r="G14" s="734"/>
      <c r="H14" s="734"/>
    </row>
    <row r="15" spans="1:8" ht="24.75" customHeight="1" x14ac:dyDescent="0.2">
      <c r="A15" s="1472"/>
      <c r="B15" s="1470"/>
      <c r="C15" s="1472"/>
      <c r="D15" s="925" t="s">
        <v>236</v>
      </c>
      <c r="E15" s="953" t="s">
        <v>948</v>
      </c>
      <c r="F15" s="954" t="s">
        <v>235</v>
      </c>
    </row>
    <row r="16" spans="1:8" ht="12.75" customHeight="1" x14ac:dyDescent="0.25">
      <c r="A16" s="371" t="s">
        <v>234</v>
      </c>
      <c r="B16" s="591">
        <v>19393</v>
      </c>
      <c r="C16" s="373" t="s">
        <v>157</v>
      </c>
      <c r="D16" s="591">
        <v>334157</v>
      </c>
      <c r="E16" s="373">
        <v>98015</v>
      </c>
      <c r="F16" s="373">
        <v>432172</v>
      </c>
      <c r="G16" s="734"/>
      <c r="H16" s="734"/>
    </row>
    <row r="17" spans="1:8" x14ac:dyDescent="0.2">
      <c r="A17" s="131" t="s">
        <v>233</v>
      </c>
      <c r="B17" s="109">
        <v>4654</v>
      </c>
      <c r="C17" s="109">
        <v>20568</v>
      </c>
      <c r="D17" s="132">
        <v>95722</v>
      </c>
      <c r="E17" s="109">
        <v>49290</v>
      </c>
      <c r="F17" s="109">
        <v>145012</v>
      </c>
    </row>
    <row r="18" spans="1:8" ht="15" x14ac:dyDescent="0.25">
      <c r="A18" s="374" t="s">
        <v>232</v>
      </c>
      <c r="B18" s="941">
        <v>1409</v>
      </c>
      <c r="C18" s="941">
        <v>18809</v>
      </c>
      <c r="D18" s="941">
        <v>26502</v>
      </c>
      <c r="E18" s="375">
        <v>41315</v>
      </c>
      <c r="F18" s="375">
        <v>67817</v>
      </c>
      <c r="G18" s="734"/>
      <c r="H18" s="734"/>
    </row>
    <row r="19" spans="1:8" x14ac:dyDescent="0.2">
      <c r="A19" s="131" t="s">
        <v>231</v>
      </c>
      <c r="B19" s="109">
        <v>260</v>
      </c>
      <c r="C19" s="109">
        <v>18896</v>
      </c>
      <c r="D19" s="132">
        <v>4913</v>
      </c>
      <c r="E19" s="109">
        <v>236</v>
      </c>
      <c r="F19" s="109">
        <v>5149</v>
      </c>
    </row>
    <row r="20" spans="1:8" ht="15" x14ac:dyDescent="0.25">
      <c r="A20" s="374" t="s">
        <v>230</v>
      </c>
      <c r="B20" s="941">
        <v>383</v>
      </c>
      <c r="C20" s="941">
        <v>28859</v>
      </c>
      <c r="D20" s="941">
        <v>11053</v>
      </c>
      <c r="E20" s="375">
        <v>125</v>
      </c>
      <c r="F20" s="375">
        <v>11178</v>
      </c>
      <c r="G20" s="734"/>
      <c r="H20" s="734"/>
    </row>
    <row r="21" spans="1:8" x14ac:dyDescent="0.2">
      <c r="A21" s="131" t="s">
        <v>229</v>
      </c>
      <c r="B21" s="181">
        <v>111</v>
      </c>
      <c r="C21" s="181">
        <v>22099</v>
      </c>
      <c r="D21" s="181">
        <v>2453</v>
      </c>
      <c r="E21" s="181" t="s">
        <v>212</v>
      </c>
      <c r="F21" s="181" t="s">
        <v>212</v>
      </c>
    </row>
    <row r="22" spans="1:8" ht="15" x14ac:dyDescent="0.25">
      <c r="A22" s="374" t="s">
        <v>228</v>
      </c>
      <c r="B22" s="941">
        <v>1235</v>
      </c>
      <c r="C22" s="941">
        <v>8102</v>
      </c>
      <c r="D22" s="941">
        <v>10006</v>
      </c>
      <c r="E22" s="375" t="s">
        <v>227</v>
      </c>
      <c r="F22" s="375" t="s">
        <v>212</v>
      </c>
      <c r="G22" s="734"/>
      <c r="H22" s="734"/>
    </row>
    <row r="23" spans="1:8" x14ac:dyDescent="0.2">
      <c r="A23" s="131" t="s">
        <v>226</v>
      </c>
      <c r="B23" s="181">
        <v>120</v>
      </c>
      <c r="C23" s="181">
        <v>508</v>
      </c>
      <c r="D23" s="181">
        <v>61</v>
      </c>
      <c r="E23" s="181" t="s">
        <v>157</v>
      </c>
      <c r="F23" s="181">
        <v>61</v>
      </c>
    </row>
    <row r="24" spans="1:8" ht="15" x14ac:dyDescent="0.25">
      <c r="A24" s="374" t="s">
        <v>225</v>
      </c>
      <c r="B24" s="941">
        <v>2450</v>
      </c>
      <c r="C24" s="941">
        <v>9551</v>
      </c>
      <c r="D24" s="941">
        <v>23400</v>
      </c>
      <c r="E24" s="375">
        <v>30</v>
      </c>
      <c r="F24" s="375">
        <v>23430</v>
      </c>
      <c r="G24" s="734"/>
      <c r="H24" s="734"/>
    </row>
    <row r="25" spans="1:8" ht="13.5" customHeight="1" x14ac:dyDescent="0.2">
      <c r="A25" s="131" t="s">
        <v>224</v>
      </c>
      <c r="B25" s="181">
        <v>4779</v>
      </c>
      <c r="C25" s="181">
        <v>20252</v>
      </c>
      <c r="D25" s="181">
        <v>96786</v>
      </c>
      <c r="E25" s="181" t="s">
        <v>157</v>
      </c>
      <c r="F25" s="181">
        <v>96786</v>
      </c>
    </row>
    <row r="26" spans="1:8" ht="13.5" customHeight="1" x14ac:dyDescent="0.25">
      <c r="A26" s="374" t="s">
        <v>241</v>
      </c>
      <c r="B26" s="941">
        <v>3058</v>
      </c>
      <c r="C26" s="941">
        <v>18726</v>
      </c>
      <c r="D26" s="941">
        <v>57263</v>
      </c>
      <c r="E26" s="376">
        <v>6719</v>
      </c>
      <c r="F26" s="375">
        <v>63982</v>
      </c>
      <c r="G26" s="734"/>
      <c r="H26" s="734"/>
    </row>
    <row r="27" spans="1:8" x14ac:dyDescent="0.2">
      <c r="A27" s="131" t="s">
        <v>223</v>
      </c>
      <c r="B27" s="181">
        <v>510</v>
      </c>
      <c r="C27" s="181">
        <v>8380</v>
      </c>
      <c r="D27" s="181">
        <v>4274</v>
      </c>
      <c r="E27" s="181" t="s">
        <v>157</v>
      </c>
      <c r="F27" s="181">
        <v>4274</v>
      </c>
    </row>
    <row r="28" spans="1:8" ht="15" x14ac:dyDescent="0.25">
      <c r="A28" s="374" t="s">
        <v>222</v>
      </c>
      <c r="B28" s="941">
        <v>424</v>
      </c>
      <c r="C28" s="941">
        <v>4066</v>
      </c>
      <c r="D28" s="941">
        <v>1724</v>
      </c>
      <c r="E28" s="375" t="s">
        <v>157</v>
      </c>
      <c r="F28" s="375">
        <v>1724</v>
      </c>
      <c r="G28" s="734"/>
      <c r="H28" s="734"/>
    </row>
    <row r="29" spans="1:8" ht="11.25" customHeight="1" x14ac:dyDescent="0.2">
      <c r="A29" s="131" t="s">
        <v>221</v>
      </c>
      <c r="B29" s="181">
        <v>1153</v>
      </c>
      <c r="C29" s="181" t="s">
        <v>203</v>
      </c>
      <c r="D29" s="181">
        <v>5781</v>
      </c>
      <c r="E29" s="181">
        <v>3</v>
      </c>
      <c r="F29" s="181">
        <v>5784</v>
      </c>
    </row>
    <row r="30" spans="1:8" ht="15" x14ac:dyDescent="0.25">
      <c r="A30" s="374" t="s">
        <v>220</v>
      </c>
      <c r="B30" s="941">
        <v>919</v>
      </c>
      <c r="C30" s="941">
        <v>5025</v>
      </c>
      <c r="D30" s="941">
        <v>4618</v>
      </c>
      <c r="E30" s="376" t="s">
        <v>157</v>
      </c>
      <c r="F30" s="375">
        <v>4618</v>
      </c>
      <c r="G30" s="734"/>
      <c r="H30" s="734"/>
    </row>
    <row r="31" spans="1:8" x14ac:dyDescent="0.2">
      <c r="A31" s="131" t="s">
        <v>219</v>
      </c>
      <c r="B31" s="181">
        <v>234</v>
      </c>
      <c r="C31" s="181">
        <v>4970</v>
      </c>
      <c r="D31" s="181">
        <v>1163</v>
      </c>
      <c r="E31" s="181">
        <v>3</v>
      </c>
      <c r="F31" s="181">
        <v>1166</v>
      </c>
    </row>
    <row r="32" spans="1:8" ht="15" x14ac:dyDescent="0.25">
      <c r="A32" s="371" t="s">
        <v>218</v>
      </c>
      <c r="B32" s="591">
        <v>2013</v>
      </c>
      <c r="C32" s="373" t="s">
        <v>203</v>
      </c>
      <c r="D32" s="591">
        <v>50282</v>
      </c>
      <c r="E32" s="373">
        <v>114</v>
      </c>
      <c r="F32" s="373">
        <v>50396</v>
      </c>
      <c r="G32" s="734"/>
      <c r="H32" s="734"/>
    </row>
    <row r="33" spans="1:8" x14ac:dyDescent="0.2">
      <c r="A33" s="131" t="s">
        <v>217</v>
      </c>
      <c r="B33" s="181">
        <v>1770</v>
      </c>
      <c r="C33" s="181">
        <v>26242</v>
      </c>
      <c r="D33" s="181">
        <v>46449</v>
      </c>
      <c r="E33" s="181">
        <v>114</v>
      </c>
      <c r="F33" s="181">
        <v>50396</v>
      </c>
    </row>
    <row r="34" spans="1:8" ht="15" x14ac:dyDescent="0.25">
      <c r="A34" s="891" t="s">
        <v>216</v>
      </c>
      <c r="B34" s="1423">
        <v>101</v>
      </c>
      <c r="C34" s="1423">
        <v>17406</v>
      </c>
      <c r="D34" s="941">
        <v>1758</v>
      </c>
      <c r="E34" s="375" t="s">
        <v>157</v>
      </c>
      <c r="F34" s="375">
        <v>1758</v>
      </c>
      <c r="G34" s="734"/>
      <c r="H34" s="734"/>
    </row>
    <row r="35" spans="1:8" ht="24" x14ac:dyDescent="0.2">
      <c r="A35" s="131" t="s">
        <v>242</v>
      </c>
      <c r="B35" s="181">
        <v>142</v>
      </c>
      <c r="C35" s="132" t="s">
        <v>157</v>
      </c>
      <c r="D35" s="181">
        <v>2075</v>
      </c>
      <c r="E35" s="132" t="s">
        <v>157</v>
      </c>
      <c r="F35" s="181">
        <v>2075</v>
      </c>
    </row>
    <row r="36" spans="1:8" ht="26.25" customHeight="1" x14ac:dyDescent="0.25">
      <c r="A36" s="374" t="s">
        <v>215</v>
      </c>
      <c r="B36" s="941">
        <v>695</v>
      </c>
      <c r="C36" s="375" t="s">
        <v>157</v>
      </c>
      <c r="D36" s="941">
        <v>4153</v>
      </c>
      <c r="E36" s="376">
        <v>2503</v>
      </c>
      <c r="F36" s="375">
        <v>6656</v>
      </c>
      <c r="G36" s="734"/>
      <c r="H36" s="734"/>
    </row>
    <row r="37" spans="1:8" ht="21.75" customHeight="1" x14ac:dyDescent="0.2">
      <c r="A37" s="131" t="s">
        <v>243</v>
      </c>
      <c r="B37" s="181">
        <v>276</v>
      </c>
      <c r="C37" s="181">
        <v>652</v>
      </c>
      <c r="D37" s="181">
        <v>180</v>
      </c>
      <c r="E37" s="181"/>
      <c r="F37" s="181">
        <v>180</v>
      </c>
    </row>
    <row r="38" spans="1:8" ht="12" customHeight="1" x14ac:dyDescent="0.25">
      <c r="A38" s="374" t="s">
        <v>214</v>
      </c>
      <c r="B38" s="941">
        <v>95</v>
      </c>
      <c r="C38" s="941">
        <v>16842</v>
      </c>
      <c r="D38" s="941">
        <v>1600</v>
      </c>
      <c r="E38" s="376">
        <v>2470</v>
      </c>
      <c r="F38" s="375">
        <v>4070</v>
      </c>
      <c r="G38" s="734"/>
      <c r="H38" s="734"/>
    </row>
    <row r="39" spans="1:8" x14ac:dyDescent="0.2">
      <c r="A39" s="131" t="s">
        <v>213</v>
      </c>
      <c r="B39" s="181">
        <v>88</v>
      </c>
      <c r="C39" s="181">
        <v>6568</v>
      </c>
      <c r="D39" s="181">
        <v>578</v>
      </c>
      <c r="E39" s="181" t="s">
        <v>212</v>
      </c>
      <c r="F39" s="181" t="s">
        <v>212</v>
      </c>
    </row>
    <row r="40" spans="1:8" ht="22.5" customHeight="1" x14ac:dyDescent="0.25">
      <c r="A40" s="374" t="s">
        <v>211</v>
      </c>
      <c r="B40" s="941">
        <v>55</v>
      </c>
      <c r="C40" s="941">
        <v>15909</v>
      </c>
      <c r="D40" s="941">
        <v>875</v>
      </c>
      <c r="E40" s="376" t="s">
        <v>212</v>
      </c>
      <c r="F40" s="375" t="s">
        <v>212</v>
      </c>
      <c r="G40" s="734"/>
      <c r="H40" s="734"/>
    </row>
    <row r="41" spans="1:8" x14ac:dyDescent="0.2">
      <c r="A41" s="131" t="s">
        <v>210</v>
      </c>
      <c r="B41" s="181">
        <v>84</v>
      </c>
      <c r="C41" s="181">
        <v>1595</v>
      </c>
      <c r="D41" s="181">
        <v>134</v>
      </c>
      <c r="E41" s="181" t="s">
        <v>157</v>
      </c>
      <c r="F41" s="181">
        <v>134</v>
      </c>
    </row>
    <row r="42" spans="1:8" ht="36.75" x14ac:dyDescent="0.25">
      <c r="A42" s="377" t="s">
        <v>244</v>
      </c>
      <c r="B42" s="592">
        <v>97</v>
      </c>
      <c r="C42" s="378" t="s">
        <v>157</v>
      </c>
      <c r="D42" s="592">
        <v>786</v>
      </c>
      <c r="E42" s="1424">
        <v>27</v>
      </c>
      <c r="F42" s="379">
        <v>813</v>
      </c>
      <c r="G42" s="734"/>
      <c r="H42" s="734"/>
    </row>
    <row r="43" spans="1:8" ht="15" customHeight="1" x14ac:dyDescent="0.2">
      <c r="A43" s="131" t="s">
        <v>209</v>
      </c>
      <c r="B43" s="181">
        <v>4326</v>
      </c>
      <c r="C43" s="132" t="s">
        <v>157</v>
      </c>
      <c r="D43" s="181">
        <v>55074</v>
      </c>
      <c r="E43" s="181">
        <v>70</v>
      </c>
      <c r="F43" s="181">
        <v>55144</v>
      </c>
    </row>
    <row r="44" spans="1:8" ht="17.25" customHeight="1" x14ac:dyDescent="0.25">
      <c r="A44" s="374" t="s">
        <v>208</v>
      </c>
      <c r="B44" s="941">
        <v>2625</v>
      </c>
      <c r="C44" s="941">
        <v>11953</v>
      </c>
      <c r="D44" s="941">
        <v>31376</v>
      </c>
      <c r="E44" s="376" t="s">
        <v>157</v>
      </c>
      <c r="F44" s="375">
        <v>31376</v>
      </c>
      <c r="G44" s="734"/>
      <c r="H44" s="734"/>
    </row>
    <row r="45" spans="1:8" x14ac:dyDescent="0.2">
      <c r="A45" s="131" t="s">
        <v>207</v>
      </c>
      <c r="B45" s="181">
        <v>1086</v>
      </c>
      <c r="C45" s="181">
        <v>18791</v>
      </c>
      <c r="D45" s="181">
        <v>20407</v>
      </c>
      <c r="E45" s="132" t="s">
        <v>157</v>
      </c>
      <c r="F45" s="181">
        <v>2216</v>
      </c>
    </row>
    <row r="46" spans="1:8" ht="15" x14ac:dyDescent="0.25">
      <c r="A46" s="374" t="s">
        <v>206</v>
      </c>
      <c r="B46" s="941">
        <v>506</v>
      </c>
      <c r="C46" s="941">
        <v>4379</v>
      </c>
      <c r="D46" s="941">
        <v>2216</v>
      </c>
      <c r="E46" s="376" t="s">
        <v>157</v>
      </c>
      <c r="F46" s="375">
        <v>2216</v>
      </c>
      <c r="G46" s="734"/>
      <c r="H46" s="734"/>
    </row>
    <row r="47" spans="1:8" ht="36" x14ac:dyDescent="0.2">
      <c r="A47" s="131" t="s">
        <v>245</v>
      </c>
      <c r="B47" s="181">
        <v>109</v>
      </c>
      <c r="C47" s="132" t="s">
        <v>157</v>
      </c>
      <c r="D47" s="181">
        <v>1075</v>
      </c>
      <c r="E47" s="181">
        <v>70</v>
      </c>
      <c r="F47" s="181">
        <v>1145</v>
      </c>
    </row>
    <row r="48" spans="1:8" ht="18" customHeight="1" x14ac:dyDescent="0.25">
      <c r="A48" s="535" t="s">
        <v>114</v>
      </c>
      <c r="B48" s="593">
        <v>9291</v>
      </c>
      <c r="C48" s="593">
        <v>21244</v>
      </c>
      <c r="D48" s="593">
        <v>197382</v>
      </c>
      <c r="E48" s="593">
        <v>28</v>
      </c>
      <c r="F48" s="593">
        <v>197410</v>
      </c>
      <c r="G48" s="734"/>
      <c r="H48" s="734"/>
    </row>
    <row r="49" spans="1:8" ht="12.75" customHeight="1" x14ac:dyDescent="0.2">
      <c r="A49" s="131" t="s">
        <v>205</v>
      </c>
      <c r="B49" s="181">
        <v>703</v>
      </c>
      <c r="C49" s="181">
        <v>6371</v>
      </c>
      <c r="D49" s="181">
        <v>4479</v>
      </c>
      <c r="E49" s="181">
        <v>86</v>
      </c>
      <c r="F49" s="181">
        <v>4565</v>
      </c>
    </row>
    <row r="50" spans="1:8" ht="12.75" customHeight="1" x14ac:dyDescent="0.25">
      <c r="A50" s="536" t="s">
        <v>204</v>
      </c>
      <c r="B50" s="594">
        <v>37574</v>
      </c>
      <c r="C50" s="1425" t="s">
        <v>157</v>
      </c>
      <c r="D50" s="594">
        <v>651308</v>
      </c>
      <c r="E50" s="594">
        <v>100819</v>
      </c>
      <c r="F50" s="594">
        <v>752127</v>
      </c>
      <c r="G50" s="734"/>
      <c r="H50" s="734"/>
    </row>
    <row r="51" spans="1:8" ht="12.75" customHeight="1" x14ac:dyDescent="0.25">
      <c r="A51" s="27" t="s">
        <v>202</v>
      </c>
      <c r="B51" s="26"/>
      <c r="C51" s="24"/>
      <c r="D51" s="26"/>
      <c r="E51" s="26"/>
      <c r="F51" s="26"/>
    </row>
    <row r="52" spans="1:8" ht="10.5" customHeight="1" x14ac:dyDescent="0.25">
      <c r="A52" s="25" t="s">
        <v>201</v>
      </c>
      <c r="B52" s="26"/>
      <c r="C52" s="24"/>
      <c r="D52" s="26"/>
      <c r="E52" s="26"/>
      <c r="F52" s="26"/>
      <c r="G52" s="734"/>
      <c r="H52" s="734"/>
    </row>
    <row r="53" spans="1:8" ht="15" x14ac:dyDescent="0.25">
      <c r="A53" s="29" t="s">
        <v>274</v>
      </c>
      <c r="B53" s="24"/>
      <c r="C53" s="24"/>
      <c r="D53" s="24"/>
      <c r="E53" s="23"/>
      <c r="F53" s="30" t="s">
        <v>246</v>
      </c>
    </row>
    <row r="54" spans="1:8" ht="15" x14ac:dyDescent="0.25">
      <c r="A54" s="1488" t="s">
        <v>366</v>
      </c>
      <c r="B54" s="1489"/>
      <c r="C54" s="1489"/>
      <c r="D54" s="1489"/>
      <c r="E54" s="1489"/>
      <c r="F54" s="1490"/>
      <c r="G54" s="734"/>
      <c r="H54" s="734"/>
    </row>
    <row r="55" spans="1:8" s="708" customFormat="1" ht="23.25" customHeight="1" x14ac:dyDescent="0.2">
      <c r="A55" s="842" t="s">
        <v>182</v>
      </c>
      <c r="B55" s="542" t="s">
        <v>233</v>
      </c>
      <c r="C55" s="542" t="s">
        <v>247</v>
      </c>
      <c r="D55" s="542" t="s">
        <v>248</v>
      </c>
      <c r="E55" s="542" t="s">
        <v>249</v>
      </c>
      <c r="F55" s="1310" t="s">
        <v>1008</v>
      </c>
      <c r="G55" s="664"/>
      <c r="H55" s="664"/>
    </row>
    <row r="56" spans="1:8" ht="15" x14ac:dyDescent="0.25">
      <c r="A56" s="381" t="s">
        <v>66</v>
      </c>
      <c r="B56" s="595">
        <v>391</v>
      </c>
      <c r="C56" s="595">
        <v>225</v>
      </c>
      <c r="D56" s="595">
        <v>38</v>
      </c>
      <c r="E56" s="595">
        <v>11</v>
      </c>
      <c r="F56" s="595">
        <v>486</v>
      </c>
      <c r="G56" s="734"/>
      <c r="H56" s="734"/>
    </row>
    <row r="57" spans="1:8" x14ac:dyDescent="0.2">
      <c r="A57" s="383" t="s">
        <v>72</v>
      </c>
      <c r="B57" s="596">
        <v>163</v>
      </c>
      <c r="C57" s="596">
        <v>89</v>
      </c>
      <c r="D57" s="596">
        <v>91</v>
      </c>
      <c r="E57" s="596">
        <v>1</v>
      </c>
      <c r="F57" s="596">
        <v>496</v>
      </c>
    </row>
    <row r="58" spans="1:8" ht="15" x14ac:dyDescent="0.25">
      <c r="A58" s="381" t="s">
        <v>78</v>
      </c>
      <c r="B58" s="595">
        <v>552</v>
      </c>
      <c r="C58" s="595">
        <v>470</v>
      </c>
      <c r="D58" s="595">
        <v>79</v>
      </c>
      <c r="E58" s="595">
        <v>25</v>
      </c>
      <c r="F58" s="595">
        <v>1480</v>
      </c>
      <c r="G58" s="734"/>
      <c r="H58" s="734"/>
    </row>
    <row r="59" spans="1:8" ht="12.75" customHeight="1" x14ac:dyDescent="0.2">
      <c r="A59" s="383" t="s">
        <v>83</v>
      </c>
      <c r="B59" s="596">
        <v>677</v>
      </c>
      <c r="C59" s="596">
        <v>276</v>
      </c>
      <c r="D59" s="596">
        <v>49</v>
      </c>
      <c r="E59" s="596">
        <v>32</v>
      </c>
      <c r="F59" s="596">
        <v>1050</v>
      </c>
    </row>
    <row r="60" spans="1:8" ht="11.25" customHeight="1" x14ac:dyDescent="0.25">
      <c r="A60" s="385" t="s">
        <v>251</v>
      </c>
      <c r="B60" s="597">
        <v>2871</v>
      </c>
      <c r="C60" s="597">
        <v>1998</v>
      </c>
      <c r="D60" s="597">
        <v>1412</v>
      </c>
      <c r="E60" s="597">
        <v>314</v>
      </c>
      <c r="F60" s="597">
        <v>3717</v>
      </c>
      <c r="G60" s="734"/>
      <c r="H60" s="734"/>
    </row>
    <row r="61" spans="1:8" x14ac:dyDescent="0.2">
      <c r="A61" s="386" t="s">
        <v>88</v>
      </c>
      <c r="B61" s="598">
        <v>225</v>
      </c>
      <c r="C61" s="596">
        <v>75</v>
      </c>
      <c r="D61" s="596">
        <v>44</v>
      </c>
      <c r="E61" s="596">
        <v>69</v>
      </c>
      <c r="F61" s="596">
        <v>234</v>
      </c>
    </row>
    <row r="62" spans="1:8" ht="12" customHeight="1" x14ac:dyDescent="0.25">
      <c r="A62" s="387" t="s">
        <v>94</v>
      </c>
      <c r="B62" s="366">
        <v>2646</v>
      </c>
      <c r="C62" s="366">
        <v>1923</v>
      </c>
      <c r="D62" s="388">
        <v>1368</v>
      </c>
      <c r="E62" s="388">
        <v>245</v>
      </c>
      <c r="F62" s="366">
        <v>3483</v>
      </c>
      <c r="G62" s="734"/>
      <c r="H62" s="734"/>
    </row>
    <row r="63" spans="1:8" ht="13.5" customHeight="1" x14ac:dyDescent="0.2">
      <c r="A63" s="1485" t="s">
        <v>190</v>
      </c>
      <c r="B63" s="1486"/>
      <c r="C63" s="1486"/>
      <c r="D63" s="1486"/>
      <c r="E63" s="1486"/>
      <c r="F63" s="1487"/>
    </row>
    <row r="64" spans="1:8" ht="13.5" customHeight="1" x14ac:dyDescent="0.25">
      <c r="A64" s="389" t="s">
        <v>183</v>
      </c>
      <c r="B64" s="597">
        <v>145011</v>
      </c>
      <c r="C64" s="597">
        <v>63982</v>
      </c>
      <c r="D64" s="597">
        <v>72966</v>
      </c>
      <c r="E64" s="597">
        <v>11178</v>
      </c>
      <c r="F64" s="597">
        <v>120216</v>
      </c>
      <c r="G64" s="734"/>
      <c r="H64" s="734"/>
    </row>
    <row r="65" spans="1:8" ht="10.5" customHeight="1" x14ac:dyDescent="0.2">
      <c r="A65" s="391" t="s">
        <v>250</v>
      </c>
      <c r="B65" s="599">
        <v>44449</v>
      </c>
      <c r="C65" s="599">
        <v>19873</v>
      </c>
      <c r="D65" s="599">
        <v>14306</v>
      </c>
      <c r="E65" s="599">
        <v>1870</v>
      </c>
      <c r="F65" s="599">
        <v>66640</v>
      </c>
    </row>
    <row r="66" spans="1:8" ht="15" x14ac:dyDescent="0.25">
      <c r="A66" s="381" t="s">
        <v>66</v>
      </c>
      <c r="B66" s="595">
        <v>10157</v>
      </c>
      <c r="C66" s="595">
        <v>2935</v>
      </c>
      <c r="D66" s="595">
        <v>1940</v>
      </c>
      <c r="E66" s="595">
        <v>553</v>
      </c>
      <c r="F66" s="595">
        <v>7612</v>
      </c>
      <c r="G66" s="734"/>
      <c r="H66" s="734"/>
    </row>
    <row r="67" spans="1:8" s="708" customFormat="1" x14ac:dyDescent="0.2">
      <c r="A67" s="383" t="s">
        <v>72</v>
      </c>
      <c r="B67" s="596">
        <v>5487</v>
      </c>
      <c r="C67" s="596">
        <v>1860</v>
      </c>
      <c r="D67" s="596">
        <v>3488</v>
      </c>
      <c r="E67" s="596">
        <v>27</v>
      </c>
      <c r="F67" s="596">
        <v>11316</v>
      </c>
      <c r="G67" s="664"/>
      <c r="H67" s="664"/>
    </row>
    <row r="68" spans="1:8" ht="15" x14ac:dyDescent="0.25">
      <c r="A68" s="381" t="s">
        <v>78</v>
      </c>
      <c r="B68" s="595">
        <v>10251</v>
      </c>
      <c r="C68" s="595">
        <v>7068</v>
      </c>
      <c r="D68" s="595">
        <v>3926</v>
      </c>
      <c r="E68" s="595">
        <v>539</v>
      </c>
      <c r="F68" s="595">
        <v>32165</v>
      </c>
      <c r="G68" s="734"/>
      <c r="H68" s="734"/>
    </row>
    <row r="69" spans="1:8" x14ac:dyDescent="0.2">
      <c r="A69" s="383" t="s">
        <v>83</v>
      </c>
      <c r="B69" s="596">
        <v>18554</v>
      </c>
      <c r="C69" s="596">
        <v>8010</v>
      </c>
      <c r="D69" s="596">
        <v>4952</v>
      </c>
      <c r="E69" s="596">
        <v>751</v>
      </c>
      <c r="F69" s="596">
        <v>15547</v>
      </c>
    </row>
    <row r="70" spans="1:8" ht="15" x14ac:dyDescent="0.25">
      <c r="A70" s="392" t="s">
        <v>251</v>
      </c>
      <c r="B70" s="597">
        <v>100562</v>
      </c>
      <c r="C70" s="597">
        <v>44109</v>
      </c>
      <c r="D70" s="597">
        <v>58660</v>
      </c>
      <c r="E70" s="597">
        <v>9308</v>
      </c>
      <c r="F70" s="597">
        <v>53576</v>
      </c>
      <c r="G70" s="734"/>
      <c r="H70" s="734"/>
    </row>
    <row r="71" spans="1:8" x14ac:dyDescent="0.2">
      <c r="A71" s="383" t="s">
        <v>88</v>
      </c>
      <c r="B71" s="596">
        <v>27279</v>
      </c>
      <c r="C71" s="596">
        <v>1750</v>
      </c>
      <c r="D71" s="596">
        <v>13827</v>
      </c>
      <c r="E71" s="596">
        <v>1898</v>
      </c>
      <c r="F71" s="596">
        <v>4700</v>
      </c>
    </row>
    <row r="72" spans="1:8" s="708" customFormat="1" ht="15" x14ac:dyDescent="0.25">
      <c r="A72" s="393" t="s">
        <v>94</v>
      </c>
      <c r="B72" s="595">
        <v>73283</v>
      </c>
      <c r="C72" s="595">
        <v>42359</v>
      </c>
      <c r="D72" s="595">
        <v>44833</v>
      </c>
      <c r="E72" s="595">
        <v>7410</v>
      </c>
      <c r="F72" s="595">
        <v>48876</v>
      </c>
      <c r="G72" s="734"/>
      <c r="H72" s="734"/>
    </row>
    <row r="73" spans="1:8" x14ac:dyDescent="0.2">
      <c r="A73" s="1482" t="s">
        <v>252</v>
      </c>
      <c r="B73" s="1483"/>
      <c r="C73" s="1483"/>
      <c r="D73" s="1483"/>
      <c r="E73" s="1483"/>
      <c r="F73" s="1484"/>
    </row>
    <row r="74" spans="1:8" ht="15" x14ac:dyDescent="0.25">
      <c r="A74" s="389" t="s">
        <v>183</v>
      </c>
      <c r="B74" s="597">
        <v>20568</v>
      </c>
      <c r="C74" s="597">
        <v>18726</v>
      </c>
      <c r="D74" s="597">
        <v>18823</v>
      </c>
      <c r="E74" s="597">
        <v>28859</v>
      </c>
      <c r="F74" s="597">
        <v>16626</v>
      </c>
      <c r="G74" s="734"/>
      <c r="H74" s="734"/>
    </row>
    <row r="75" spans="1:8" x14ac:dyDescent="0.2">
      <c r="A75" s="391" t="s">
        <v>184</v>
      </c>
      <c r="B75" s="599">
        <v>19183</v>
      </c>
      <c r="C75" s="599">
        <v>16175</v>
      </c>
      <c r="D75" s="599">
        <v>19276</v>
      </c>
      <c r="E75" s="599">
        <v>27087</v>
      </c>
      <c r="F75" s="599">
        <v>18975</v>
      </c>
    </row>
    <row r="76" spans="1:8" s="708" customFormat="1" ht="15" x14ac:dyDescent="0.25">
      <c r="A76" s="381" t="s">
        <v>66</v>
      </c>
      <c r="B76" s="595">
        <v>23604</v>
      </c>
      <c r="C76" s="595">
        <v>13000</v>
      </c>
      <c r="D76" s="595">
        <v>18789</v>
      </c>
      <c r="E76" s="595">
        <v>50273</v>
      </c>
      <c r="F76" s="595">
        <v>15663</v>
      </c>
      <c r="G76" s="734"/>
      <c r="H76" s="734"/>
    </row>
    <row r="77" spans="1:8" ht="12" customHeight="1" x14ac:dyDescent="0.2">
      <c r="A77" s="383" t="s">
        <v>72</v>
      </c>
      <c r="B77" s="596">
        <v>15080</v>
      </c>
      <c r="C77" s="596">
        <v>16775</v>
      </c>
      <c r="D77" s="596">
        <v>21484</v>
      </c>
      <c r="E77" s="596">
        <v>27000</v>
      </c>
      <c r="F77" s="596">
        <v>22815</v>
      </c>
    </row>
    <row r="78" spans="1:8" ht="15" x14ac:dyDescent="0.25">
      <c r="A78" s="381" t="s">
        <v>78</v>
      </c>
      <c r="B78" s="595">
        <v>15161</v>
      </c>
      <c r="C78" s="595">
        <v>14734</v>
      </c>
      <c r="D78" s="595">
        <v>20165</v>
      </c>
      <c r="E78" s="595">
        <v>21560</v>
      </c>
      <c r="F78" s="595">
        <v>21733</v>
      </c>
      <c r="G78" s="734"/>
      <c r="H78" s="734"/>
    </row>
    <row r="79" spans="1:8" x14ac:dyDescent="0.2">
      <c r="A79" s="383" t="s">
        <v>83</v>
      </c>
      <c r="B79" s="596">
        <v>20898</v>
      </c>
      <c r="C79" s="596">
        <v>21025</v>
      </c>
      <c r="D79" s="596">
        <v>14122</v>
      </c>
      <c r="E79" s="596">
        <v>23438</v>
      </c>
      <c r="F79" s="596">
        <v>14806</v>
      </c>
    </row>
    <row r="80" spans="1:8" ht="15" x14ac:dyDescent="0.25">
      <c r="A80" s="1308" t="s">
        <v>185</v>
      </c>
      <c r="B80" s="597">
        <v>21427</v>
      </c>
      <c r="C80" s="597">
        <v>20079</v>
      </c>
      <c r="D80" s="597">
        <v>18740</v>
      </c>
      <c r="E80" s="597">
        <v>29248</v>
      </c>
      <c r="F80" s="597">
        <v>14406</v>
      </c>
      <c r="G80" s="734"/>
      <c r="H80" s="734"/>
    </row>
    <row r="81" spans="1:8" s="708" customFormat="1" x14ac:dyDescent="0.2">
      <c r="A81" s="383" t="s">
        <v>88</v>
      </c>
      <c r="B81" s="596">
        <v>20049</v>
      </c>
      <c r="C81" s="596">
        <v>16480</v>
      </c>
      <c r="D81" s="596">
        <v>14568</v>
      </c>
      <c r="E81" s="596">
        <v>27464</v>
      </c>
      <c r="F81" s="596">
        <v>20047</v>
      </c>
      <c r="G81" s="664"/>
      <c r="H81" s="664"/>
    </row>
    <row r="82" spans="1:8" ht="15" x14ac:dyDescent="0.25">
      <c r="A82" s="381" t="s">
        <v>94</v>
      </c>
      <c r="B82" s="595">
        <v>21545</v>
      </c>
      <c r="C82" s="595">
        <v>20219</v>
      </c>
      <c r="D82" s="595">
        <v>18874</v>
      </c>
      <c r="E82" s="595">
        <v>29751</v>
      </c>
      <c r="F82" s="595">
        <v>14027</v>
      </c>
      <c r="G82" s="734"/>
      <c r="H82" s="734"/>
    </row>
    <row r="83" spans="1:8" x14ac:dyDescent="0.2">
      <c r="A83" s="1475" t="s">
        <v>253</v>
      </c>
      <c r="B83" s="1475"/>
      <c r="C83" s="1475"/>
      <c r="D83" s="1475"/>
      <c r="E83" s="1475"/>
    </row>
    <row r="84" spans="1:8" ht="19.5" customHeight="1" x14ac:dyDescent="0.25">
      <c r="A84" s="1306" t="s">
        <v>182</v>
      </c>
      <c r="B84" s="606" t="s">
        <v>254</v>
      </c>
      <c r="C84" s="606" t="s">
        <v>1006</v>
      </c>
      <c r="D84" s="606" t="s">
        <v>1007</v>
      </c>
      <c r="E84" s="606" t="s">
        <v>205</v>
      </c>
      <c r="G84" s="734"/>
      <c r="H84" s="734"/>
    </row>
    <row r="85" spans="1:8" x14ac:dyDescent="0.2">
      <c r="A85" s="394" t="s">
        <v>183</v>
      </c>
      <c r="B85" s="380">
        <v>9291</v>
      </c>
      <c r="C85" s="380">
        <v>1770</v>
      </c>
      <c r="D85" s="380">
        <v>2625</v>
      </c>
      <c r="E85" s="380">
        <v>703</v>
      </c>
      <c r="F85" s="725"/>
    </row>
    <row r="86" spans="1:8" ht="12.75" customHeight="1" x14ac:dyDescent="0.25">
      <c r="A86" s="392" t="s">
        <v>184</v>
      </c>
      <c r="B86" s="390">
        <v>1494</v>
      </c>
      <c r="C86" s="390">
        <v>491</v>
      </c>
      <c r="D86" s="390">
        <v>1299</v>
      </c>
      <c r="E86" s="390">
        <v>350</v>
      </c>
      <c r="G86" s="734"/>
      <c r="H86" s="734"/>
    </row>
    <row r="87" spans="1:8" x14ac:dyDescent="0.2">
      <c r="A87" s="383" t="s">
        <v>66</v>
      </c>
      <c r="B87" s="384">
        <v>293</v>
      </c>
      <c r="C87" s="384">
        <v>122</v>
      </c>
      <c r="D87" s="384">
        <v>128</v>
      </c>
      <c r="E87" s="384">
        <v>70</v>
      </c>
    </row>
    <row r="88" spans="1:8" ht="15" x14ac:dyDescent="0.25">
      <c r="A88" s="381" t="s">
        <v>72</v>
      </c>
      <c r="B88" s="382">
        <v>162</v>
      </c>
      <c r="C88" s="382">
        <v>105</v>
      </c>
      <c r="D88" s="382">
        <v>248</v>
      </c>
      <c r="E88" s="382">
        <v>155</v>
      </c>
      <c r="G88" s="734"/>
      <c r="H88" s="734"/>
    </row>
    <row r="89" spans="1:8" x14ac:dyDescent="0.2">
      <c r="A89" s="383" t="s">
        <v>78</v>
      </c>
      <c r="B89" s="384">
        <v>215</v>
      </c>
      <c r="C89" s="384">
        <v>132</v>
      </c>
      <c r="D89" s="384">
        <v>68</v>
      </c>
      <c r="E89" s="384">
        <v>97</v>
      </c>
    </row>
    <row r="90" spans="1:8" s="708" customFormat="1" ht="15" x14ac:dyDescent="0.25">
      <c r="A90" s="381" t="s">
        <v>83</v>
      </c>
      <c r="B90" s="382">
        <v>824</v>
      </c>
      <c r="C90" s="382">
        <v>132</v>
      </c>
      <c r="D90" s="382">
        <v>855</v>
      </c>
      <c r="E90" s="382">
        <v>28</v>
      </c>
      <c r="G90" s="734"/>
      <c r="H90" s="734"/>
    </row>
    <row r="91" spans="1:8" ht="12.75" customHeight="1" x14ac:dyDescent="0.2">
      <c r="A91" s="391" t="s">
        <v>185</v>
      </c>
      <c r="B91" s="380">
        <v>7797</v>
      </c>
      <c r="C91" s="380">
        <v>1279</v>
      </c>
      <c r="D91" s="380">
        <v>1326</v>
      </c>
      <c r="E91" s="380">
        <v>353</v>
      </c>
    </row>
    <row r="92" spans="1:8" ht="12.95" customHeight="1" x14ac:dyDescent="0.25">
      <c r="A92" s="381" t="s">
        <v>88</v>
      </c>
      <c r="B92" s="382">
        <v>5151</v>
      </c>
      <c r="C92" s="382">
        <v>253</v>
      </c>
      <c r="D92" s="382">
        <v>313</v>
      </c>
      <c r="E92" s="382">
        <v>62</v>
      </c>
      <c r="G92" s="734"/>
      <c r="H92" s="734"/>
    </row>
    <row r="93" spans="1:8" s="725" customFormat="1" x14ac:dyDescent="0.2">
      <c r="A93" s="383" t="s">
        <v>94</v>
      </c>
      <c r="B93" s="384">
        <v>2646</v>
      </c>
      <c r="C93" s="384">
        <v>1026</v>
      </c>
      <c r="D93" s="384">
        <v>1013</v>
      </c>
      <c r="E93" s="384">
        <v>291</v>
      </c>
      <c r="F93" s="664"/>
      <c r="G93" s="664"/>
      <c r="H93" s="664"/>
    </row>
    <row r="94" spans="1:8" s="725" customFormat="1" ht="15" x14ac:dyDescent="0.25">
      <c r="A94" s="1479" t="s">
        <v>255</v>
      </c>
      <c r="B94" s="1480"/>
      <c r="C94" s="1480"/>
      <c r="D94" s="1480"/>
      <c r="E94" s="1481"/>
      <c r="F94" s="664"/>
      <c r="G94" s="734"/>
      <c r="H94" s="734"/>
    </row>
    <row r="95" spans="1:8" ht="14.25" customHeight="1" x14ac:dyDescent="0.2">
      <c r="A95" s="395" t="s">
        <v>183</v>
      </c>
      <c r="B95" s="380">
        <v>197410</v>
      </c>
      <c r="C95" s="380">
        <v>46563</v>
      </c>
      <c r="D95" s="380">
        <v>31376</v>
      </c>
      <c r="E95" s="380">
        <v>4565</v>
      </c>
      <c r="F95" s="708"/>
    </row>
    <row r="96" spans="1:8" ht="11.25" customHeight="1" x14ac:dyDescent="0.25">
      <c r="A96" s="392" t="s">
        <v>184</v>
      </c>
      <c r="B96" s="390">
        <v>27075</v>
      </c>
      <c r="C96" s="390">
        <v>11012</v>
      </c>
      <c r="D96" s="390">
        <v>14536</v>
      </c>
      <c r="E96" s="390">
        <v>2201</v>
      </c>
      <c r="G96" s="734"/>
      <c r="H96" s="734"/>
    </row>
    <row r="97" spans="1:8" x14ac:dyDescent="0.2">
      <c r="A97" s="383" t="s">
        <v>66</v>
      </c>
      <c r="B97" s="384">
        <v>5477</v>
      </c>
      <c r="C97" s="384">
        <v>2793</v>
      </c>
      <c r="D97" s="384">
        <v>1461</v>
      </c>
      <c r="E97" s="384">
        <v>532</v>
      </c>
    </row>
    <row r="98" spans="1:8" ht="12.75" customHeight="1" x14ac:dyDescent="0.25">
      <c r="A98" s="381" t="s">
        <v>72</v>
      </c>
      <c r="B98" s="382">
        <v>2869</v>
      </c>
      <c r="C98" s="382">
        <v>2426</v>
      </c>
      <c r="D98" s="382">
        <v>2771</v>
      </c>
      <c r="E98" s="382">
        <v>955</v>
      </c>
      <c r="F98" s="708"/>
      <c r="G98" s="734"/>
      <c r="H98" s="734"/>
    </row>
    <row r="99" spans="1:8" s="708" customFormat="1" x14ac:dyDescent="0.2">
      <c r="A99" s="383" t="s">
        <v>78</v>
      </c>
      <c r="B99" s="384">
        <v>3650</v>
      </c>
      <c r="C99" s="384">
        <v>2787</v>
      </c>
      <c r="D99" s="384">
        <v>505</v>
      </c>
      <c r="E99" s="384">
        <v>503</v>
      </c>
      <c r="F99" s="664"/>
      <c r="G99" s="664"/>
      <c r="H99" s="664"/>
    </row>
    <row r="100" spans="1:8" ht="15" x14ac:dyDescent="0.25">
      <c r="A100" s="381" t="s">
        <v>83</v>
      </c>
      <c r="B100" s="382">
        <v>15079</v>
      </c>
      <c r="C100" s="382">
        <v>3006</v>
      </c>
      <c r="D100" s="382">
        <v>9799</v>
      </c>
      <c r="E100" s="382">
        <v>211</v>
      </c>
      <c r="G100" s="734"/>
      <c r="H100" s="734"/>
    </row>
    <row r="101" spans="1:8" x14ac:dyDescent="0.2">
      <c r="A101" s="1307" t="s">
        <v>185</v>
      </c>
      <c r="B101" s="380">
        <v>170335</v>
      </c>
      <c r="C101" s="380">
        <v>35551</v>
      </c>
      <c r="D101" s="380">
        <v>16840</v>
      </c>
      <c r="E101" s="380">
        <v>2364</v>
      </c>
    </row>
    <row r="102" spans="1:8" ht="15" x14ac:dyDescent="0.25">
      <c r="A102" s="381" t="s">
        <v>88</v>
      </c>
      <c r="B102" s="382">
        <v>117463</v>
      </c>
      <c r="C102" s="382">
        <v>6485</v>
      </c>
      <c r="D102" s="382">
        <v>3826</v>
      </c>
      <c r="E102" s="382">
        <v>492</v>
      </c>
      <c r="G102" s="734"/>
      <c r="H102" s="734"/>
    </row>
    <row r="103" spans="1:8" ht="12.75" customHeight="1" x14ac:dyDescent="0.2">
      <c r="A103" s="383" t="s">
        <v>94</v>
      </c>
      <c r="B103" s="384">
        <v>52872</v>
      </c>
      <c r="C103" s="384">
        <v>29066</v>
      </c>
      <c r="D103" s="384">
        <v>13014</v>
      </c>
      <c r="E103" s="384">
        <v>1872</v>
      </c>
      <c r="F103" s="708"/>
    </row>
    <row r="104" spans="1:8" s="708" customFormat="1" ht="15" x14ac:dyDescent="0.25">
      <c r="A104" s="1476" t="s">
        <v>256</v>
      </c>
      <c r="B104" s="1477"/>
      <c r="C104" s="1477"/>
      <c r="D104" s="1477"/>
      <c r="E104" s="1478"/>
      <c r="F104" s="664"/>
      <c r="G104" s="734"/>
      <c r="H104" s="734"/>
    </row>
    <row r="105" spans="1:8" x14ac:dyDescent="0.2">
      <c r="A105" s="395" t="s">
        <v>183</v>
      </c>
      <c r="B105" s="380">
        <v>21244</v>
      </c>
      <c r="C105" s="380">
        <v>26242</v>
      </c>
      <c r="D105" s="380">
        <v>11953</v>
      </c>
      <c r="E105" s="380">
        <v>6371</v>
      </c>
    </row>
    <row r="106" spans="1:8" ht="15" x14ac:dyDescent="0.25">
      <c r="A106" s="392" t="s">
        <v>184</v>
      </c>
      <c r="B106" s="390">
        <v>18122</v>
      </c>
      <c r="C106" s="390">
        <v>22336</v>
      </c>
      <c r="D106" s="390">
        <v>11190</v>
      </c>
      <c r="E106" s="390">
        <v>6154</v>
      </c>
      <c r="G106" s="734"/>
      <c r="H106" s="734"/>
    </row>
    <row r="107" spans="1:8" s="708" customFormat="1" x14ac:dyDescent="0.2">
      <c r="A107" s="383" t="s">
        <v>66</v>
      </c>
      <c r="B107" s="384">
        <v>18693</v>
      </c>
      <c r="C107" s="384">
        <v>22893</v>
      </c>
      <c r="D107" s="384">
        <v>11414</v>
      </c>
      <c r="E107" s="384">
        <v>7586</v>
      </c>
      <c r="F107" s="725"/>
      <c r="G107" s="664"/>
      <c r="H107" s="664"/>
    </row>
    <row r="108" spans="1:8" ht="12.75" customHeight="1" x14ac:dyDescent="0.25">
      <c r="A108" s="381" t="s">
        <v>72</v>
      </c>
      <c r="B108" s="382">
        <v>17710</v>
      </c>
      <c r="C108" s="382">
        <v>22676</v>
      </c>
      <c r="D108" s="382">
        <v>11173</v>
      </c>
      <c r="E108" s="382">
        <v>6161</v>
      </c>
      <c r="G108" s="734"/>
      <c r="H108" s="734"/>
    </row>
    <row r="109" spans="1:8" x14ac:dyDescent="0.2">
      <c r="A109" s="383" t="s">
        <v>78</v>
      </c>
      <c r="B109" s="384">
        <v>16977</v>
      </c>
      <c r="C109" s="384">
        <v>21114</v>
      </c>
      <c r="D109" s="384">
        <v>7426</v>
      </c>
      <c r="E109" s="384">
        <v>5186</v>
      </c>
    </row>
    <row r="110" spans="1:8" ht="15" x14ac:dyDescent="0.25">
      <c r="A110" s="381" t="s">
        <v>83</v>
      </c>
      <c r="B110" s="382">
        <v>18299</v>
      </c>
      <c r="C110" s="382">
        <v>22773</v>
      </c>
      <c r="D110" s="382">
        <v>11461</v>
      </c>
      <c r="E110" s="382">
        <v>5893</v>
      </c>
      <c r="G110" s="734"/>
      <c r="H110" s="734"/>
    </row>
    <row r="111" spans="1:8" x14ac:dyDescent="0.2">
      <c r="A111" s="1307" t="s">
        <v>185</v>
      </c>
      <c r="B111" s="380">
        <v>21843</v>
      </c>
      <c r="C111" s="380">
        <v>27742</v>
      </c>
      <c r="D111" s="380">
        <v>12700</v>
      </c>
      <c r="E111" s="380">
        <v>6586</v>
      </c>
    </row>
    <row r="112" spans="1:8" x14ac:dyDescent="0.2">
      <c r="A112" s="381" t="s">
        <v>88</v>
      </c>
      <c r="B112" s="382">
        <v>22799</v>
      </c>
      <c r="C112" s="382">
        <v>23364</v>
      </c>
      <c r="D112" s="382">
        <v>12224</v>
      </c>
      <c r="E112" s="382">
        <v>7887</v>
      </c>
    </row>
    <row r="113" spans="1:8" x14ac:dyDescent="0.2">
      <c r="A113" s="383" t="s">
        <v>94</v>
      </c>
      <c r="B113" s="384">
        <v>19981</v>
      </c>
      <c r="C113" s="384">
        <v>28328</v>
      </c>
      <c r="D113" s="384">
        <v>12847</v>
      </c>
      <c r="E113" s="384">
        <v>6309</v>
      </c>
    </row>
    <row r="114" spans="1:8" x14ac:dyDescent="0.2">
      <c r="A114" s="27" t="s">
        <v>257</v>
      </c>
      <c r="B114" s="1309"/>
      <c r="C114" s="1309"/>
      <c r="D114" s="1309"/>
      <c r="E114" s="1309"/>
    </row>
    <row r="115" spans="1:8" x14ac:dyDescent="0.2">
      <c r="A115" s="31" t="s">
        <v>275</v>
      </c>
      <c r="B115" s="1309"/>
      <c r="C115" s="1309"/>
      <c r="D115" s="1309"/>
      <c r="E115" s="1309"/>
    </row>
    <row r="116" spans="1:8" s="708" customFormat="1" ht="15.75" customHeight="1" x14ac:dyDescent="0.25">
      <c r="F116" s="664"/>
      <c r="G116" s="734"/>
      <c r="H116" s="734"/>
    </row>
    <row r="117" spans="1:8" s="725" customFormat="1" ht="15" x14ac:dyDescent="0.25">
      <c r="G117" s="734"/>
      <c r="H117" s="734"/>
    </row>
    <row r="119" spans="1:8" ht="12.75" customHeight="1" x14ac:dyDescent="0.25">
      <c r="A119" s="29" t="s">
        <v>258</v>
      </c>
      <c r="B119" s="24"/>
      <c r="C119" s="24"/>
      <c r="D119" s="24"/>
      <c r="G119" s="734"/>
      <c r="H119" s="734"/>
    </row>
    <row r="120" spans="1:8" ht="36" x14ac:dyDescent="0.2">
      <c r="A120" s="608" t="s">
        <v>259</v>
      </c>
      <c r="B120" s="608" t="s">
        <v>276</v>
      </c>
      <c r="C120" s="608" t="s">
        <v>260</v>
      </c>
      <c r="D120" s="608" t="s">
        <v>368</v>
      </c>
    </row>
    <row r="121" spans="1:8" ht="15" x14ac:dyDescent="0.25">
      <c r="A121" s="396" t="s">
        <v>261</v>
      </c>
      <c r="B121" s="595">
        <v>63982</v>
      </c>
      <c r="C121" s="366">
        <v>51958</v>
      </c>
      <c r="D121" s="600">
        <v>-0.23100000000000001</v>
      </c>
      <c r="G121" s="734"/>
      <c r="H121" s="734"/>
    </row>
    <row r="122" spans="1:8" x14ac:dyDescent="0.2">
      <c r="A122" s="398" t="s">
        <v>262</v>
      </c>
      <c r="B122" s="596">
        <v>11178</v>
      </c>
      <c r="C122" s="399">
        <v>11260</v>
      </c>
      <c r="D122" s="601">
        <v>-7.0000000000000001E-3</v>
      </c>
    </row>
    <row r="123" spans="1:8" ht="15" x14ac:dyDescent="0.25">
      <c r="A123" s="401" t="s">
        <v>248</v>
      </c>
      <c r="B123" s="595">
        <v>72966</v>
      </c>
      <c r="C123" s="595">
        <v>74357</v>
      </c>
      <c r="D123" s="600">
        <v>1.9E-2</v>
      </c>
      <c r="G123" s="734"/>
      <c r="H123" s="734"/>
    </row>
    <row r="124" spans="1:8" ht="12.75" customHeight="1" x14ac:dyDescent="0.2">
      <c r="A124" s="398" t="s">
        <v>263</v>
      </c>
      <c r="B124" s="596">
        <v>120216</v>
      </c>
      <c r="C124" s="596">
        <v>121590</v>
      </c>
      <c r="D124" s="601">
        <v>-1.0999999999999999E-2</v>
      </c>
    </row>
    <row r="125" spans="1:8" ht="15" x14ac:dyDescent="0.25">
      <c r="A125" s="402" t="s">
        <v>114</v>
      </c>
      <c r="B125" s="595">
        <v>197410</v>
      </c>
      <c r="C125" s="366">
        <v>261694</v>
      </c>
      <c r="D125" s="600">
        <v>0.246</v>
      </c>
      <c r="G125" s="734"/>
      <c r="H125" s="734"/>
    </row>
    <row r="126" spans="1:8" x14ac:dyDescent="0.2">
      <c r="A126" s="403" t="s">
        <v>217</v>
      </c>
      <c r="B126" s="596">
        <v>46563</v>
      </c>
      <c r="C126" s="399">
        <v>47798</v>
      </c>
      <c r="D126" s="601">
        <v>-1.4E-2</v>
      </c>
    </row>
    <row r="127" spans="1:8" ht="12.75" customHeight="1" x14ac:dyDescent="0.25">
      <c r="A127" s="401" t="s">
        <v>208</v>
      </c>
      <c r="B127" s="595">
        <v>31376</v>
      </c>
      <c r="C127" s="366">
        <v>41798</v>
      </c>
      <c r="D127" s="600">
        <v>0.249</v>
      </c>
      <c r="G127" s="734"/>
      <c r="H127" s="734"/>
    </row>
    <row r="128" spans="1:8" ht="12.75" customHeight="1" x14ac:dyDescent="0.2">
      <c r="A128" s="403" t="s">
        <v>205</v>
      </c>
      <c r="B128" s="596">
        <v>4565</v>
      </c>
      <c r="C128" s="399">
        <v>4833</v>
      </c>
      <c r="D128" s="601">
        <v>-5.5E-2</v>
      </c>
    </row>
    <row r="129" spans="1:8" ht="15" x14ac:dyDescent="0.25">
      <c r="A129" s="1311" t="s">
        <v>278</v>
      </c>
      <c r="B129" s="1311"/>
      <c r="C129" s="1311"/>
      <c r="D129" s="1311"/>
      <c r="G129" s="734"/>
      <c r="H129" s="734"/>
    </row>
    <row r="130" spans="1:8" ht="24" customHeight="1" x14ac:dyDescent="0.2"/>
    <row r="131" spans="1:8" ht="15" x14ac:dyDescent="0.25">
      <c r="A131" s="731" t="s">
        <v>937</v>
      </c>
      <c r="B131" s="734"/>
      <c r="C131" s="734"/>
    </row>
    <row r="132" spans="1:8" ht="36" x14ac:dyDescent="0.2">
      <c r="A132" s="602" t="s">
        <v>259</v>
      </c>
      <c r="B132" s="602" t="s">
        <v>277</v>
      </c>
      <c r="C132" s="602" t="s">
        <v>264</v>
      </c>
      <c r="D132" s="602" t="s">
        <v>368</v>
      </c>
    </row>
    <row r="133" spans="1:8" x14ac:dyDescent="0.2">
      <c r="A133" s="396" t="s">
        <v>261</v>
      </c>
      <c r="B133" s="382">
        <v>17083</v>
      </c>
      <c r="C133" s="366">
        <v>16031</v>
      </c>
      <c r="D133" s="397">
        <v>9.6000000000000002E-2</v>
      </c>
    </row>
    <row r="134" spans="1:8" x14ac:dyDescent="0.2">
      <c r="A134" s="398" t="s">
        <v>262</v>
      </c>
      <c r="B134" s="384">
        <v>25617</v>
      </c>
      <c r="C134" s="399">
        <v>24757</v>
      </c>
      <c r="D134" s="400">
        <v>0.127</v>
      </c>
    </row>
    <row r="135" spans="1:8" x14ac:dyDescent="0.2">
      <c r="A135" s="401" t="s">
        <v>248</v>
      </c>
      <c r="B135" s="382">
        <v>16347</v>
      </c>
      <c r="C135" s="382">
        <v>20267</v>
      </c>
      <c r="D135" s="397">
        <v>0.151</v>
      </c>
    </row>
    <row r="136" spans="1:8" x14ac:dyDescent="0.2">
      <c r="A136" s="398" t="s">
        <v>263</v>
      </c>
      <c r="B136" s="384">
        <v>17156</v>
      </c>
      <c r="C136" s="384">
        <v>17965</v>
      </c>
      <c r="D136" s="400">
        <v>-3.1E-2</v>
      </c>
    </row>
    <row r="137" spans="1:8" x14ac:dyDescent="0.2">
      <c r="A137" s="402" t="s">
        <v>114</v>
      </c>
      <c r="B137" s="382">
        <v>18558</v>
      </c>
      <c r="C137" s="366">
        <v>17782</v>
      </c>
      <c r="D137" s="397">
        <v>0.14499999999999999</v>
      </c>
    </row>
    <row r="138" spans="1:8" x14ac:dyDescent="0.2">
      <c r="A138" s="403" t="s">
        <v>217</v>
      </c>
      <c r="B138" s="384">
        <v>24090</v>
      </c>
      <c r="C138" s="399">
        <v>24715</v>
      </c>
      <c r="D138" s="400">
        <v>8.8999999999999996E-2</v>
      </c>
    </row>
    <row r="139" spans="1:8" x14ac:dyDescent="0.2">
      <c r="A139" s="401" t="s">
        <v>265</v>
      </c>
      <c r="B139" s="382">
        <v>11374</v>
      </c>
      <c r="C139" s="366">
        <v>11298</v>
      </c>
      <c r="D139" s="397">
        <v>5.0999999999999997E-2</v>
      </c>
    </row>
    <row r="140" spans="1:8" ht="12.95" customHeight="1" x14ac:dyDescent="0.2">
      <c r="A140" s="403" t="s">
        <v>205</v>
      </c>
      <c r="B140" s="384">
        <v>6599</v>
      </c>
      <c r="C140" s="399">
        <v>8121</v>
      </c>
      <c r="D140" s="400">
        <v>-3.5000000000000003E-2</v>
      </c>
    </row>
    <row r="141" spans="1:8" ht="24" customHeight="1" x14ac:dyDescent="0.2">
      <c r="A141" s="1312" t="s">
        <v>278</v>
      </c>
      <c r="B141" s="1312"/>
      <c r="C141" s="1312"/>
      <c r="D141" s="1312"/>
    </row>
    <row r="142" spans="1:8" ht="12" customHeight="1" x14ac:dyDescent="0.25">
      <c r="A142" s="736"/>
      <c r="B142" s="736"/>
      <c r="C142" s="736"/>
      <c r="D142" s="736"/>
      <c r="E142" s="734"/>
      <c r="F142" s="734"/>
    </row>
    <row r="143" spans="1:8" ht="9" customHeight="1" x14ac:dyDescent="0.25">
      <c r="A143" s="737"/>
      <c r="B143" s="737"/>
      <c r="C143" s="737"/>
      <c r="D143" s="737"/>
      <c r="E143" s="734"/>
      <c r="F143" s="734"/>
    </row>
    <row r="144" spans="1:8" ht="12.75" customHeight="1" x14ac:dyDescent="0.25">
      <c r="A144" s="32" t="s">
        <v>266</v>
      </c>
      <c r="B144" s="24"/>
      <c r="C144" s="24"/>
      <c r="D144" s="24"/>
      <c r="E144" s="734"/>
      <c r="F144" s="734"/>
    </row>
    <row r="145" spans="1:6" ht="37.5" customHeight="1" x14ac:dyDescent="0.2">
      <c r="A145" s="602" t="s">
        <v>259</v>
      </c>
      <c r="B145" s="602" t="s">
        <v>276</v>
      </c>
      <c r="C145" s="602" t="s">
        <v>260</v>
      </c>
      <c r="D145" s="602" t="s">
        <v>368</v>
      </c>
    </row>
    <row r="146" spans="1:6" ht="16.5" customHeight="1" x14ac:dyDescent="0.2">
      <c r="A146" s="396" t="s">
        <v>261</v>
      </c>
      <c r="B146" s="382">
        <v>6719</v>
      </c>
      <c r="C146" s="366">
        <v>3203</v>
      </c>
      <c r="D146" s="397">
        <v>1.0980000000000001</v>
      </c>
    </row>
    <row r="147" spans="1:6" x14ac:dyDescent="0.2">
      <c r="A147" s="398" t="s">
        <v>267</v>
      </c>
      <c r="B147" s="384">
        <v>41315</v>
      </c>
      <c r="C147" s="399">
        <v>59788</v>
      </c>
      <c r="D147" s="400">
        <v>-0.309</v>
      </c>
    </row>
    <row r="148" spans="1:6" x14ac:dyDescent="0.2">
      <c r="A148" s="401" t="s">
        <v>231</v>
      </c>
      <c r="B148" s="382">
        <v>236</v>
      </c>
      <c r="C148" s="382">
        <v>347</v>
      </c>
      <c r="D148" s="397">
        <v>-0.32</v>
      </c>
    </row>
    <row r="149" spans="1:6" x14ac:dyDescent="0.2">
      <c r="A149" s="398" t="s">
        <v>214</v>
      </c>
      <c r="B149" s="384">
        <v>2470</v>
      </c>
      <c r="C149" s="384">
        <v>4171</v>
      </c>
      <c r="D149" s="400">
        <v>-0.40799999999999997</v>
      </c>
    </row>
    <row r="150" spans="1:6" x14ac:dyDescent="0.2">
      <c r="A150" s="402" t="s">
        <v>268</v>
      </c>
      <c r="B150" s="382">
        <v>789</v>
      </c>
      <c r="C150" s="366">
        <v>590</v>
      </c>
      <c r="D150" s="397">
        <v>0.33700000000000002</v>
      </c>
    </row>
    <row r="151" spans="1:6" x14ac:dyDescent="0.2">
      <c r="A151" s="404" t="s">
        <v>269</v>
      </c>
      <c r="B151" s="380">
        <v>100819</v>
      </c>
      <c r="C151" s="405">
        <v>130944</v>
      </c>
      <c r="D151" s="406">
        <v>-0.23</v>
      </c>
    </row>
    <row r="152" spans="1:6" x14ac:dyDescent="0.2">
      <c r="A152" s="1473" t="s">
        <v>279</v>
      </c>
      <c r="B152" s="1473"/>
      <c r="C152" s="1473"/>
      <c r="D152" s="1473"/>
    </row>
    <row r="153" spans="1:6" ht="15" x14ac:dyDescent="0.25">
      <c r="A153" s="734"/>
      <c r="B153" s="734"/>
    </row>
    <row r="154" spans="1:6" ht="15" x14ac:dyDescent="0.25">
      <c r="A154" s="734"/>
      <c r="B154" s="734"/>
    </row>
    <row r="155" spans="1:6" ht="29.1" customHeight="1" x14ac:dyDescent="0.2">
      <c r="A155" s="1474" t="s">
        <v>270</v>
      </c>
      <c r="B155" s="1474"/>
      <c r="C155" s="541"/>
      <c r="D155" s="541"/>
    </row>
    <row r="156" spans="1:6" ht="36" x14ac:dyDescent="0.2">
      <c r="A156" s="608" t="s">
        <v>259</v>
      </c>
      <c r="B156" s="608" t="s">
        <v>281</v>
      </c>
      <c r="C156" s="608" t="s">
        <v>271</v>
      </c>
      <c r="D156" s="608" t="s">
        <v>368</v>
      </c>
    </row>
    <row r="157" spans="1:6" ht="15" x14ac:dyDescent="0.25">
      <c r="A157" s="616"/>
      <c r="B157" s="618"/>
      <c r="C157" s="618"/>
      <c r="D157" s="616"/>
      <c r="E157" s="734"/>
      <c r="F157" s="734"/>
    </row>
    <row r="158" spans="1:6" ht="14.25" customHeight="1" x14ac:dyDescent="0.25">
      <c r="A158" s="396" t="s">
        <v>272</v>
      </c>
      <c r="B158" s="382">
        <v>3058</v>
      </c>
      <c r="C158" s="366">
        <v>2854</v>
      </c>
      <c r="D158" s="397">
        <v>7.0999999999999994E-2</v>
      </c>
      <c r="E158" s="734"/>
      <c r="F158" s="734"/>
    </row>
    <row r="159" spans="1:6" x14ac:dyDescent="0.2">
      <c r="A159" s="398" t="s">
        <v>267</v>
      </c>
      <c r="B159" s="384">
        <v>1409</v>
      </c>
      <c r="C159" s="399">
        <v>470</v>
      </c>
      <c r="D159" s="400">
        <v>1.998</v>
      </c>
    </row>
    <row r="160" spans="1:6" x14ac:dyDescent="0.2">
      <c r="A160" s="401" t="s">
        <v>231</v>
      </c>
      <c r="B160" s="382">
        <v>260</v>
      </c>
      <c r="C160" s="382">
        <v>400</v>
      </c>
      <c r="D160" s="397">
        <v>-0.35</v>
      </c>
    </row>
    <row r="161" spans="1:6" x14ac:dyDescent="0.2">
      <c r="A161" s="398" t="s">
        <v>263</v>
      </c>
      <c r="B161" s="384">
        <v>7229</v>
      </c>
      <c r="C161" s="384">
        <v>7984</v>
      </c>
      <c r="D161" s="400">
        <v>0.02</v>
      </c>
    </row>
    <row r="162" spans="1:6" x14ac:dyDescent="0.2">
      <c r="A162" s="402" t="s">
        <v>262</v>
      </c>
      <c r="B162" s="382">
        <v>383</v>
      </c>
      <c r="C162" s="366">
        <v>439</v>
      </c>
      <c r="D162" s="397">
        <v>-0.128</v>
      </c>
    </row>
    <row r="163" spans="1:6" x14ac:dyDescent="0.2">
      <c r="A163" s="403" t="s">
        <v>114</v>
      </c>
      <c r="B163" s="384">
        <v>9291</v>
      </c>
      <c r="C163" s="399">
        <v>14096</v>
      </c>
      <c r="D163" s="400">
        <v>-0.34100000000000003</v>
      </c>
    </row>
    <row r="164" spans="1:6" x14ac:dyDescent="0.2">
      <c r="A164" s="401" t="s">
        <v>217</v>
      </c>
      <c r="B164" s="382">
        <v>1770</v>
      </c>
      <c r="C164" s="366">
        <v>1961</v>
      </c>
      <c r="D164" s="397">
        <v>-9.7000000000000003E-2</v>
      </c>
    </row>
    <row r="165" spans="1:6" ht="12.75" customHeight="1" x14ac:dyDescent="0.2">
      <c r="A165" s="1311" t="s">
        <v>280</v>
      </c>
      <c r="B165" s="1311"/>
      <c r="C165" s="1311"/>
      <c r="D165" s="1311"/>
    </row>
    <row r="166" spans="1:6" ht="15" x14ac:dyDescent="0.25">
      <c r="A166" s="734"/>
      <c r="B166" s="734"/>
    </row>
    <row r="167" spans="1:6" ht="15" x14ac:dyDescent="0.25">
      <c r="A167" s="734"/>
      <c r="B167" s="734"/>
    </row>
    <row r="168" spans="1:6" ht="15" x14ac:dyDescent="0.25">
      <c r="A168" s="734"/>
      <c r="B168" s="734"/>
    </row>
    <row r="169" spans="1:6" ht="15.75" customHeight="1" x14ac:dyDescent="0.25">
      <c r="A169" s="734"/>
      <c r="B169" s="734"/>
    </row>
    <row r="170" spans="1:6" ht="14.25" customHeight="1" x14ac:dyDescent="0.25">
      <c r="A170" s="736"/>
      <c r="B170" s="736"/>
      <c r="C170" s="736"/>
      <c r="D170" s="736"/>
      <c r="E170" s="734"/>
      <c r="F170" s="734"/>
    </row>
    <row r="171" spans="1:6" ht="13.5" customHeight="1" x14ac:dyDescent="0.25">
      <c r="A171" s="734"/>
      <c r="B171" s="734"/>
      <c r="C171" s="734"/>
      <c r="D171" s="734"/>
      <c r="E171" s="734"/>
      <c r="F171" s="734"/>
    </row>
    <row r="172" spans="1:6" ht="15" x14ac:dyDescent="0.25">
      <c r="A172" s="734"/>
      <c r="B172" s="734"/>
    </row>
    <row r="173" spans="1:6" ht="24" customHeight="1" x14ac:dyDescent="0.25">
      <c r="A173" s="734"/>
      <c r="B173" s="734"/>
    </row>
    <row r="174" spans="1:6" ht="14.25" customHeight="1" x14ac:dyDescent="0.25">
      <c r="A174" s="734"/>
      <c r="B174" s="734"/>
    </row>
    <row r="175" spans="1:6" ht="15" x14ac:dyDescent="0.25">
      <c r="A175" s="734"/>
      <c r="B175" s="734"/>
    </row>
    <row r="176" spans="1:6" ht="13.5" customHeight="1" x14ac:dyDescent="0.25">
      <c r="A176" s="734"/>
      <c r="B176" s="734"/>
    </row>
    <row r="177" spans="1:4" ht="15" x14ac:dyDescent="0.25">
      <c r="A177" s="734"/>
      <c r="B177" s="734"/>
    </row>
    <row r="178" spans="1:4" ht="15" x14ac:dyDescent="0.25">
      <c r="A178" s="734"/>
      <c r="B178" s="734"/>
    </row>
    <row r="179" spans="1:4" ht="15" x14ac:dyDescent="0.25">
      <c r="A179" s="734"/>
      <c r="B179" s="734"/>
    </row>
    <row r="180" spans="1:4" ht="15" x14ac:dyDescent="0.25">
      <c r="A180" s="734"/>
      <c r="B180" s="734"/>
    </row>
    <row r="181" spans="1:4" ht="15" x14ac:dyDescent="0.25">
      <c r="A181" s="734"/>
      <c r="B181" s="734"/>
    </row>
    <row r="182" spans="1:4" ht="15" x14ac:dyDescent="0.25">
      <c r="A182" s="734"/>
      <c r="B182" s="734"/>
    </row>
    <row r="183" spans="1:4" ht="15.75" customHeight="1" x14ac:dyDescent="0.25">
      <c r="A183" s="734"/>
      <c r="B183" s="734"/>
    </row>
    <row r="184" spans="1:4" x14ac:dyDescent="0.2">
      <c r="A184" s="736"/>
      <c r="B184" s="736"/>
      <c r="C184" s="736"/>
      <c r="D184" s="736"/>
    </row>
    <row r="201" ht="13.5" customHeight="1" x14ac:dyDescent="0.2"/>
  </sheetData>
  <mergeCells count="11">
    <mergeCell ref="B14:B15"/>
    <mergeCell ref="C14:C15"/>
    <mergeCell ref="A152:D152"/>
    <mergeCell ref="A155:B155"/>
    <mergeCell ref="A83:E83"/>
    <mergeCell ref="A14:A15"/>
    <mergeCell ref="A104:E104"/>
    <mergeCell ref="A94:E94"/>
    <mergeCell ref="A73:F73"/>
    <mergeCell ref="A63:F63"/>
    <mergeCell ref="A54:F54"/>
  </mergeCells>
  <pageMargins left="0.59055118110236227" right="3.937007874015748E-2" top="0.35433070866141736" bottom="0.23622047244094491" header="0.11811023622047245" footer="0.11811023622047245"/>
  <pageSetup paperSize="9" scale="94" fitToHeight="0" orientation="portrait" r:id="rId1"/>
  <rowBreaks count="2" manualBreakCount="2">
    <brk id="52" max="5" man="1"/>
    <brk id="116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U114"/>
  <sheetViews>
    <sheetView view="pageBreakPreview" zoomScaleNormal="100" zoomScaleSheetLayoutView="100" workbookViewId="0">
      <selection activeCell="O31" sqref="O31"/>
    </sheetView>
  </sheetViews>
  <sheetFormatPr defaultColWidth="9.140625" defaultRowHeight="12.75" x14ac:dyDescent="0.2"/>
  <cols>
    <col min="1" max="1" width="23.28515625" style="728" customWidth="1"/>
    <col min="2" max="2" width="8" style="728" customWidth="1"/>
    <col min="3" max="3" width="9.42578125" style="728" customWidth="1"/>
    <col min="4" max="4" width="9.85546875" style="728" customWidth="1"/>
    <col min="5" max="5" width="9.28515625" style="728" customWidth="1"/>
    <col min="6" max="6" width="8.7109375" style="728" customWidth="1"/>
    <col min="7" max="7" width="6.7109375" style="728" customWidth="1"/>
    <col min="8" max="8" width="7.7109375" style="728" customWidth="1"/>
    <col min="9" max="9" width="8.42578125" style="728" customWidth="1"/>
    <col min="10" max="11" width="6.85546875" style="728" customWidth="1"/>
    <col min="12" max="12" width="6.7109375" style="728" customWidth="1"/>
    <col min="13" max="16384" width="9.140625" style="728"/>
  </cols>
  <sheetData>
    <row r="1" spans="1:8" s="727" customFormat="1" ht="14.25" x14ac:dyDescent="0.25">
      <c r="A1" s="1227" t="s">
        <v>301</v>
      </c>
      <c r="B1" s="33"/>
      <c r="C1" s="33"/>
      <c r="D1" s="33"/>
      <c r="E1" s="33"/>
      <c r="F1" s="33"/>
    </row>
    <row r="2" spans="1:8" s="727" customFormat="1" ht="15" x14ac:dyDescent="0.25">
      <c r="A2" s="34"/>
      <c r="B2" s="33"/>
      <c r="C2" s="33"/>
      <c r="D2" s="33"/>
      <c r="E2" s="33"/>
      <c r="F2" s="33"/>
    </row>
    <row r="3" spans="1:8" ht="15" customHeight="1" x14ac:dyDescent="0.2">
      <c r="A3" s="1225" t="s">
        <v>302</v>
      </c>
      <c r="B3" s="1226"/>
      <c r="C3" s="1226"/>
      <c r="D3" s="1226"/>
      <c r="E3" s="1226"/>
      <c r="F3" s="1226"/>
    </row>
    <row r="4" spans="1:8" ht="34.5" customHeight="1" x14ac:dyDescent="0.2">
      <c r="A4" s="1491" t="s">
        <v>300</v>
      </c>
      <c r="B4" s="1497" t="s">
        <v>299</v>
      </c>
      <c r="C4" s="1495" t="s">
        <v>297</v>
      </c>
      <c r="D4" s="1493" t="s">
        <v>298</v>
      </c>
      <c r="E4" s="1493" t="s">
        <v>296</v>
      </c>
      <c r="F4" s="1493" t="s">
        <v>295</v>
      </c>
      <c r="H4" s="1046"/>
    </row>
    <row r="5" spans="1:8" ht="26.25" customHeight="1" x14ac:dyDescent="0.2">
      <c r="A5" s="1492"/>
      <c r="B5" s="1498"/>
      <c r="C5" s="1496"/>
      <c r="D5" s="1494"/>
      <c r="E5" s="1492"/>
      <c r="F5" s="1494"/>
      <c r="H5" s="1046"/>
    </row>
    <row r="6" spans="1:8" ht="12.75" customHeight="1" x14ac:dyDescent="0.2">
      <c r="A6" s="1180" t="s">
        <v>294</v>
      </c>
      <c r="B6" s="1181">
        <v>5239</v>
      </c>
      <c r="C6" s="1182">
        <v>317</v>
      </c>
      <c r="D6" s="1182">
        <v>4142</v>
      </c>
      <c r="E6" s="1181">
        <v>43622</v>
      </c>
      <c r="F6" s="1181">
        <v>10532</v>
      </c>
    </row>
    <row r="7" spans="1:8" ht="12" customHeight="1" x14ac:dyDescent="0.2">
      <c r="A7" s="1183" t="s">
        <v>293</v>
      </c>
      <c r="B7" s="1184">
        <v>894</v>
      </c>
      <c r="C7" s="1184">
        <v>90</v>
      </c>
      <c r="D7" s="1184">
        <v>696</v>
      </c>
      <c r="E7" s="1184">
        <v>5425</v>
      </c>
      <c r="F7" s="1184">
        <v>7795</v>
      </c>
    </row>
    <row r="8" spans="1:8" ht="12" customHeight="1" x14ac:dyDescent="0.2">
      <c r="A8" s="1180" t="s">
        <v>292</v>
      </c>
      <c r="B8" s="1181">
        <v>3367</v>
      </c>
      <c r="C8" s="1182">
        <v>184</v>
      </c>
      <c r="D8" s="1182">
        <v>2910</v>
      </c>
      <c r="E8" s="1181">
        <v>20244</v>
      </c>
      <c r="F8" s="1181">
        <v>6957</v>
      </c>
    </row>
    <row r="9" spans="1:8" ht="12" customHeight="1" x14ac:dyDescent="0.2">
      <c r="A9" s="1183" t="s">
        <v>291</v>
      </c>
      <c r="B9" s="1184">
        <v>3796</v>
      </c>
      <c r="C9" s="1184">
        <v>141</v>
      </c>
      <c r="D9" s="1184">
        <v>3214</v>
      </c>
      <c r="E9" s="1184">
        <v>33878</v>
      </c>
      <c r="F9" s="1184">
        <v>10541</v>
      </c>
    </row>
    <row r="10" spans="1:8" x14ac:dyDescent="0.2">
      <c r="A10" s="1185" t="s">
        <v>290</v>
      </c>
      <c r="B10" s="1186">
        <v>13137</v>
      </c>
      <c r="C10" s="1187">
        <v>2680</v>
      </c>
      <c r="D10" s="1187">
        <v>8017</v>
      </c>
      <c r="E10" s="1186">
        <v>56192</v>
      </c>
      <c r="F10" s="1186">
        <v>7009</v>
      </c>
    </row>
    <row r="11" spans="1:8" ht="12" customHeight="1" x14ac:dyDescent="0.2">
      <c r="A11" s="1183" t="s">
        <v>289</v>
      </c>
      <c r="B11" s="1184">
        <v>14027</v>
      </c>
      <c r="C11" s="1184">
        <v>1469</v>
      </c>
      <c r="D11" s="1184">
        <v>10837</v>
      </c>
      <c r="E11" s="1184">
        <v>54960</v>
      </c>
      <c r="F11" s="1184">
        <v>5072</v>
      </c>
    </row>
    <row r="12" spans="1:8" ht="12" customHeight="1" x14ac:dyDescent="0.2">
      <c r="A12" s="1185" t="s">
        <v>288</v>
      </c>
      <c r="B12" s="1186">
        <v>2217</v>
      </c>
      <c r="C12" s="1187">
        <v>352</v>
      </c>
      <c r="D12" s="1187">
        <v>1328</v>
      </c>
      <c r="E12" s="1186">
        <v>5146</v>
      </c>
      <c r="F12" s="1186">
        <v>3875</v>
      </c>
    </row>
    <row r="13" spans="1:8" ht="12" customHeight="1" x14ac:dyDescent="0.2">
      <c r="A13" s="1183" t="s">
        <v>287</v>
      </c>
      <c r="B13" s="1184">
        <v>18601</v>
      </c>
      <c r="C13" s="1184">
        <v>7699</v>
      </c>
      <c r="D13" s="1184">
        <v>6365</v>
      </c>
      <c r="E13" s="1184">
        <v>4838</v>
      </c>
      <c r="F13" s="1184">
        <v>760</v>
      </c>
    </row>
    <row r="14" spans="1:8" ht="12" customHeight="1" x14ac:dyDescent="0.2">
      <c r="A14" s="1185" t="s">
        <v>286</v>
      </c>
      <c r="B14" s="1186">
        <v>3191</v>
      </c>
      <c r="C14" s="1187">
        <v>1151</v>
      </c>
      <c r="D14" s="1187">
        <v>1006</v>
      </c>
      <c r="E14" s="1186">
        <v>722</v>
      </c>
      <c r="F14" s="1186">
        <v>718</v>
      </c>
    </row>
    <row r="15" spans="1:8" ht="12" customHeight="1" x14ac:dyDescent="0.2">
      <c r="A15" s="1183" t="s">
        <v>285</v>
      </c>
      <c r="B15" s="1184">
        <v>4252</v>
      </c>
      <c r="C15" s="1184">
        <v>2482</v>
      </c>
      <c r="D15" s="1184">
        <v>1270</v>
      </c>
      <c r="E15" s="1184">
        <v>430</v>
      </c>
      <c r="F15" s="1184">
        <v>339</v>
      </c>
    </row>
    <row r="16" spans="1:8" ht="12.75" customHeight="1" x14ac:dyDescent="0.2">
      <c r="A16" s="1185" t="s">
        <v>284</v>
      </c>
      <c r="B16" s="1186">
        <v>2572</v>
      </c>
      <c r="C16" s="1187">
        <v>152</v>
      </c>
      <c r="D16" s="1187">
        <v>2192</v>
      </c>
      <c r="E16" s="1186">
        <v>7131</v>
      </c>
      <c r="F16" s="1186">
        <v>3253</v>
      </c>
    </row>
    <row r="17" spans="1:21" ht="12.75" customHeight="1" x14ac:dyDescent="0.2">
      <c r="A17" s="1183" t="s">
        <v>956</v>
      </c>
      <c r="B17" s="1184">
        <v>1251</v>
      </c>
      <c r="C17" s="1184">
        <v>400</v>
      </c>
      <c r="D17" s="1184">
        <v>557</v>
      </c>
      <c r="E17" s="1184">
        <v>842</v>
      </c>
      <c r="F17" s="1184">
        <v>1512</v>
      </c>
    </row>
    <row r="18" spans="1:21" ht="12" customHeight="1" x14ac:dyDescent="0.2">
      <c r="A18" s="1180" t="s">
        <v>283</v>
      </c>
      <c r="B18" s="1181">
        <v>845</v>
      </c>
      <c r="C18" s="1182">
        <v>236</v>
      </c>
      <c r="D18" s="1182">
        <v>367</v>
      </c>
      <c r="E18" s="1181">
        <v>1159</v>
      </c>
      <c r="F18" s="1181" t="s">
        <v>157</v>
      </c>
    </row>
    <row r="19" spans="1:21" ht="17.25" customHeight="1" x14ac:dyDescent="0.2">
      <c r="A19" s="1183" t="s">
        <v>235</v>
      </c>
      <c r="B19" s="1184">
        <v>73389</v>
      </c>
      <c r="C19" s="1184">
        <v>17353</v>
      </c>
      <c r="D19" s="1184">
        <v>42901</v>
      </c>
      <c r="E19" s="1184">
        <v>234589</v>
      </c>
      <c r="F19" s="1184" t="s">
        <v>157</v>
      </c>
    </row>
    <row r="20" spans="1:21" ht="12" customHeight="1" x14ac:dyDescent="0.2">
      <c r="A20" s="1504" t="s">
        <v>282</v>
      </c>
      <c r="B20" s="1504"/>
      <c r="C20" s="1504"/>
      <c r="D20" s="1504"/>
      <c r="E20" s="1504"/>
      <c r="F20" s="1504"/>
      <c r="G20" s="1046"/>
    </row>
    <row r="21" spans="1:21" ht="13.5" customHeight="1" x14ac:dyDescent="0.2">
      <c r="A21" s="1505" t="s">
        <v>1005</v>
      </c>
      <c r="B21" s="1505"/>
      <c r="C21" s="1505"/>
      <c r="D21" s="1505"/>
      <c r="E21" s="1505"/>
      <c r="F21" s="1505"/>
      <c r="G21" s="1145"/>
    </row>
    <row r="22" spans="1:21" x14ac:dyDescent="0.2">
      <c r="A22" s="1145"/>
      <c r="B22" s="1145"/>
      <c r="C22" s="1145"/>
      <c r="D22" s="1145"/>
      <c r="E22" s="1145"/>
      <c r="F22" s="1145"/>
      <c r="G22" s="1145"/>
    </row>
    <row r="23" spans="1:21" ht="15.75" customHeight="1" x14ac:dyDescent="0.25">
      <c r="A23" s="1225" t="s">
        <v>305</v>
      </c>
      <c r="B23" s="363"/>
      <c r="C23" s="363"/>
      <c r="D23" s="363"/>
      <c r="E23" s="363"/>
      <c r="F23" s="363"/>
      <c r="G23" s="22"/>
      <c r="H23"/>
      <c r="I23"/>
      <c r="J23"/>
      <c r="K23"/>
      <c r="L23"/>
    </row>
    <row r="24" spans="1:21" x14ac:dyDescent="0.2">
      <c r="A24" s="1495" t="s">
        <v>182</v>
      </c>
      <c r="B24" s="1503" t="s">
        <v>294</v>
      </c>
      <c r="C24" s="1495" t="s">
        <v>293</v>
      </c>
      <c r="D24" s="1495" t="s">
        <v>291</v>
      </c>
      <c r="E24" s="1495" t="s">
        <v>292</v>
      </c>
      <c r="F24" s="1495" t="s">
        <v>290</v>
      </c>
      <c r="G24" s="1503" t="s">
        <v>289</v>
      </c>
      <c r="H24" s="1495" t="s">
        <v>288</v>
      </c>
      <c r="I24" s="1495" t="s">
        <v>287</v>
      </c>
      <c r="J24" s="1495" t="s">
        <v>284</v>
      </c>
      <c r="K24" s="1495" t="s">
        <v>304</v>
      </c>
      <c r="L24" s="1495" t="s">
        <v>235</v>
      </c>
    </row>
    <row r="25" spans="1:21" ht="36.75" customHeight="1" x14ac:dyDescent="0.2">
      <c r="A25" s="1495"/>
      <c r="B25" s="1503"/>
      <c r="C25" s="1495"/>
      <c r="D25" s="1495"/>
      <c r="E25" s="1495"/>
      <c r="F25" s="1495"/>
      <c r="G25" s="1503"/>
      <c r="H25" s="1495"/>
      <c r="I25" s="1495"/>
      <c r="J25" s="1495"/>
      <c r="K25" s="1495"/>
      <c r="L25" s="1495"/>
    </row>
    <row r="26" spans="1:21" x14ac:dyDescent="0.2">
      <c r="A26" s="1188" t="s">
        <v>183</v>
      </c>
      <c r="B26" s="1189">
        <v>4142</v>
      </c>
      <c r="C26" s="1190">
        <v>696</v>
      </c>
      <c r="D26" s="1190">
        <v>3214</v>
      </c>
      <c r="E26" s="1190">
        <v>2910</v>
      </c>
      <c r="F26" s="1190">
        <v>8017</v>
      </c>
      <c r="G26" s="1189">
        <v>10837</v>
      </c>
      <c r="H26" s="1190">
        <v>1328</v>
      </c>
      <c r="I26" s="1190">
        <v>6365</v>
      </c>
      <c r="J26" s="1190">
        <v>2192</v>
      </c>
      <c r="K26" s="1190">
        <v>3200</v>
      </c>
      <c r="L26" s="1190">
        <v>42901</v>
      </c>
    </row>
    <row r="27" spans="1:21" s="729" customFormat="1" ht="24" x14ac:dyDescent="0.2">
      <c r="A27" s="1191" t="s">
        <v>184</v>
      </c>
      <c r="B27" s="1192">
        <v>1654</v>
      </c>
      <c r="C27" s="1192">
        <v>271</v>
      </c>
      <c r="D27" s="1192">
        <v>2292</v>
      </c>
      <c r="E27" s="1192">
        <v>2762</v>
      </c>
      <c r="F27" s="1192">
        <v>5419</v>
      </c>
      <c r="G27" s="1192">
        <v>6004</v>
      </c>
      <c r="H27" s="1192">
        <v>579</v>
      </c>
      <c r="I27" s="1192">
        <v>4822</v>
      </c>
      <c r="J27" s="1192">
        <v>1424</v>
      </c>
      <c r="K27" s="1192">
        <v>2166</v>
      </c>
      <c r="L27" s="1192">
        <v>27393</v>
      </c>
      <c r="N27" s="728"/>
      <c r="O27" s="728"/>
      <c r="P27" s="728"/>
      <c r="Q27" s="728"/>
      <c r="R27" s="728"/>
      <c r="S27" s="728"/>
      <c r="T27" s="728"/>
      <c r="U27" s="728"/>
    </row>
    <row r="28" spans="1:21" s="729" customFormat="1" x14ac:dyDescent="0.2">
      <c r="A28" s="1193" t="s">
        <v>66</v>
      </c>
      <c r="B28" s="1194">
        <v>305</v>
      </c>
      <c r="C28" s="1194">
        <v>8</v>
      </c>
      <c r="D28" s="1194">
        <v>47</v>
      </c>
      <c r="E28" s="1194">
        <v>27</v>
      </c>
      <c r="F28" s="1194">
        <v>1070</v>
      </c>
      <c r="G28" s="1194">
        <v>126</v>
      </c>
      <c r="H28" s="1194">
        <v>75</v>
      </c>
      <c r="I28" s="1194">
        <v>480</v>
      </c>
      <c r="J28" s="1194">
        <v>138</v>
      </c>
      <c r="K28" s="1194">
        <v>167</v>
      </c>
      <c r="L28" s="1194">
        <v>2443</v>
      </c>
      <c r="N28" s="728"/>
      <c r="O28" s="728"/>
      <c r="P28" s="728"/>
      <c r="Q28" s="728"/>
      <c r="R28" s="728"/>
      <c r="S28" s="728"/>
      <c r="T28" s="728"/>
      <c r="U28" s="728"/>
    </row>
    <row r="29" spans="1:21" s="729" customFormat="1" x14ac:dyDescent="0.2">
      <c r="A29" s="1195" t="s">
        <v>72</v>
      </c>
      <c r="B29" s="1196">
        <v>340</v>
      </c>
      <c r="C29" s="1196">
        <v>114</v>
      </c>
      <c r="D29" s="1196">
        <v>352</v>
      </c>
      <c r="E29" s="1196">
        <v>2327</v>
      </c>
      <c r="F29" s="1196">
        <v>1539</v>
      </c>
      <c r="G29" s="1196">
        <v>1012</v>
      </c>
      <c r="H29" s="1196">
        <v>253</v>
      </c>
      <c r="I29" s="1196">
        <v>1433</v>
      </c>
      <c r="J29" s="1196">
        <v>262</v>
      </c>
      <c r="K29" s="1196">
        <v>358</v>
      </c>
      <c r="L29" s="1196">
        <v>7990</v>
      </c>
      <c r="N29" s="728"/>
      <c r="O29" s="728"/>
      <c r="P29" s="728"/>
      <c r="Q29" s="728"/>
      <c r="R29" s="728"/>
      <c r="S29" s="728"/>
      <c r="T29" s="728"/>
      <c r="U29" s="728"/>
    </row>
    <row r="30" spans="1:21" s="729" customFormat="1" x14ac:dyDescent="0.2">
      <c r="A30" s="1193" t="s">
        <v>78</v>
      </c>
      <c r="B30" s="1194">
        <v>437</v>
      </c>
      <c r="C30" s="1194">
        <v>72</v>
      </c>
      <c r="D30" s="1194">
        <v>170</v>
      </c>
      <c r="E30" s="1194">
        <v>229</v>
      </c>
      <c r="F30" s="1194">
        <v>1294</v>
      </c>
      <c r="G30" s="1194">
        <v>738</v>
      </c>
      <c r="H30" s="1194">
        <v>168</v>
      </c>
      <c r="I30" s="1194">
        <v>1437</v>
      </c>
      <c r="J30" s="1194">
        <v>738</v>
      </c>
      <c r="K30" s="1194">
        <v>594</v>
      </c>
      <c r="L30" s="1194">
        <v>5877</v>
      </c>
      <c r="N30" s="728"/>
      <c r="O30" s="728"/>
      <c r="P30" s="728"/>
      <c r="Q30" s="728"/>
      <c r="R30" s="728"/>
      <c r="S30" s="728"/>
      <c r="T30" s="728"/>
      <c r="U30" s="728"/>
    </row>
    <row r="31" spans="1:21" x14ac:dyDescent="0.2">
      <c r="A31" s="1195" t="s">
        <v>83</v>
      </c>
      <c r="B31" s="1196">
        <v>572</v>
      </c>
      <c r="C31" s="1196">
        <v>77</v>
      </c>
      <c r="D31" s="1196">
        <v>1723</v>
      </c>
      <c r="E31" s="1196">
        <v>179</v>
      </c>
      <c r="F31" s="1196">
        <v>1516</v>
      </c>
      <c r="G31" s="1196">
        <v>4128</v>
      </c>
      <c r="H31" s="1196">
        <v>83</v>
      </c>
      <c r="I31" s="1196">
        <v>1472</v>
      </c>
      <c r="J31" s="1196">
        <v>286</v>
      </c>
      <c r="K31" s="1196">
        <v>1047</v>
      </c>
      <c r="L31" s="1196">
        <v>11083</v>
      </c>
    </row>
    <row r="32" spans="1:21" ht="24" x14ac:dyDescent="0.2">
      <c r="A32" s="1197" t="s">
        <v>185</v>
      </c>
      <c r="B32" s="1198">
        <v>2488</v>
      </c>
      <c r="C32" s="1198">
        <v>425</v>
      </c>
      <c r="D32" s="1198">
        <v>922</v>
      </c>
      <c r="E32" s="1198">
        <v>148</v>
      </c>
      <c r="F32" s="1198">
        <v>2598</v>
      </c>
      <c r="G32" s="1198">
        <v>4833</v>
      </c>
      <c r="H32" s="1198">
        <v>749</v>
      </c>
      <c r="I32" s="1198">
        <v>1543</v>
      </c>
      <c r="J32" s="1198">
        <v>768</v>
      </c>
      <c r="K32" s="1198">
        <v>1034</v>
      </c>
      <c r="L32" s="1198">
        <v>15508</v>
      </c>
    </row>
    <row r="33" spans="1:12" x14ac:dyDescent="0.2">
      <c r="A33" s="1195" t="s">
        <v>88</v>
      </c>
      <c r="B33" s="1196">
        <v>1107</v>
      </c>
      <c r="C33" s="1196">
        <v>223</v>
      </c>
      <c r="D33" s="1196">
        <v>566</v>
      </c>
      <c r="E33" s="1196">
        <v>46</v>
      </c>
      <c r="F33" s="1196">
        <v>799</v>
      </c>
      <c r="G33" s="1196">
        <v>2720</v>
      </c>
      <c r="H33" s="1196">
        <v>275</v>
      </c>
      <c r="I33" s="1196">
        <v>124</v>
      </c>
      <c r="J33" s="1196">
        <v>343</v>
      </c>
      <c r="K33" s="1196">
        <v>231</v>
      </c>
      <c r="L33" s="1196">
        <v>6434</v>
      </c>
    </row>
    <row r="34" spans="1:12" x14ac:dyDescent="0.2">
      <c r="A34" s="1193" t="s">
        <v>94</v>
      </c>
      <c r="B34" s="1181">
        <v>1381</v>
      </c>
      <c r="C34" s="1181">
        <v>202</v>
      </c>
      <c r="D34" s="1181">
        <v>356</v>
      </c>
      <c r="E34" s="1181">
        <v>102</v>
      </c>
      <c r="F34" s="1181">
        <v>1799</v>
      </c>
      <c r="G34" s="1181">
        <v>2113</v>
      </c>
      <c r="H34" s="1181">
        <v>474</v>
      </c>
      <c r="I34" s="1181">
        <v>1419</v>
      </c>
      <c r="J34" s="1181">
        <v>425</v>
      </c>
      <c r="K34" s="1181">
        <v>803</v>
      </c>
      <c r="L34" s="1181">
        <v>9074</v>
      </c>
    </row>
    <row r="35" spans="1:12" ht="15" customHeight="1" x14ac:dyDescent="0.25">
      <c r="A35" s="1229" t="s">
        <v>303</v>
      </c>
      <c r="B35" s="1229"/>
      <c r="C35" s="1229"/>
      <c r="D35" s="1229"/>
      <c r="E35" s="1229"/>
      <c r="F35" s="1229"/>
      <c r="G35" s="1048"/>
      <c r="H35" s="1048"/>
      <c r="I35" s="22"/>
      <c r="J35" s="22"/>
      <c r="K35"/>
      <c r="L35"/>
    </row>
    <row r="36" spans="1:12" ht="16.5" customHeight="1" x14ac:dyDescent="0.2">
      <c r="A36" s="1049"/>
      <c r="B36" s="1049"/>
      <c r="C36" s="1049"/>
      <c r="D36" s="1046"/>
      <c r="E36" s="1046"/>
      <c r="F36" s="1046"/>
      <c r="G36" s="1046"/>
      <c r="H36" s="1046"/>
      <c r="I36" s="1046"/>
      <c r="J36" s="1046"/>
    </row>
    <row r="37" spans="1:12" x14ac:dyDescent="0.2">
      <c r="A37" s="1225" t="s">
        <v>307</v>
      </c>
      <c r="B37" s="1146"/>
      <c r="C37" s="1146"/>
      <c r="D37" s="1146"/>
      <c r="E37" s="1046"/>
      <c r="F37" s="1046"/>
      <c r="G37" s="1046"/>
      <c r="H37" s="1046"/>
      <c r="I37" s="1046"/>
      <c r="J37" s="1046"/>
    </row>
    <row r="38" spans="1:12" s="729" customFormat="1" ht="27" customHeight="1" x14ac:dyDescent="0.2">
      <c r="A38" s="1199" t="s">
        <v>300</v>
      </c>
      <c r="B38" s="1200" t="s">
        <v>957</v>
      </c>
      <c r="C38" s="1200" t="s">
        <v>957</v>
      </c>
      <c r="D38" s="1201" t="s">
        <v>997</v>
      </c>
      <c r="E38" s="1049"/>
      <c r="F38" s="1049"/>
      <c r="G38" s="1049"/>
      <c r="H38" s="1049"/>
      <c r="I38" s="1049"/>
      <c r="J38" s="1049"/>
    </row>
    <row r="39" spans="1:12" s="730" customFormat="1" ht="20.25" customHeight="1" x14ac:dyDescent="0.2">
      <c r="A39" s="1202"/>
      <c r="B39" s="1203">
        <v>2018</v>
      </c>
      <c r="C39" s="1203">
        <v>2019</v>
      </c>
      <c r="D39" s="1204" t="s">
        <v>998</v>
      </c>
      <c r="E39" s="1050"/>
      <c r="F39" s="1050"/>
      <c r="G39" s="1050"/>
      <c r="H39" s="1050"/>
      <c r="I39" s="1050"/>
      <c r="J39" s="1050"/>
    </row>
    <row r="40" spans="1:12" s="729" customFormat="1" ht="13.5" customHeight="1" x14ac:dyDescent="0.2">
      <c r="A40" s="1205"/>
      <c r="B40" s="1224" t="s">
        <v>1</v>
      </c>
      <c r="C40" s="1222" t="s">
        <v>1</v>
      </c>
      <c r="D40" s="1223" t="s">
        <v>152</v>
      </c>
      <c r="E40" s="1049"/>
      <c r="F40" s="1049"/>
      <c r="G40" s="1050"/>
      <c r="H40" s="1050"/>
      <c r="I40" s="1050"/>
      <c r="J40" s="1050"/>
      <c r="K40" s="730"/>
      <c r="L40" s="730"/>
    </row>
    <row r="41" spans="1:12" ht="12" customHeight="1" x14ac:dyDescent="0.2">
      <c r="A41" s="1206" t="s">
        <v>235</v>
      </c>
      <c r="B41" s="1207">
        <v>39854</v>
      </c>
      <c r="C41" s="1207">
        <v>42901</v>
      </c>
      <c r="D41" s="1208">
        <v>7.5999999999999998E-2</v>
      </c>
      <c r="E41" s="1046"/>
      <c r="F41" s="1046"/>
      <c r="G41" s="1050"/>
      <c r="H41" s="1050"/>
      <c r="I41" s="1050"/>
      <c r="J41" s="1050"/>
      <c r="K41" s="730"/>
      <c r="L41" s="730"/>
    </row>
    <row r="42" spans="1:12" ht="12" customHeight="1" x14ac:dyDescent="0.2">
      <c r="A42" s="1209" t="s">
        <v>306</v>
      </c>
      <c r="B42" s="1210"/>
      <c r="C42" s="1210"/>
      <c r="D42" s="1211"/>
      <c r="E42" s="1046"/>
      <c r="F42" s="1046"/>
      <c r="G42" s="1050"/>
      <c r="H42" s="1050"/>
      <c r="I42" s="1050"/>
      <c r="J42" s="1050"/>
      <c r="K42" s="730"/>
      <c r="L42" s="730"/>
    </row>
    <row r="43" spans="1:12" x14ac:dyDescent="0.2">
      <c r="A43" s="1212" t="s">
        <v>999</v>
      </c>
      <c r="B43" s="1213" t="s">
        <v>994</v>
      </c>
      <c r="C43" s="1213">
        <v>4142</v>
      </c>
      <c r="D43" s="1214">
        <v>0.04</v>
      </c>
      <c r="E43" s="741"/>
      <c r="G43" s="1050"/>
      <c r="H43" s="1050"/>
      <c r="I43" s="1050"/>
      <c r="J43" s="1050"/>
      <c r="K43" s="730"/>
      <c r="L43" s="730"/>
    </row>
    <row r="44" spans="1:12" ht="12" customHeight="1" x14ac:dyDescent="0.2">
      <c r="A44" s="1209" t="s">
        <v>1000</v>
      </c>
      <c r="B44" s="1215">
        <v>3521</v>
      </c>
      <c r="C44" s="1215">
        <v>3214</v>
      </c>
      <c r="D44" s="1216">
        <v>-8.6999999999999994E-2</v>
      </c>
      <c r="G44" s="1050"/>
      <c r="H44" s="1050"/>
      <c r="I44" s="1050"/>
      <c r="J44" s="1050"/>
      <c r="K44" s="730"/>
      <c r="L44" s="730"/>
    </row>
    <row r="45" spans="1:12" s="731" customFormat="1" x14ac:dyDescent="0.2">
      <c r="A45" s="1212" t="s">
        <v>1001</v>
      </c>
      <c r="B45" s="1217" t="s">
        <v>995</v>
      </c>
      <c r="C45" s="1217" t="s">
        <v>996</v>
      </c>
      <c r="D45" s="1218">
        <v>0.14099999999999999</v>
      </c>
      <c r="G45" s="1050"/>
      <c r="H45" s="1050"/>
      <c r="I45" s="1050"/>
      <c r="J45" s="1050"/>
      <c r="K45" s="730"/>
      <c r="L45" s="730"/>
    </row>
    <row r="46" spans="1:12" x14ac:dyDescent="0.2">
      <c r="A46" s="1209" t="s">
        <v>1002</v>
      </c>
      <c r="B46" s="1215">
        <v>7357</v>
      </c>
      <c r="C46" s="1215">
        <v>8017</v>
      </c>
      <c r="D46" s="1216">
        <v>0.09</v>
      </c>
      <c r="G46" s="1050"/>
      <c r="H46" s="1050"/>
      <c r="I46" s="1050"/>
      <c r="J46" s="1050"/>
      <c r="K46" s="730"/>
      <c r="L46" s="730"/>
    </row>
    <row r="47" spans="1:12" x14ac:dyDescent="0.2">
      <c r="A47" s="1212" t="s">
        <v>1003</v>
      </c>
      <c r="B47" s="1217">
        <v>10049</v>
      </c>
      <c r="C47" s="1217">
        <v>10837</v>
      </c>
      <c r="D47" s="1218">
        <v>7.8E-2</v>
      </c>
      <c r="G47" s="1050"/>
      <c r="H47" s="1050"/>
      <c r="I47" s="1050"/>
      <c r="J47" s="1050"/>
      <c r="K47" s="730"/>
      <c r="L47" s="730"/>
    </row>
    <row r="48" spans="1:12" ht="12" customHeight="1" x14ac:dyDescent="0.2">
      <c r="A48" s="1219" t="s">
        <v>1004</v>
      </c>
      <c r="B48" s="1220">
        <v>1184</v>
      </c>
      <c r="C48" s="1220">
        <v>1328</v>
      </c>
      <c r="D48" s="1221">
        <v>0.122</v>
      </c>
      <c r="G48" s="1050"/>
      <c r="H48" s="1050"/>
      <c r="I48" s="1050"/>
      <c r="J48" s="1050"/>
      <c r="K48" s="730"/>
      <c r="L48" s="730"/>
    </row>
    <row r="49" spans="1:12" ht="15" customHeight="1" x14ac:dyDescent="0.2">
      <c r="A49" s="1229" t="s">
        <v>308</v>
      </c>
      <c r="B49" s="1229"/>
      <c r="C49" s="1229"/>
      <c r="D49" s="1229"/>
      <c r="E49" s="1229"/>
      <c r="F49" s="1229"/>
      <c r="G49" s="1050"/>
      <c r="H49" s="1050"/>
      <c r="I49" s="1050"/>
      <c r="J49" s="1050"/>
      <c r="K49" s="730"/>
      <c r="L49" s="730"/>
    </row>
    <row r="50" spans="1:12" x14ac:dyDescent="0.2">
      <c r="A50" s="1159"/>
      <c r="B50" s="1159"/>
      <c r="C50" s="1159"/>
      <c r="D50" s="1159"/>
      <c r="E50" s="1159"/>
    </row>
    <row r="51" spans="1:12" s="731" customFormat="1" ht="15" x14ac:dyDescent="0.25">
      <c r="A51" s="1225" t="s">
        <v>310</v>
      </c>
      <c r="B51" s="29"/>
      <c r="C51" s="29"/>
      <c r="D51" s="29"/>
      <c r="E51"/>
      <c r="F51"/>
      <c r="G51"/>
      <c r="H51"/>
      <c r="I51"/>
      <c r="J51"/>
      <c r="K51"/>
      <c r="L51"/>
    </row>
    <row r="52" spans="1:12" ht="12.75" customHeight="1" x14ac:dyDescent="0.2">
      <c r="A52" s="1495" t="s">
        <v>958</v>
      </c>
      <c r="B52" s="1503" t="s">
        <v>294</v>
      </c>
      <c r="C52" s="1495" t="s">
        <v>293</v>
      </c>
      <c r="D52" s="1495" t="s">
        <v>291</v>
      </c>
      <c r="E52" s="1495" t="s">
        <v>292</v>
      </c>
      <c r="F52" s="1495" t="s">
        <v>992</v>
      </c>
      <c r="G52" s="1503" t="s">
        <v>289</v>
      </c>
      <c r="H52" s="1495" t="s">
        <v>288</v>
      </c>
      <c r="I52" s="1495" t="s">
        <v>287</v>
      </c>
      <c r="J52" s="1495" t="s">
        <v>284</v>
      </c>
      <c r="K52" s="1495" t="s">
        <v>304</v>
      </c>
      <c r="L52" s="1495" t="s">
        <v>235</v>
      </c>
    </row>
    <row r="53" spans="1:12" ht="21" customHeight="1" x14ac:dyDescent="0.2">
      <c r="A53" s="1495" t="s">
        <v>740</v>
      </c>
      <c r="B53" s="1503"/>
      <c r="C53" s="1495"/>
      <c r="D53" s="1495"/>
      <c r="E53" s="1495"/>
      <c r="F53" s="1495" t="s">
        <v>993</v>
      </c>
      <c r="G53" s="1503"/>
      <c r="H53" s="1495"/>
      <c r="I53" s="1495"/>
      <c r="J53" s="1495"/>
      <c r="K53" s="1495"/>
      <c r="L53" s="1495"/>
    </row>
    <row r="54" spans="1:12" s="730" customFormat="1" x14ac:dyDescent="0.2">
      <c r="A54" s="1188" t="s">
        <v>183</v>
      </c>
      <c r="B54" s="1189">
        <v>43622</v>
      </c>
      <c r="C54" s="1190">
        <v>5425</v>
      </c>
      <c r="D54" s="1190">
        <v>33878</v>
      </c>
      <c r="E54" s="1190">
        <v>20244</v>
      </c>
      <c r="F54" s="1190">
        <v>56192</v>
      </c>
      <c r="G54" s="1189">
        <v>54960</v>
      </c>
      <c r="H54" s="1190">
        <v>5146</v>
      </c>
      <c r="I54" s="1190">
        <v>4838</v>
      </c>
      <c r="J54" s="1190">
        <v>7131</v>
      </c>
      <c r="K54" s="1190">
        <v>3153</v>
      </c>
      <c r="L54" s="1190">
        <v>234589</v>
      </c>
    </row>
    <row r="55" spans="1:12" s="729" customFormat="1" ht="24" x14ac:dyDescent="0.2">
      <c r="A55" s="1191" t="s">
        <v>184</v>
      </c>
      <c r="B55" s="1192">
        <v>17998</v>
      </c>
      <c r="C55" s="1192">
        <v>1733</v>
      </c>
      <c r="D55" s="1192">
        <v>19538</v>
      </c>
      <c r="E55" s="1192">
        <v>19472</v>
      </c>
      <c r="F55" s="1192">
        <v>36801</v>
      </c>
      <c r="G55" s="1192">
        <v>29050</v>
      </c>
      <c r="H55" s="1192">
        <v>2237</v>
      </c>
      <c r="I55" s="1192">
        <v>3740</v>
      </c>
      <c r="J55" s="1192">
        <v>4823</v>
      </c>
      <c r="K55" s="1192">
        <v>1963</v>
      </c>
      <c r="L55" s="1192">
        <v>137355</v>
      </c>
    </row>
    <row r="56" spans="1:12" ht="14.25" customHeight="1" x14ac:dyDescent="0.2">
      <c r="A56" s="1193" t="s">
        <v>66</v>
      </c>
      <c r="B56" s="1194">
        <v>2825</v>
      </c>
      <c r="C56" s="1194">
        <v>37</v>
      </c>
      <c r="D56" s="1194">
        <v>261</v>
      </c>
      <c r="E56" s="1194">
        <v>133</v>
      </c>
      <c r="F56" s="1194">
        <v>6089</v>
      </c>
      <c r="G56" s="1194">
        <v>474</v>
      </c>
      <c r="H56" s="1194">
        <v>327</v>
      </c>
      <c r="I56" s="1194">
        <v>516</v>
      </c>
      <c r="J56" s="1194">
        <v>407</v>
      </c>
      <c r="K56" s="1194">
        <v>179</v>
      </c>
      <c r="L56" s="1194">
        <v>11248</v>
      </c>
    </row>
    <row r="57" spans="1:12" ht="14.25" customHeight="1" x14ac:dyDescent="0.2">
      <c r="A57" s="1195" t="s">
        <v>72</v>
      </c>
      <c r="B57" s="1196">
        <v>3139</v>
      </c>
      <c r="C57" s="1196">
        <v>749</v>
      </c>
      <c r="D57" s="1196">
        <v>2790</v>
      </c>
      <c r="E57" s="1196">
        <v>17369</v>
      </c>
      <c r="F57" s="1196">
        <v>10870</v>
      </c>
      <c r="G57" s="1196">
        <v>4734</v>
      </c>
      <c r="H57" s="1196">
        <v>1077</v>
      </c>
      <c r="I57" s="1196">
        <v>1383</v>
      </c>
      <c r="J57" s="1196">
        <v>833</v>
      </c>
      <c r="K57" s="1196">
        <v>304</v>
      </c>
      <c r="L57" s="1196">
        <v>43248</v>
      </c>
    </row>
    <row r="58" spans="1:12" x14ac:dyDescent="0.2">
      <c r="A58" s="1193" t="s">
        <v>78</v>
      </c>
      <c r="B58" s="1194">
        <v>4553</v>
      </c>
      <c r="C58" s="1194">
        <v>468</v>
      </c>
      <c r="D58" s="1194">
        <v>1304</v>
      </c>
      <c r="E58" s="1194">
        <v>1106</v>
      </c>
      <c r="F58" s="1194">
        <v>7388</v>
      </c>
      <c r="G58" s="1194">
        <v>2425</v>
      </c>
      <c r="H58" s="1194">
        <v>509</v>
      </c>
      <c r="I58" s="1194">
        <v>718</v>
      </c>
      <c r="J58" s="1194">
        <v>2382</v>
      </c>
      <c r="K58" s="1194">
        <v>381</v>
      </c>
      <c r="L58" s="1194">
        <v>21234</v>
      </c>
    </row>
    <row r="59" spans="1:12" s="731" customFormat="1" ht="14.25" customHeight="1" x14ac:dyDescent="0.2">
      <c r="A59" s="1195" t="s">
        <v>83</v>
      </c>
      <c r="B59" s="1196">
        <v>7481</v>
      </c>
      <c r="C59" s="1196">
        <v>479</v>
      </c>
      <c r="D59" s="1196">
        <v>15183</v>
      </c>
      <c r="E59" s="1196">
        <v>864</v>
      </c>
      <c r="F59" s="1196">
        <v>12454</v>
      </c>
      <c r="G59" s="1196">
        <v>21417</v>
      </c>
      <c r="H59" s="1196">
        <v>324</v>
      </c>
      <c r="I59" s="1196">
        <v>1123</v>
      </c>
      <c r="J59" s="1196">
        <v>1201</v>
      </c>
      <c r="K59" s="1196">
        <v>1099</v>
      </c>
      <c r="L59" s="1196">
        <v>61625</v>
      </c>
    </row>
    <row r="60" spans="1:12" ht="26.25" customHeight="1" x14ac:dyDescent="0.2">
      <c r="A60" s="1197" t="s">
        <v>185</v>
      </c>
      <c r="B60" s="1198">
        <v>25624</v>
      </c>
      <c r="C60" s="1198">
        <v>3692</v>
      </c>
      <c r="D60" s="1198">
        <v>14340</v>
      </c>
      <c r="E60" s="1198">
        <v>772</v>
      </c>
      <c r="F60" s="1198">
        <v>19391</v>
      </c>
      <c r="G60" s="1198">
        <v>25910</v>
      </c>
      <c r="H60" s="1198">
        <v>2909</v>
      </c>
      <c r="I60" s="1198">
        <v>1098</v>
      </c>
      <c r="J60" s="1198">
        <v>2308</v>
      </c>
      <c r="K60" s="1198">
        <v>1190</v>
      </c>
      <c r="L60" s="1198">
        <v>97234</v>
      </c>
    </row>
    <row r="61" spans="1:12" ht="14.25" customHeight="1" x14ac:dyDescent="0.2">
      <c r="A61" s="1195" t="s">
        <v>309</v>
      </c>
      <c r="B61" s="1196">
        <v>9371</v>
      </c>
      <c r="C61" s="1196">
        <v>2560</v>
      </c>
      <c r="D61" s="1196">
        <v>11811</v>
      </c>
      <c r="E61" s="1196">
        <v>246</v>
      </c>
      <c r="F61" s="1196">
        <v>6020</v>
      </c>
      <c r="G61" s="1196">
        <v>14635</v>
      </c>
      <c r="H61" s="1196">
        <v>831</v>
      </c>
      <c r="I61" s="1196">
        <v>217</v>
      </c>
      <c r="J61" s="1196">
        <v>1003</v>
      </c>
      <c r="K61" s="1196">
        <v>336</v>
      </c>
      <c r="L61" s="1196">
        <v>47030</v>
      </c>
    </row>
    <row r="62" spans="1:12" x14ac:dyDescent="0.2">
      <c r="A62" s="1193" t="s">
        <v>94</v>
      </c>
      <c r="B62" s="1181">
        <v>16253</v>
      </c>
      <c r="C62" s="1181">
        <v>1132</v>
      </c>
      <c r="D62" s="1181">
        <v>2529</v>
      </c>
      <c r="E62" s="1181">
        <v>526</v>
      </c>
      <c r="F62" s="1181">
        <v>13371</v>
      </c>
      <c r="G62" s="1181">
        <v>11275</v>
      </c>
      <c r="H62" s="1181">
        <v>2078</v>
      </c>
      <c r="I62" s="1181">
        <v>881</v>
      </c>
      <c r="J62" s="1181">
        <v>1305</v>
      </c>
      <c r="K62" s="1181">
        <v>854</v>
      </c>
      <c r="L62" s="1181">
        <v>50204</v>
      </c>
    </row>
    <row r="63" spans="1:12" ht="12.75" customHeight="1" x14ac:dyDescent="0.2">
      <c r="A63" s="1229" t="s">
        <v>311</v>
      </c>
      <c r="B63" s="1229"/>
      <c r="C63" s="1229"/>
      <c r="D63" s="1229"/>
      <c r="E63" s="1229"/>
      <c r="F63" s="1229"/>
    </row>
    <row r="64" spans="1:12" x14ac:dyDescent="0.2">
      <c r="A64" s="35"/>
    </row>
    <row r="65" spans="1:10" ht="15" customHeight="1" x14ac:dyDescent="0.2">
      <c r="A65" s="1225" t="s">
        <v>312</v>
      </c>
      <c r="B65" s="1225"/>
      <c r="C65" s="1225"/>
      <c r="D65" s="1225"/>
    </row>
    <row r="66" spans="1:10" ht="21" x14ac:dyDescent="0.2">
      <c r="A66" s="1506" t="s">
        <v>300</v>
      </c>
      <c r="B66" s="1161" t="s">
        <v>957</v>
      </c>
      <c r="C66" s="1161" t="s">
        <v>957</v>
      </c>
      <c r="D66" s="1162" t="s">
        <v>997</v>
      </c>
    </row>
    <row r="67" spans="1:10" ht="21" x14ac:dyDescent="0.2">
      <c r="A67" s="1507"/>
      <c r="B67" s="1163">
        <v>2018</v>
      </c>
      <c r="C67" s="1163">
        <v>2019</v>
      </c>
      <c r="D67" s="1164" t="s">
        <v>998</v>
      </c>
    </row>
    <row r="68" spans="1:10" ht="17.25" customHeight="1" x14ac:dyDescent="0.2">
      <c r="A68" s="1176"/>
      <c r="B68" s="1177" t="s">
        <v>1</v>
      </c>
      <c r="C68" s="1177" t="s">
        <v>1</v>
      </c>
      <c r="D68" s="1178" t="s">
        <v>152</v>
      </c>
    </row>
    <row r="69" spans="1:10" ht="15" customHeight="1" x14ac:dyDescent="0.2">
      <c r="A69" s="1173" t="s">
        <v>235</v>
      </c>
      <c r="B69" s="1174">
        <v>228501</v>
      </c>
      <c r="C69" s="1174">
        <v>234589</v>
      </c>
      <c r="D69" s="1175">
        <v>2.7E-2</v>
      </c>
    </row>
    <row r="70" spans="1:10" s="732" customFormat="1" ht="22.5" x14ac:dyDescent="0.25">
      <c r="A70" s="1165" t="s">
        <v>959</v>
      </c>
      <c r="B70" s="1166">
        <v>50298</v>
      </c>
      <c r="C70" s="1166">
        <v>43622</v>
      </c>
      <c r="D70" s="1167">
        <v>-0.13300000000000001</v>
      </c>
    </row>
    <row r="71" spans="1:10" s="732" customFormat="1" x14ac:dyDescent="0.25">
      <c r="A71" s="1168" t="s">
        <v>291</v>
      </c>
      <c r="B71" s="1169">
        <v>28879</v>
      </c>
      <c r="C71" s="1169">
        <v>33878</v>
      </c>
      <c r="D71" s="1170">
        <v>0.17299999999999999</v>
      </c>
    </row>
    <row r="72" spans="1:10" s="732" customFormat="1" x14ac:dyDescent="0.25">
      <c r="A72" s="1165" t="s">
        <v>292</v>
      </c>
      <c r="B72" s="1166">
        <v>13592</v>
      </c>
      <c r="C72" s="1166">
        <v>20244</v>
      </c>
      <c r="D72" s="1167">
        <v>0.48899999999999999</v>
      </c>
    </row>
    <row r="73" spans="1:10" s="732" customFormat="1" x14ac:dyDescent="0.25">
      <c r="A73" s="1168" t="s">
        <v>290</v>
      </c>
      <c r="B73" s="1169">
        <v>56433</v>
      </c>
      <c r="C73" s="1169">
        <v>56192</v>
      </c>
      <c r="D73" s="1170">
        <v>-4.0000000000000001E-3</v>
      </c>
    </row>
    <row r="74" spans="1:10" s="732" customFormat="1" x14ac:dyDescent="0.25">
      <c r="A74" s="1165" t="s">
        <v>289</v>
      </c>
      <c r="B74" s="1166">
        <v>55309</v>
      </c>
      <c r="C74" s="1166">
        <v>54960</v>
      </c>
      <c r="D74" s="1167">
        <v>-6.0000000000000001E-3</v>
      </c>
    </row>
    <row r="75" spans="1:10" s="732" customFormat="1" x14ac:dyDescent="0.25">
      <c r="A75" s="1171" t="s">
        <v>288</v>
      </c>
      <c r="B75" s="1179">
        <v>4791</v>
      </c>
      <c r="C75" s="1179">
        <v>5146</v>
      </c>
      <c r="D75" s="1172">
        <v>7.3999999999999996E-2</v>
      </c>
    </row>
    <row r="76" spans="1:10" s="729" customFormat="1" ht="12" customHeight="1" x14ac:dyDescent="0.2">
      <c r="A76" s="1229" t="s">
        <v>311</v>
      </c>
      <c r="B76" s="1229"/>
      <c r="C76" s="1229"/>
      <c r="D76" s="1229"/>
      <c r="E76" s="1229"/>
      <c r="F76" s="1229"/>
    </row>
    <row r="77" spans="1:10" x14ac:dyDescent="0.2">
      <c r="A77" s="1160"/>
      <c r="B77" s="1160"/>
      <c r="C77" s="1160"/>
      <c r="D77" s="1160"/>
      <c r="E77" s="1160"/>
    </row>
    <row r="78" spans="1:10" ht="15" x14ac:dyDescent="0.25">
      <c r="A78" s="733"/>
    </row>
    <row r="79" spans="1:10" ht="15" x14ac:dyDescent="0.25">
      <c r="A79" s="1225" t="s">
        <v>314</v>
      </c>
      <c r="B79" s="367"/>
      <c r="C79" s="367"/>
      <c r="D79" s="367"/>
      <c r="E79"/>
      <c r="F79"/>
      <c r="G79"/>
      <c r="H79"/>
      <c r="I79"/>
      <c r="J79"/>
    </row>
    <row r="80" spans="1:10" s="731" customFormat="1" x14ac:dyDescent="0.2">
      <c r="A80" s="1495" t="s">
        <v>182</v>
      </c>
      <c r="B80" s="1495" t="s">
        <v>294</v>
      </c>
      <c r="C80" s="1495" t="s">
        <v>293</v>
      </c>
      <c r="D80" s="1495" t="s">
        <v>291</v>
      </c>
      <c r="E80" s="1495" t="s">
        <v>292</v>
      </c>
      <c r="F80" s="1495" t="s">
        <v>313</v>
      </c>
      <c r="G80" s="1495" t="s">
        <v>289</v>
      </c>
      <c r="H80" s="1495" t="s">
        <v>288</v>
      </c>
      <c r="I80" s="1495" t="s">
        <v>287</v>
      </c>
      <c r="J80" s="1495" t="s">
        <v>284</v>
      </c>
    </row>
    <row r="81" spans="1:11" x14ac:dyDescent="0.2">
      <c r="A81" s="1495"/>
      <c r="B81" s="1495"/>
      <c r="C81" s="1495"/>
      <c r="D81" s="1495"/>
      <c r="E81" s="1495"/>
      <c r="F81" s="1495"/>
      <c r="G81" s="1495"/>
      <c r="H81" s="1495"/>
      <c r="I81" s="1495"/>
      <c r="J81" s="1495"/>
    </row>
    <row r="82" spans="1:11" ht="21" customHeight="1" x14ac:dyDescent="0.2">
      <c r="A82" s="1173" t="s">
        <v>183</v>
      </c>
      <c r="B82" s="1230">
        <v>10532</v>
      </c>
      <c r="C82" s="1230">
        <v>7795</v>
      </c>
      <c r="D82" s="1231">
        <v>10541</v>
      </c>
      <c r="E82" s="1231">
        <v>6957</v>
      </c>
      <c r="F82" s="1231">
        <v>7009</v>
      </c>
      <c r="G82" s="1230">
        <v>5072</v>
      </c>
      <c r="H82" s="1230">
        <v>3875</v>
      </c>
      <c r="I82" s="1232">
        <v>760</v>
      </c>
      <c r="J82" s="1233">
        <v>3253</v>
      </c>
    </row>
    <row r="83" spans="1:11" ht="22.5" x14ac:dyDescent="0.2">
      <c r="A83" s="1234" t="s">
        <v>184</v>
      </c>
      <c r="B83" s="1235">
        <v>10881</v>
      </c>
      <c r="C83" s="1235">
        <v>6395</v>
      </c>
      <c r="D83" s="1235">
        <v>8524</v>
      </c>
      <c r="E83" s="1235">
        <v>7050</v>
      </c>
      <c r="F83" s="1235">
        <v>6791</v>
      </c>
      <c r="G83" s="1235">
        <v>4838</v>
      </c>
      <c r="H83" s="1235">
        <v>3864</v>
      </c>
      <c r="I83" s="1236">
        <v>776</v>
      </c>
      <c r="J83" s="1237">
        <v>3387</v>
      </c>
    </row>
    <row r="84" spans="1:11" x14ac:dyDescent="0.2">
      <c r="A84" s="1238" t="s">
        <v>66</v>
      </c>
      <c r="B84" s="1239">
        <v>9262</v>
      </c>
      <c r="C84" s="1239">
        <v>4625</v>
      </c>
      <c r="D84" s="1239">
        <v>5553</v>
      </c>
      <c r="E84" s="1239">
        <v>4926</v>
      </c>
      <c r="F84" s="1239">
        <v>5691</v>
      </c>
      <c r="G84" s="1239">
        <v>3762</v>
      </c>
      <c r="H84" s="1239">
        <v>4360</v>
      </c>
      <c r="I84" s="1239">
        <v>1075</v>
      </c>
      <c r="J84" s="1240">
        <v>2949</v>
      </c>
    </row>
    <row r="85" spans="1:11" s="731" customFormat="1" x14ac:dyDescent="0.2">
      <c r="A85" s="1241" t="s">
        <v>72</v>
      </c>
      <c r="B85" s="1242">
        <v>9232</v>
      </c>
      <c r="C85" s="1242">
        <v>6570</v>
      </c>
      <c r="D85" s="1242">
        <v>7926</v>
      </c>
      <c r="E85" s="1242">
        <v>7464</v>
      </c>
      <c r="F85" s="1242">
        <v>7063</v>
      </c>
      <c r="G85" s="1242">
        <v>4678</v>
      </c>
      <c r="H85" s="1242">
        <v>4257</v>
      </c>
      <c r="I85" s="1243">
        <v>965</v>
      </c>
      <c r="J85" s="1244">
        <v>3179</v>
      </c>
    </row>
    <row r="86" spans="1:11" x14ac:dyDescent="0.2">
      <c r="A86" s="1241" t="s">
        <v>78</v>
      </c>
      <c r="B86" s="1242">
        <v>10419</v>
      </c>
      <c r="C86" s="1242">
        <v>6500</v>
      </c>
      <c r="D86" s="1242">
        <v>7671</v>
      </c>
      <c r="E86" s="1242">
        <v>4830</v>
      </c>
      <c r="F86" s="1242">
        <v>5709</v>
      </c>
      <c r="G86" s="1242">
        <v>3286</v>
      </c>
      <c r="H86" s="1242">
        <v>3030</v>
      </c>
      <c r="I86" s="1243">
        <v>500</v>
      </c>
      <c r="J86" s="1244">
        <v>3228</v>
      </c>
    </row>
    <row r="87" spans="1:11" x14ac:dyDescent="0.2">
      <c r="A87" s="1241" t="s">
        <v>83</v>
      </c>
      <c r="B87" s="1242">
        <v>13079</v>
      </c>
      <c r="C87" s="1242">
        <v>6221</v>
      </c>
      <c r="D87" s="1242">
        <v>8812</v>
      </c>
      <c r="E87" s="1242">
        <v>4827</v>
      </c>
      <c r="F87" s="1242">
        <v>8215</v>
      </c>
      <c r="G87" s="1242">
        <v>5188</v>
      </c>
      <c r="H87" s="1242">
        <v>3904</v>
      </c>
      <c r="I87" s="1243">
        <v>763</v>
      </c>
      <c r="J87" s="1244">
        <v>4199</v>
      </c>
    </row>
    <row r="88" spans="1:11" s="729" customFormat="1" ht="26.25" customHeight="1" x14ac:dyDescent="0.2">
      <c r="A88" s="1245" t="s">
        <v>185</v>
      </c>
      <c r="B88" s="1246">
        <v>10299</v>
      </c>
      <c r="C88" s="1246">
        <v>8687</v>
      </c>
      <c r="D88" s="1246">
        <v>15553</v>
      </c>
      <c r="E88" s="1246">
        <v>5216</v>
      </c>
      <c r="F88" s="1246">
        <v>7464</v>
      </c>
      <c r="G88" s="1246">
        <v>5361</v>
      </c>
      <c r="H88" s="1246">
        <v>3884</v>
      </c>
      <c r="I88" s="1247">
        <v>712</v>
      </c>
      <c r="J88" s="1248">
        <v>3005</v>
      </c>
    </row>
    <row r="89" spans="1:11" x14ac:dyDescent="0.2">
      <c r="A89" s="1241" t="s">
        <v>309</v>
      </c>
      <c r="B89" s="1242">
        <v>8465</v>
      </c>
      <c r="C89" s="1242">
        <v>11480</v>
      </c>
      <c r="D89" s="1242">
        <v>20867</v>
      </c>
      <c r="E89" s="1242">
        <v>5348</v>
      </c>
      <c r="F89" s="1242">
        <v>7534</v>
      </c>
      <c r="G89" s="1242">
        <v>5381</v>
      </c>
      <c r="H89" s="1242">
        <v>3022</v>
      </c>
      <c r="I89" s="1242">
        <v>1750</v>
      </c>
      <c r="J89" s="1244">
        <v>2924</v>
      </c>
      <c r="K89" s="729"/>
    </row>
    <row r="90" spans="1:11" x14ac:dyDescent="0.2">
      <c r="A90" s="1249" t="s">
        <v>94</v>
      </c>
      <c r="B90" s="1250">
        <v>11769</v>
      </c>
      <c r="C90" s="1250">
        <v>5604</v>
      </c>
      <c r="D90" s="1250">
        <v>7104</v>
      </c>
      <c r="E90" s="1250">
        <v>5157</v>
      </c>
      <c r="F90" s="1250">
        <v>7432</v>
      </c>
      <c r="G90" s="1250">
        <v>5336</v>
      </c>
      <c r="H90" s="1250">
        <v>4384</v>
      </c>
      <c r="I90" s="1251">
        <v>621</v>
      </c>
      <c r="J90" s="1252">
        <v>3071</v>
      </c>
      <c r="K90" s="729"/>
    </row>
    <row r="91" spans="1:11" s="730" customFormat="1" ht="12.75" customHeight="1" x14ac:dyDescent="0.25">
      <c r="A91" s="1229" t="s">
        <v>311</v>
      </c>
      <c r="B91" s="1229"/>
      <c r="C91" s="1229"/>
      <c r="D91" s="1229"/>
      <c r="E91" s="1229"/>
      <c r="F91" s="1229"/>
      <c r="G91"/>
      <c r="H91"/>
      <c r="I91"/>
      <c r="J91"/>
      <c r="K91" s="729"/>
    </row>
    <row r="92" spans="1:11" s="729" customFormat="1" x14ac:dyDescent="0.2">
      <c r="A92" s="728"/>
      <c r="B92" s="728"/>
    </row>
    <row r="93" spans="1:11" x14ac:dyDescent="0.2">
      <c r="A93" s="1225" t="s">
        <v>317</v>
      </c>
      <c r="B93" s="6"/>
      <c r="C93" s="6"/>
      <c r="D93" s="6"/>
      <c r="E93" s="6"/>
    </row>
    <row r="94" spans="1:11" x14ac:dyDescent="0.2">
      <c r="A94" s="1499" t="s">
        <v>300</v>
      </c>
      <c r="B94" s="1254" t="s">
        <v>960</v>
      </c>
      <c r="C94" s="1501" t="s">
        <v>961</v>
      </c>
      <c r="D94" s="1501" t="s">
        <v>316</v>
      </c>
      <c r="E94" s="1255" t="s">
        <v>380</v>
      </c>
    </row>
    <row r="95" spans="1:11" ht="48.75" thickBot="1" x14ac:dyDescent="0.25">
      <c r="A95" s="1500"/>
      <c r="B95" s="1253" t="s">
        <v>962</v>
      </c>
      <c r="C95" s="1502"/>
      <c r="D95" s="1502"/>
      <c r="E95" s="1256" t="s">
        <v>963</v>
      </c>
    </row>
    <row r="96" spans="1:11" s="731" customFormat="1" ht="14.25" customHeight="1" x14ac:dyDescent="0.2">
      <c r="A96" s="1257" t="s">
        <v>294</v>
      </c>
      <c r="B96" s="1258">
        <v>2.1000000000000001E-2</v>
      </c>
      <c r="C96" s="1258">
        <v>0.55900000000000005</v>
      </c>
      <c r="D96" s="1258">
        <v>0.247</v>
      </c>
      <c r="E96" s="1259">
        <v>0.17299999999999999</v>
      </c>
    </row>
    <row r="97" spans="1:12" x14ac:dyDescent="0.2">
      <c r="A97" s="1212" t="s">
        <v>291</v>
      </c>
      <c r="B97" s="1260">
        <v>7.0000000000000001E-3</v>
      </c>
      <c r="C97" s="1260">
        <v>0.624</v>
      </c>
      <c r="D97" s="1260">
        <v>0.26700000000000002</v>
      </c>
      <c r="E97" s="1218">
        <v>0.10199999999999999</v>
      </c>
    </row>
    <row r="98" spans="1:12" s="729" customFormat="1" ht="24" customHeight="1" x14ac:dyDescent="0.2">
      <c r="A98" s="1257" t="s">
        <v>315</v>
      </c>
      <c r="B98" s="1258">
        <v>0.01</v>
      </c>
      <c r="C98" s="1258">
        <v>0.52400000000000002</v>
      </c>
      <c r="D98" s="1258">
        <v>0.29299999999999998</v>
      </c>
      <c r="E98" s="1259">
        <v>0.17299999999999999</v>
      </c>
    </row>
    <row r="99" spans="1:12" x14ac:dyDescent="0.2">
      <c r="A99" s="1212" t="s">
        <v>290</v>
      </c>
      <c r="B99" s="1260">
        <v>2.5000000000000001E-2</v>
      </c>
      <c r="C99" s="1260">
        <v>0.41399999999999998</v>
      </c>
      <c r="D99" s="1260">
        <v>0.31900000000000001</v>
      </c>
      <c r="E99" s="1218">
        <v>0.24199999999999999</v>
      </c>
    </row>
    <row r="100" spans="1:12" x14ac:dyDescent="0.2">
      <c r="A100" s="1257" t="s">
        <v>289</v>
      </c>
      <c r="B100" s="1258">
        <v>1.0999999999999999E-2</v>
      </c>
      <c r="C100" s="1258">
        <v>0.39600000000000002</v>
      </c>
      <c r="D100" s="1258">
        <v>0.44600000000000001</v>
      </c>
      <c r="E100" s="1259">
        <v>0.14699999999999999</v>
      </c>
    </row>
    <row r="101" spans="1:12" s="730" customFormat="1" x14ac:dyDescent="0.2">
      <c r="A101" s="1212" t="s">
        <v>288</v>
      </c>
      <c r="B101" s="1260">
        <v>3.0000000000000001E-3</v>
      </c>
      <c r="C101" s="1260">
        <v>0.34799999999999998</v>
      </c>
      <c r="D101" s="1260">
        <v>0.56399999999999995</v>
      </c>
      <c r="E101" s="1218">
        <v>8.5000000000000006E-2</v>
      </c>
    </row>
    <row r="102" spans="1:12" s="729" customFormat="1" x14ac:dyDescent="0.2">
      <c r="A102" s="1257" t="s">
        <v>287</v>
      </c>
      <c r="B102" s="1258">
        <v>3.5000000000000003E-2</v>
      </c>
      <c r="C102" s="1258">
        <v>0.438</v>
      </c>
      <c r="D102" s="1258">
        <v>0.32400000000000001</v>
      </c>
      <c r="E102" s="1259">
        <v>0.20300000000000001</v>
      </c>
      <c r="K102" s="728"/>
      <c r="L102" s="728"/>
    </row>
    <row r="103" spans="1:12" x14ac:dyDescent="0.2">
      <c r="A103" s="1176" t="s">
        <v>284</v>
      </c>
      <c r="B103" s="1261">
        <v>5.0000000000000001E-3</v>
      </c>
      <c r="C103" s="1261">
        <v>0.22900000000000001</v>
      </c>
      <c r="D103" s="1261">
        <v>0.626</v>
      </c>
      <c r="E103" s="1262">
        <v>0.14000000000000001</v>
      </c>
      <c r="K103" s="729"/>
      <c r="L103" s="729"/>
    </row>
    <row r="104" spans="1:12" ht="12.75" customHeight="1" x14ac:dyDescent="0.2">
      <c r="A104" s="1229" t="s">
        <v>311</v>
      </c>
      <c r="B104" s="1229"/>
      <c r="C104" s="1228"/>
      <c r="D104" s="1228"/>
      <c r="E104" s="1228"/>
    </row>
    <row r="105" spans="1:12" x14ac:dyDescent="0.2">
      <c r="A105" s="1229"/>
      <c r="B105" s="1229"/>
      <c r="C105" s="1229"/>
      <c r="D105" s="1229"/>
      <c r="E105" s="1229"/>
      <c r="F105" s="1046"/>
    </row>
    <row r="106" spans="1:12" ht="12.75" customHeight="1" x14ac:dyDescent="0.2"/>
    <row r="107" spans="1:12" ht="12.75" customHeight="1" x14ac:dyDescent="0.2"/>
    <row r="108" spans="1:12" ht="12.75" customHeight="1" x14ac:dyDescent="0.2"/>
    <row r="109" spans="1:12" s="731" customFormat="1" ht="25.5" customHeight="1" x14ac:dyDescent="0.2">
      <c r="K109" s="728"/>
      <c r="L109" s="728"/>
    </row>
    <row r="110" spans="1:12" ht="12.75" customHeight="1" x14ac:dyDescent="0.2"/>
    <row r="111" spans="1:12" ht="12.75" customHeight="1" x14ac:dyDescent="0.2"/>
    <row r="112" spans="1:12" s="729" customFormat="1" ht="12.75" customHeight="1" x14ac:dyDescent="0.2">
      <c r="K112" s="728"/>
      <c r="L112" s="728"/>
    </row>
    <row r="113" ht="12.75" customHeight="1" x14ac:dyDescent="0.2"/>
    <row r="114" ht="12.75" customHeight="1" x14ac:dyDescent="0.2"/>
  </sheetData>
  <mergeCells count="46">
    <mergeCell ref="A52:A53"/>
    <mergeCell ref="F52:F53"/>
    <mergeCell ref="L52:L53"/>
    <mergeCell ref="G52:G53"/>
    <mergeCell ref="H52:H53"/>
    <mergeCell ref="I52:I53"/>
    <mergeCell ref="J52:J53"/>
    <mergeCell ref="K52:K53"/>
    <mergeCell ref="J80:J81"/>
    <mergeCell ref="A20:F20"/>
    <mergeCell ref="F80:F81"/>
    <mergeCell ref="G80:G81"/>
    <mergeCell ref="H80:H81"/>
    <mergeCell ref="I80:I81"/>
    <mergeCell ref="I24:I25"/>
    <mergeCell ref="J24:J25"/>
    <mergeCell ref="A80:A81"/>
    <mergeCell ref="B80:B81"/>
    <mergeCell ref="C80:C81"/>
    <mergeCell ref="D80:D81"/>
    <mergeCell ref="E80:E81"/>
    <mergeCell ref="A21:F21"/>
    <mergeCell ref="E52:E53"/>
    <mergeCell ref="A66:A67"/>
    <mergeCell ref="A94:A95"/>
    <mergeCell ref="C94:C95"/>
    <mergeCell ref="D94:D95"/>
    <mergeCell ref="K24:K25"/>
    <mergeCell ref="L24:L25"/>
    <mergeCell ref="A24:A25"/>
    <mergeCell ref="B24:B25"/>
    <mergeCell ref="C24:C25"/>
    <mergeCell ref="D24:D25"/>
    <mergeCell ref="E24:E25"/>
    <mergeCell ref="F24:F25"/>
    <mergeCell ref="G24:G25"/>
    <mergeCell ref="H24:H25"/>
    <mergeCell ref="B52:B53"/>
    <mergeCell ref="C52:C53"/>
    <mergeCell ref="D52:D53"/>
    <mergeCell ref="A4:A5"/>
    <mergeCell ref="D4:D5"/>
    <mergeCell ref="E4:E5"/>
    <mergeCell ref="F4:F5"/>
    <mergeCell ref="C4:C5"/>
    <mergeCell ref="B4:B5"/>
  </mergeCells>
  <pageMargins left="0.78740157480314965" right="0.11811023622047245" top="0.35433070866141736" bottom="0.11811023622047245" header="0.11811023622047245" footer="0.11811023622047245"/>
  <pageSetup paperSize="9" scale="82" fitToHeight="0"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18</vt:i4>
      </vt:variant>
    </vt:vector>
  </HeadingPairs>
  <TitlesOfParts>
    <vt:vector size="41" baseType="lpstr">
      <vt:lpstr>List</vt:lpstr>
      <vt:lpstr>01.01-367-LandUse</vt:lpstr>
      <vt:lpstr>01.02-Landuse</vt:lpstr>
      <vt:lpstr>01.03-Landuse</vt:lpstr>
      <vt:lpstr>01.04-Landuse</vt:lpstr>
      <vt:lpstr>02.01-375-Crops</vt:lpstr>
      <vt:lpstr>02.02-crops</vt:lpstr>
      <vt:lpstr>03-371-Vegetables</vt:lpstr>
      <vt:lpstr>04.01-372-Fruits </vt:lpstr>
      <vt:lpstr>05-373-Wine</vt:lpstr>
      <vt:lpstr>06-379-Processing</vt:lpstr>
      <vt:lpstr>07.01-374-Livestock </vt:lpstr>
      <vt:lpstr>07.02-Livestock </vt:lpstr>
      <vt:lpstr>07.03-Livestock</vt:lpstr>
      <vt:lpstr>07.04-Livestock</vt:lpstr>
      <vt:lpstr>08-370-Poultry</vt:lpstr>
      <vt:lpstr>09.01-368-Honey</vt:lpstr>
      <vt:lpstr>09.02-Honey</vt:lpstr>
      <vt:lpstr>09.03-Honey</vt:lpstr>
      <vt:lpstr>10-376-Milk</vt:lpstr>
      <vt:lpstr>11-377-RedMeat</vt:lpstr>
      <vt:lpstr>12-378-PoultryMeat</vt:lpstr>
      <vt:lpstr>back cover</vt:lpstr>
      <vt:lpstr>'12-378-PoultryMeat'!OLE_LINK14</vt:lpstr>
      <vt:lpstr>'10-376-Milk'!OLE_LINK28</vt:lpstr>
      <vt:lpstr>'10-376-Milk'!OLE_LINK33</vt:lpstr>
      <vt:lpstr>'01.01-367-LandUse'!Print_Area</vt:lpstr>
      <vt:lpstr>'02.02-crops'!Print_Area</vt:lpstr>
      <vt:lpstr>'03-371-Vegetables'!Print_Area</vt:lpstr>
      <vt:lpstr>'04.01-372-Fruits '!Print_Area</vt:lpstr>
      <vt:lpstr>'05-373-Wine'!Print_Area</vt:lpstr>
      <vt:lpstr>'06-379-Processing'!Print_Area</vt:lpstr>
      <vt:lpstr>'07.02-Livestock '!Print_Area</vt:lpstr>
      <vt:lpstr>'07.04-Livestock'!Print_Area</vt:lpstr>
      <vt:lpstr>'08-370-Poultry'!Print_Area</vt:lpstr>
      <vt:lpstr>'09.01-368-Honey'!Print_Area</vt:lpstr>
      <vt:lpstr>'10-376-Milk'!Print_Area</vt:lpstr>
      <vt:lpstr>'11-377-RedMeat'!Print_Area</vt:lpstr>
      <vt:lpstr>'12-378-PoultryMeat'!Print_Area</vt:lpstr>
      <vt:lpstr>List!Print_Area</vt:lpstr>
      <vt:lpstr>'01.03-Landuse'!Print_Titles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Stoyan Markov</dc:creator>
  <cp:lastModifiedBy>Fidanka Kioseva</cp:lastModifiedBy>
  <cp:lastPrinted>2022-10-19T13:39:10Z</cp:lastPrinted>
  <dcterms:created xsi:type="dcterms:W3CDTF">2020-12-23T14:32:24Z</dcterms:created>
  <dcterms:modified xsi:type="dcterms:W3CDTF">2022-10-19T13:39:46Z</dcterms:modified>
</cp:coreProperties>
</file>