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155" windowHeight="8760"/>
  </bookViews>
  <sheets>
    <sheet name="6.4.1 услуги" sheetId="2" r:id="rId1"/>
    <sheet name="Sheet3" sheetId="3" r:id="rId2"/>
  </sheets>
  <definedNames>
    <definedName name="_xlnm.Print_Area" localSheetId="0">'6.4.1 услуги'!$A$1:$E$55</definedName>
  </definedNames>
  <calcPr calcId="145621"/>
</workbook>
</file>

<file path=xl/calcChain.xml><?xml version="1.0" encoding="utf-8"?>
<calcChain xmlns="http://schemas.openxmlformats.org/spreadsheetml/2006/main">
  <c r="C48" i="2" l="1"/>
</calcChain>
</file>

<file path=xl/sharedStrings.xml><?xml version="1.0" encoding="utf-8"?>
<sst xmlns="http://schemas.openxmlformats.org/spreadsheetml/2006/main" count="86" uniqueCount="85">
  <si>
    <t>№</t>
  </si>
  <si>
    <t>Максимален брой точки</t>
  </si>
  <si>
    <t>Общ брой  точки по критериите за оценка на проекта:</t>
  </si>
  <si>
    <t>Програма за развитие на селските райони 2014-2020</t>
  </si>
  <si>
    <t>Име на кандидата:</t>
  </si>
  <si>
    <t>ЕГН/EИК/БУЛСТАТ:</t>
  </si>
  <si>
    <t>УРН</t>
  </si>
  <si>
    <t>Присъдени
точки</t>
  </si>
  <si>
    <t>Коментари</t>
  </si>
  <si>
    <t>II.</t>
  </si>
  <si>
    <t>I.</t>
  </si>
  <si>
    <t>III.</t>
  </si>
  <si>
    <t>IV.</t>
  </si>
  <si>
    <t xml:space="preserve">Оценителна таблица -
Техническа и финасова оценка                         </t>
  </si>
  <si>
    <t>Код на процедурата в ИСУН</t>
  </si>
  <si>
    <t>Номер на Проектното предложение на проекта в ИСУН</t>
  </si>
  <si>
    <t>дата:</t>
  </si>
  <si>
    <t>Име на  ОЦЕНИТЕЛ:</t>
  </si>
  <si>
    <t xml:space="preserve">
Максимален праг</t>
  </si>
  <si>
    <t xml:space="preserve"> </t>
  </si>
  <si>
    <t>Име  на ръководителя и звършил ад-хок проверките:</t>
  </si>
  <si>
    <r>
      <t>Ид.</t>
    </r>
    <r>
      <rPr>
        <b/>
        <sz val="14"/>
        <rFont val="Calibri"/>
        <family val="2"/>
        <charset val="204"/>
      </rPr>
      <t>№</t>
    </r>
    <r>
      <rPr>
        <b/>
        <sz val="14"/>
        <rFont val="New times roman "/>
        <charset val="204"/>
      </rPr>
      <t xml:space="preserve"> според ИСАК</t>
    </r>
  </si>
  <si>
    <t>Проекти, подадени от кандидати, притежаващи опит или образование в сектора, за който кандидатстват</t>
  </si>
  <si>
    <t>1.1</t>
  </si>
  <si>
    <t>1.2</t>
  </si>
  <si>
    <t>2.1</t>
  </si>
  <si>
    <t>2.2</t>
  </si>
  <si>
    <t>3.1</t>
  </si>
  <si>
    <t>4.1</t>
  </si>
  <si>
    <t>Праг на преминаване (Общия брой на точките по критериите за оценка на проекта 
съответства на изискването на раздел 22 от Условията за кандидатстване</t>
  </si>
  <si>
    <t>Кандидати, осъществявали дейност най-малко 3 години преди датата на кандидатстване</t>
  </si>
  <si>
    <t>2.1.1</t>
  </si>
  <si>
    <t>2.1.2</t>
  </si>
  <si>
    <t>2.1.3</t>
  </si>
  <si>
    <t xml:space="preserve">Кандидати с потенциал за изпълнение на проекта </t>
  </si>
  <si>
    <t>2.2.1</t>
  </si>
  <si>
    <t>2.2.2</t>
  </si>
  <si>
    <t>2.2.3</t>
  </si>
  <si>
    <t>2.2.4</t>
  </si>
  <si>
    <t>2.2.5</t>
  </si>
  <si>
    <t>2.2.6</t>
  </si>
  <si>
    <t xml:space="preserve">Проекти в секторите, посочени в т. „Мерки по създаване на нови предприятия и стимулиране на предприемачеството“ от Националната стратегия за насърчаване на малките и средните предприятия </t>
  </si>
  <si>
    <t>V.</t>
  </si>
  <si>
    <t>Проекти, изпълнявани в Северозападен и Северен централен райони</t>
  </si>
  <si>
    <t>5.1</t>
  </si>
  <si>
    <t>Проекти, които се изпълняват на територията на области Враца, Велико Търново, Габрово и Русе</t>
  </si>
  <si>
    <t>5.2</t>
  </si>
  <si>
    <t>VI.</t>
  </si>
  <si>
    <t>6.1</t>
  </si>
  <si>
    <t>6.2</t>
  </si>
  <si>
    <t>VII.</t>
  </si>
  <si>
    <t>7.1</t>
  </si>
  <si>
    <t>7.2</t>
  </si>
  <si>
    <t>VIII.</t>
  </si>
  <si>
    <t>IX.</t>
  </si>
  <si>
    <t>Проекти, подадени от кандидат, чийто собственик или представляващ притежава образование и/или стаж в сектора, за който кандидатства</t>
  </si>
  <si>
    <t>Проекти, представени от кандидати, които извършват дейност от най-малко три години към датата на кандидатстване, реализирали са приходи не по-малко от 5000 лв. годишно и имат най-малко 1 човек годишно средносписъчен персонал</t>
  </si>
  <si>
    <t>Проекти, представени от кандидати, които извършват дейност от най-малко три години към датата на кандидатстване, реализирали са приходи не по-малко от 10000 лв. годишно и имат най-малко 2 човека годишно средносписъчен персонал</t>
  </si>
  <si>
    <t>Проекти, представени от кандидати, които извършват дейност от най-малко три години към датата на кандидатстване, реализирали са приходи не по-малко от 15000 лв. годишно и имат най-малко 3 човека годишно средносписъчен персонал</t>
  </si>
  <si>
    <t>Проекти на тютюнопроизводители</t>
  </si>
  <si>
    <t>Кандидатът е тютюнопроизводител</t>
  </si>
  <si>
    <t>Проекти, които се изпълняват на територията на области Видин, Ловеч, Монтана, Плевен, Разград и Силистра</t>
  </si>
  <si>
    <t>Проекти, създаващи работни места</t>
  </si>
  <si>
    <t>Проекти на кандидати, на които седалището на  дружеството е в същата община, в която ще е извършва инвестицията от най-малко една календарна година</t>
  </si>
  <si>
    <t xml:space="preserve">Проекти, включващи инвестиции за развитие на „зелена икономика“,  в т. ч. и за технологии водещи до намаляване на емисиите съгласно Регламент за прилагане на директива 2009/125/ЕС и инвестиции, свързани с опазване на компонентите на околната среда, включително с намаляване на вредните емисии и отпадъци
</t>
  </si>
  <si>
    <t>Проектът включва инвестиции в технологии водещи до намаляване на емисиите съгласно Регламент за прилагане на директива 2009/125/ЕС и инвестиции, свързани с опазване на компонентите на околната среда, включително с намаляване на вредните емисии и отпадъци</t>
  </si>
  <si>
    <t>Проектът се изпълнява на територията на населено място, землището на което попада изцяло или частично в територията на защитени зони по Националната екологична мрежа Натура 2000</t>
  </si>
  <si>
    <t xml:space="preserve">Проекти за развитие на услуги и други неземеделски дейности
</t>
  </si>
  <si>
    <t>Проекти, насочени към създаване или развитие на здравни, социални услуги, или услуги насочени към деца</t>
  </si>
  <si>
    <t>9.1</t>
  </si>
  <si>
    <t>9.2</t>
  </si>
  <si>
    <t>Проекти, насочени към създаване или развитие на услуги</t>
  </si>
  <si>
    <t xml:space="preserve">
Проекти, включващи иновации 
</t>
  </si>
  <si>
    <t>Подмярка 6.4.1. „Инвестиции в подкрепа на неземеделски дейности"</t>
  </si>
  <si>
    <t xml:space="preserve">Критерии и методика за оценка на проектните предложения, съгласно Раздел 22 от Условията за кандидатстване по които ползвателят/проектът е получил точки/
</t>
  </si>
  <si>
    <t>Проекти, подадени от кандидати, притежаващи опит в сектора, за който кандидатстват</t>
  </si>
  <si>
    <t>Критерии за подбор на проектни предложения с включени инвестиции за развитие на услуги във всички сектори и други неземеделски дейности</t>
  </si>
  <si>
    <r>
      <t>Средноаритметичният размер на оперативната печалба на кандидата от последните три години,</t>
    </r>
    <r>
      <rPr>
        <u/>
        <sz val="12"/>
        <color theme="1"/>
        <rFont val="Times New Roman"/>
        <family val="1"/>
        <charset val="204"/>
      </rPr>
      <t xml:space="preserve"> умножен по 10</t>
    </r>
    <r>
      <rPr>
        <sz val="12"/>
        <color theme="1"/>
        <rFont val="Times New Roman"/>
        <family val="1"/>
        <charset val="204"/>
      </rPr>
      <t xml:space="preserve"> е по-голям от общата стойност на разходите по проекта, с който кандидатства</t>
    </r>
  </si>
  <si>
    <r>
      <t xml:space="preserve">Средноаритметичният размер на оперативната печалба на кандидата от последните три години, </t>
    </r>
    <r>
      <rPr>
        <u/>
        <sz val="12"/>
        <color theme="1"/>
        <rFont val="Times New Roman"/>
        <family val="1"/>
        <charset val="204"/>
      </rPr>
      <t>умножен по 9</t>
    </r>
    <r>
      <rPr>
        <sz val="12"/>
        <color theme="1"/>
        <rFont val="Times New Roman"/>
        <family val="1"/>
        <charset val="204"/>
      </rPr>
      <t xml:space="preserve"> е по-голям от общата стойност на разходите по проекта, с който кандидатства</t>
    </r>
  </si>
  <si>
    <r>
      <t xml:space="preserve">Средноаритметичният размер на оперативната печалба на кандидата от последните три години, </t>
    </r>
    <r>
      <rPr>
        <u/>
        <sz val="12"/>
        <color theme="1"/>
        <rFont val="Times New Roman"/>
        <family val="1"/>
        <charset val="204"/>
      </rPr>
      <t>умножен по 8</t>
    </r>
    <r>
      <rPr>
        <sz val="12"/>
        <color theme="1"/>
        <rFont val="Times New Roman"/>
        <family val="1"/>
        <charset val="204"/>
      </rPr>
      <t xml:space="preserve"> е по-голям от общата стойност на разходите по проекта, с който кандидатства</t>
    </r>
  </si>
  <si>
    <r>
      <t>Средноаритметичният размер на оперативната печалба на кандидата от последните три години,</t>
    </r>
    <r>
      <rPr>
        <u/>
        <sz val="12"/>
        <color theme="1"/>
        <rFont val="Times New Roman"/>
        <family val="1"/>
        <charset val="204"/>
      </rPr>
      <t xml:space="preserve"> умножен по 7</t>
    </r>
    <r>
      <rPr>
        <sz val="12"/>
        <color theme="1"/>
        <rFont val="Times New Roman"/>
        <family val="1"/>
        <charset val="204"/>
      </rPr>
      <t xml:space="preserve"> е по-голям от общата стойност на разходите по проекта, с който кандидатства</t>
    </r>
  </si>
  <si>
    <r>
      <t xml:space="preserve">Средноаритметичният размер на оперативната печалба на кандидата от последните три години, </t>
    </r>
    <r>
      <rPr>
        <u/>
        <sz val="12"/>
        <color theme="1"/>
        <rFont val="Times New Roman"/>
        <family val="1"/>
        <charset val="204"/>
      </rPr>
      <t>умножен по 6</t>
    </r>
    <r>
      <rPr>
        <sz val="12"/>
        <color theme="1"/>
        <rFont val="Times New Roman"/>
        <family val="1"/>
        <charset val="204"/>
      </rPr>
      <t xml:space="preserve"> е по-голям от общата стойност на разходите по проекта, с който кандидатства</t>
    </r>
  </si>
  <si>
    <r>
      <t>Средноаритметичният размер на оперативната печалба на кандидата от последните три години,</t>
    </r>
    <r>
      <rPr>
        <u/>
        <sz val="12"/>
        <color theme="1"/>
        <rFont val="Times New Roman"/>
        <family val="1"/>
        <charset val="204"/>
      </rPr>
      <t xml:space="preserve"> умножен по 5</t>
    </r>
    <r>
      <rPr>
        <sz val="12"/>
        <color theme="1"/>
        <rFont val="Times New Roman"/>
        <family val="1"/>
        <charset val="204"/>
      </rPr>
      <t xml:space="preserve"> е по-голям от общата стойност на разходите по проекта, с който кандидатства</t>
    </r>
  </si>
  <si>
    <t>Проекти, създаващи нови работни места
За всяко ново създадено работно място, в резултат от реализиране на инвестицията, кандидатът ще получи 3 точки, но не повече от 30.</t>
  </si>
  <si>
    <t xml:space="preserve">Проектът е представен от кандидат, новообразувано предприятие и попада изцяло в един или повече от изброените сектори от НСНМСП 2014 - 2020 г.:
- Информационни технологии
- Производство на филми и ТВ продукции, звукозапис
- Информационни услуги
- Издателска дейност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</si>
</sst>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New times roman "/>
      <charset val="204"/>
    </font>
    <font>
      <b/>
      <sz val="14"/>
      <name val="New times roman 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New times roman 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New times roman "/>
      <charset val="204"/>
    </font>
    <font>
      <b/>
      <sz val="14"/>
      <name val="Calibri"/>
      <family val="2"/>
      <charset val="204"/>
    </font>
    <font>
      <u/>
      <sz val="12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6" fillId="0" borderId="11" xfId="0" applyFont="1" applyFill="1" applyBorder="1" applyAlignment="1" applyProtection="1">
      <alignment horizontal="center" vertical="center" wrapText="1"/>
    </xf>
    <xf numFmtId="0" fontId="27" fillId="0" borderId="0" xfId="0" applyFont="1" applyAlignment="1">
      <alignment horizontal="center"/>
    </xf>
    <xf numFmtId="0" fontId="24" fillId="26" borderId="13" xfId="0" applyFont="1" applyFill="1" applyBorder="1" applyAlignment="1" applyProtection="1">
      <alignment vertical="center" wrapText="1"/>
    </xf>
    <xf numFmtId="0" fontId="24" fillId="26" borderId="13" xfId="0" applyFont="1" applyFill="1" applyBorder="1" applyAlignment="1" applyProtection="1">
      <alignment vertical="center"/>
    </xf>
    <xf numFmtId="0" fontId="29" fillId="26" borderId="13" xfId="0" applyFont="1" applyFill="1" applyBorder="1" applyProtection="1"/>
    <xf numFmtId="0" fontId="32" fillId="0" borderId="0" xfId="0" applyFont="1"/>
    <xf numFmtId="0" fontId="35" fillId="0" borderId="0" xfId="0" applyFont="1"/>
    <xf numFmtId="0" fontId="24" fillId="26" borderId="12" xfId="0" applyFont="1" applyFill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 applyProtection="1">
      <alignment vertical="center" wrapText="1"/>
    </xf>
    <xf numFmtId="0" fontId="30" fillId="0" borderId="11" xfId="0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25" fillId="0" borderId="11" xfId="0" applyFont="1" applyFill="1" applyBorder="1" applyAlignment="1" applyProtection="1">
      <alignment horizontal="center" vertical="center" wrapText="1"/>
    </xf>
    <xf numFmtId="0" fontId="25" fillId="0" borderId="0" xfId="0" applyFont="1" applyAlignment="1">
      <alignment horizontal="center"/>
    </xf>
    <xf numFmtId="0" fontId="25" fillId="0" borderId="13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vertical="center"/>
    </xf>
    <xf numFmtId="0" fontId="28" fillId="26" borderId="11" xfId="0" applyFont="1" applyFill="1" applyBorder="1" applyProtection="1"/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1" xfId="0" applyFont="1" applyFill="1" applyBorder="1" applyAlignment="1">
      <alignment horizontal="center" vertical="center" wrapText="1"/>
    </xf>
    <xf numFmtId="0" fontId="34" fillId="26" borderId="11" xfId="0" applyFont="1" applyFill="1" applyBorder="1" applyAlignment="1" applyProtection="1">
      <alignment horizontal="center" vertical="center" wrapText="1"/>
      <protection hidden="1"/>
    </xf>
    <xf numFmtId="0" fontId="35" fillId="26" borderId="11" xfId="0" applyFont="1" applyFill="1" applyBorder="1" applyAlignment="1">
      <alignment horizontal="center" vertical="center"/>
    </xf>
    <xf numFmtId="0" fontId="24" fillId="27" borderId="11" xfId="0" applyFont="1" applyFill="1" applyBorder="1" applyAlignment="1" applyProtection="1">
      <alignment horizontal="center" vertical="center" wrapText="1"/>
      <protection hidden="1"/>
    </xf>
    <xf numFmtId="0" fontId="35" fillId="27" borderId="11" xfId="0" applyFont="1" applyFill="1" applyBorder="1" applyAlignment="1">
      <alignment horizontal="center" vertical="center"/>
    </xf>
    <xf numFmtId="0" fontId="34" fillId="27" borderId="11" xfId="0" applyFont="1" applyFill="1" applyBorder="1" applyAlignment="1" applyProtection="1">
      <alignment horizontal="center" vertical="center" wrapText="1"/>
      <protection hidden="1"/>
    </xf>
    <xf numFmtId="0" fontId="34" fillId="26" borderId="12" xfId="0" applyFont="1" applyFill="1" applyBorder="1" applyAlignment="1" applyProtection="1">
      <alignment horizontal="center" vertical="center"/>
      <protection hidden="1"/>
    </xf>
    <xf numFmtId="0" fontId="35" fillId="26" borderId="13" xfId="0" applyFont="1" applyFill="1" applyBorder="1" applyAlignment="1">
      <alignment horizontal="center" vertical="center" wrapText="1"/>
    </xf>
    <xf numFmtId="0" fontId="34" fillId="27" borderId="12" xfId="0" applyFont="1" applyFill="1" applyBorder="1" applyAlignment="1" applyProtection="1">
      <alignment horizontal="center" vertical="center"/>
      <protection hidden="1"/>
    </xf>
    <xf numFmtId="0" fontId="35" fillId="27" borderId="13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 applyProtection="1">
      <alignment vertical="center"/>
    </xf>
    <xf numFmtId="0" fontId="24" fillId="26" borderId="12" xfId="0" applyFont="1" applyFill="1" applyBorder="1" applyAlignment="1" applyProtection="1">
      <alignment horizontal="center" vertical="center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 applyProtection="1">
      <alignment vertical="center" wrapText="1"/>
    </xf>
    <xf numFmtId="0" fontId="30" fillId="26" borderId="12" xfId="0" applyFont="1" applyFill="1" applyBorder="1" applyAlignment="1" applyProtection="1">
      <alignment horizontal="right" vertical="center" wrapText="1"/>
    </xf>
    <xf numFmtId="0" fontId="24" fillId="26" borderId="17" xfId="0" applyFont="1" applyFill="1" applyBorder="1" applyAlignment="1" applyProtection="1">
      <alignment horizontal="right" vertical="center" wrapText="1"/>
    </xf>
    <xf numFmtId="0" fontId="26" fillId="26" borderId="11" xfId="0" applyFont="1" applyFill="1" applyBorder="1" applyAlignment="1">
      <alignment horizontal="center"/>
    </xf>
    <xf numFmtId="0" fontId="0" fillId="0" borderId="0" xfId="0" applyFill="1"/>
    <xf numFmtId="0" fontId="38" fillId="0" borderId="0" xfId="0" applyFont="1" applyFill="1"/>
    <xf numFmtId="0" fontId="39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27" fillId="0" borderId="0" xfId="0" applyFont="1" applyFill="1" applyAlignment="1">
      <alignment horizontal="right"/>
    </xf>
    <xf numFmtId="0" fontId="30" fillId="26" borderId="25" xfId="0" applyFont="1" applyFill="1" applyBorder="1" applyAlignment="1" applyProtection="1">
      <alignment horizontal="right" vertical="center" wrapText="1"/>
    </xf>
    <xf numFmtId="0" fontId="29" fillId="0" borderId="11" xfId="0" applyFont="1" applyFill="1" applyBorder="1" applyProtection="1"/>
    <xf numFmtId="0" fontId="40" fillId="26" borderId="11" xfId="33" applyNumberFormat="1" applyFont="1" applyFill="1" applyBorder="1" applyAlignment="1">
      <alignment vertical="center" wrapText="1"/>
    </xf>
    <xf numFmtId="166" fontId="33" fillId="26" borderId="11" xfId="33" applyNumberFormat="1" applyFont="1" applyFill="1" applyBorder="1" applyAlignment="1">
      <alignment vertical="center" wrapText="1"/>
    </xf>
    <xf numFmtId="166" fontId="33" fillId="26" borderId="13" xfId="33" applyNumberFormat="1" applyFont="1" applyFill="1" applyBorder="1" applyAlignment="1">
      <alignment horizontal="left" vertical="center" wrapText="1"/>
    </xf>
    <xf numFmtId="49" fontId="3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30" fillId="29" borderId="12" xfId="0" applyNumberFormat="1" applyFont="1" applyFill="1" applyBorder="1" applyAlignment="1" applyProtection="1">
      <alignment horizontal="center" vertical="center" wrapText="1"/>
      <protection locked="0"/>
    </xf>
    <xf numFmtId="0" fontId="26" fillId="29" borderId="11" xfId="0" applyFont="1" applyFill="1" applyBorder="1" applyAlignment="1" applyProtection="1">
      <alignment vertical="center" wrapText="1"/>
    </xf>
    <xf numFmtId="0" fontId="25" fillId="29" borderId="11" xfId="0" applyFont="1" applyFill="1" applyBorder="1" applyAlignment="1" applyProtection="1">
      <alignment horizontal="center" vertical="center" wrapText="1"/>
    </xf>
    <xf numFmtId="0" fontId="26" fillId="29" borderId="11" xfId="0" applyFont="1" applyFill="1" applyBorder="1" applyAlignment="1" applyProtection="1">
      <alignment horizontal="center" vertical="center" wrapText="1"/>
    </xf>
    <xf numFmtId="0" fontId="25" fillId="29" borderId="13" xfId="0" applyFont="1" applyFill="1" applyBorder="1" applyAlignment="1" applyProtection="1">
      <alignment vertical="center" wrapText="1"/>
    </xf>
    <xf numFmtId="0" fontId="25" fillId="0" borderId="11" xfId="0" applyFont="1" applyFill="1" applyBorder="1" applyAlignment="1" applyProtection="1">
      <alignment vertical="top" wrapText="1"/>
    </xf>
    <xf numFmtId="0" fontId="36" fillId="30" borderId="26" xfId="0" applyFont="1" applyFill="1" applyBorder="1" applyAlignment="1" applyProtection="1">
      <alignment horizontal="right" vertical="center" wrapText="1"/>
    </xf>
    <xf numFmtId="0" fontId="28" fillId="0" borderId="11" xfId="0" applyFont="1" applyFill="1" applyBorder="1" applyProtection="1"/>
    <xf numFmtId="0" fontId="29" fillId="0" borderId="13" xfId="0" applyFont="1" applyFill="1" applyBorder="1" applyProtection="1"/>
    <xf numFmtId="0" fontId="30" fillId="0" borderId="11" xfId="0" applyFont="1" applyFill="1" applyBorder="1" applyAlignment="1" applyProtection="1">
      <alignment horizontal="center" vertical="center" wrapText="1"/>
    </xf>
    <xf numFmtId="0" fontId="28" fillId="30" borderId="27" xfId="0" applyFont="1" applyFill="1" applyBorder="1" applyAlignment="1">
      <alignment horizontal="center"/>
    </xf>
    <xf numFmtId="0" fontId="33" fillId="26" borderId="22" xfId="0" applyFont="1" applyFill="1" applyBorder="1" applyAlignment="1">
      <alignment horizontal="center" vertical="center" wrapText="1"/>
    </xf>
    <xf numFmtId="0" fontId="33" fillId="26" borderId="23" xfId="0" applyFont="1" applyFill="1" applyBorder="1" applyAlignment="1">
      <alignment horizontal="center" vertical="center" wrapText="1"/>
    </xf>
    <xf numFmtId="0" fontId="33" fillId="26" borderId="24" xfId="0" applyFont="1" applyFill="1" applyBorder="1" applyAlignment="1">
      <alignment horizontal="center" vertical="center" wrapText="1"/>
    </xf>
    <xf numFmtId="166" fontId="33" fillId="26" borderId="12" xfId="33" applyNumberFormat="1" applyFont="1" applyFill="1" applyBorder="1" applyAlignment="1">
      <alignment horizontal="left" vertical="center" wrapText="1"/>
    </xf>
    <xf numFmtId="166" fontId="33" fillId="26" borderId="11" xfId="33" applyNumberFormat="1" applyFont="1" applyFill="1" applyBorder="1" applyAlignment="1">
      <alignment horizontal="left" vertical="center" wrapText="1"/>
    </xf>
    <xf numFmtId="166" fontId="33" fillId="26" borderId="12" xfId="62" applyNumberFormat="1" applyFont="1" applyFill="1" applyBorder="1" applyAlignment="1">
      <alignment horizontal="center" vertical="top" wrapText="1"/>
    </xf>
    <xf numFmtId="166" fontId="33" fillId="26" borderId="11" xfId="62" applyNumberFormat="1" applyFont="1" applyFill="1" applyBorder="1" applyAlignment="1">
      <alignment horizontal="center" vertical="top" wrapText="1"/>
    </xf>
    <xf numFmtId="166" fontId="33" fillId="26" borderId="13" xfId="62" applyNumberFormat="1" applyFont="1" applyFill="1" applyBorder="1" applyAlignment="1">
      <alignment horizontal="center" vertical="top" wrapText="1"/>
    </xf>
    <xf numFmtId="166" fontId="33" fillId="26" borderId="12" xfId="62" applyNumberFormat="1" applyFont="1" applyFill="1" applyBorder="1" applyAlignment="1">
      <alignment horizontal="center" vertical="center" wrapText="1"/>
    </xf>
    <xf numFmtId="166" fontId="33" fillId="26" borderId="11" xfId="62" applyNumberFormat="1" applyFont="1" applyFill="1" applyBorder="1" applyAlignment="1">
      <alignment horizontal="center" vertical="center" wrapText="1"/>
    </xf>
    <xf numFmtId="166" fontId="33" fillId="26" borderId="13" xfId="62" applyNumberFormat="1" applyFont="1" applyFill="1" applyBorder="1" applyAlignment="1">
      <alignment horizontal="center" vertical="center" wrapText="1"/>
    </xf>
    <xf numFmtId="166" fontId="33" fillId="26" borderId="20" xfId="62" applyNumberFormat="1" applyFont="1" applyFill="1" applyBorder="1" applyAlignment="1">
      <alignment horizontal="left" vertical="top" wrapText="1"/>
    </xf>
    <xf numFmtId="166" fontId="33" fillId="26" borderId="19" xfId="62" applyNumberFormat="1" applyFont="1" applyFill="1" applyBorder="1" applyAlignment="1">
      <alignment horizontal="left" vertical="top" wrapText="1"/>
    </xf>
    <xf numFmtId="166" fontId="40" fillId="26" borderId="17" xfId="62" applyNumberFormat="1" applyFont="1" applyFill="1" applyBorder="1" applyAlignment="1">
      <alignment horizontal="center" vertical="top" wrapText="1"/>
    </xf>
    <xf numFmtId="166" fontId="33" fillId="26" borderId="18" xfId="62" applyNumberFormat="1" applyFont="1" applyFill="1" applyBorder="1" applyAlignment="1">
      <alignment horizontal="center" vertical="top" wrapText="1"/>
    </xf>
    <xf numFmtId="166" fontId="33" fillId="26" borderId="21" xfId="62" applyNumberFormat="1" applyFont="1" applyFill="1" applyBorder="1" applyAlignment="1">
      <alignment horizontal="center" vertical="top" wrapText="1"/>
    </xf>
    <xf numFmtId="0" fontId="40" fillId="26" borderId="17" xfId="62" applyNumberFormat="1" applyFont="1" applyFill="1" applyBorder="1" applyAlignment="1">
      <alignment horizontal="center" vertical="top" wrapText="1"/>
    </xf>
    <xf numFmtId="0" fontId="40" fillId="26" borderId="18" xfId="62" applyNumberFormat="1" applyFont="1" applyFill="1" applyBorder="1" applyAlignment="1">
      <alignment horizontal="center" vertical="top" wrapText="1"/>
    </xf>
    <xf numFmtId="0" fontId="40" fillId="26" borderId="21" xfId="62" applyNumberFormat="1" applyFont="1" applyFill="1" applyBorder="1" applyAlignment="1">
      <alignment horizontal="center" vertical="top" wrapText="1"/>
    </xf>
    <xf numFmtId="0" fontId="33" fillId="26" borderId="17" xfId="62" applyNumberFormat="1" applyFont="1" applyFill="1" applyBorder="1" applyAlignment="1">
      <alignment horizontal="center" vertical="top" wrapText="1"/>
    </xf>
    <xf numFmtId="0" fontId="33" fillId="26" borderId="18" xfId="62" applyNumberFormat="1" applyFont="1" applyFill="1" applyBorder="1" applyAlignment="1">
      <alignment horizontal="center" vertical="top" wrapText="1"/>
    </xf>
    <xf numFmtId="0" fontId="33" fillId="26" borderId="21" xfId="62" applyNumberFormat="1" applyFont="1" applyFill="1" applyBorder="1" applyAlignment="1">
      <alignment horizontal="center" vertical="top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166" fontId="37" fillId="28" borderId="20" xfId="33" applyNumberFormat="1" applyFont="1" applyFill="1" applyBorder="1" applyAlignment="1">
      <alignment horizontal="center" vertical="center" wrapText="1"/>
    </xf>
    <xf numFmtId="166" fontId="37" fillId="28" borderId="18" xfId="33" applyNumberFormat="1" applyFont="1" applyFill="1" applyBorder="1" applyAlignment="1">
      <alignment horizontal="center" vertical="center" wrapText="1"/>
    </xf>
    <xf numFmtId="166" fontId="37" fillId="28" borderId="21" xfId="33" applyNumberFormat="1" applyFont="1" applyFill="1" applyBorder="1" applyAlignment="1">
      <alignment horizontal="center" vertical="center" wrapText="1"/>
    </xf>
    <xf numFmtId="0" fontId="33" fillId="26" borderId="17" xfId="33" applyNumberFormat="1" applyFont="1" applyFill="1" applyBorder="1" applyAlignment="1">
      <alignment horizontal="center" vertical="center" wrapText="1"/>
    </xf>
    <xf numFmtId="0" fontId="33" fillId="26" borderId="18" xfId="33" applyNumberFormat="1" applyFont="1" applyFill="1" applyBorder="1" applyAlignment="1">
      <alignment horizontal="center" vertical="center" wrapText="1"/>
    </xf>
    <xf numFmtId="0" fontId="33" fillId="26" borderId="21" xfId="33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49" fontId="33" fillId="26" borderId="20" xfId="33" applyNumberFormat="1" applyFont="1" applyFill="1" applyBorder="1" applyAlignment="1">
      <alignment horizontal="center" vertical="center" wrapText="1"/>
    </xf>
    <xf numFmtId="49" fontId="33" fillId="26" borderId="18" xfId="33" applyNumberFormat="1" applyFont="1" applyFill="1" applyBorder="1" applyAlignment="1">
      <alignment horizontal="center" vertical="center" wrapText="1"/>
    </xf>
    <xf numFmtId="49" fontId="33" fillId="26" borderId="21" xfId="33" applyNumberFormat="1" applyFont="1" applyFill="1" applyBorder="1" applyAlignment="1">
      <alignment horizontal="center" vertical="center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tabSelected="1" view="pageBreakPreview" topLeftCell="A32" zoomScale="90" zoomScaleSheetLayoutView="90" workbookViewId="0">
      <pane xSplit="21345" topLeftCell="T1"/>
      <selection activeCell="K34" sqref="K34"/>
      <selection pane="topRight" activeCell="M60" sqref="K60:M60"/>
    </sheetView>
  </sheetViews>
  <sheetFormatPr defaultRowHeight="15"/>
  <cols>
    <col min="1" max="1" width="8" customWidth="1"/>
    <col min="2" max="2" width="68.85546875" customWidth="1"/>
    <col min="3" max="3" width="23.7109375" style="17" customWidth="1"/>
    <col min="4" max="4" width="18" style="6" customWidth="1"/>
    <col min="5" max="5" width="34.85546875" customWidth="1"/>
  </cols>
  <sheetData>
    <row r="1" spans="1:5" s="10" customFormat="1" ht="41.25" customHeight="1">
      <c r="A1" s="64" t="s">
        <v>3</v>
      </c>
      <c r="B1" s="65"/>
      <c r="C1" s="65"/>
      <c r="D1" s="65"/>
      <c r="E1" s="66"/>
    </row>
    <row r="2" spans="1:5" s="10" customFormat="1" ht="39" customHeight="1">
      <c r="A2" s="69" t="s">
        <v>13</v>
      </c>
      <c r="B2" s="70"/>
      <c r="C2" s="70"/>
      <c r="D2" s="70"/>
      <c r="E2" s="71"/>
    </row>
    <row r="3" spans="1:5" s="10" customFormat="1" ht="18" customHeight="1">
      <c r="A3" s="72"/>
      <c r="B3" s="73"/>
      <c r="C3" s="73"/>
      <c r="D3" s="73"/>
      <c r="E3" s="74"/>
    </row>
    <row r="4" spans="1:5" s="10" customFormat="1" ht="20.25" customHeight="1">
      <c r="A4" s="69" t="s">
        <v>73</v>
      </c>
      <c r="B4" s="70"/>
      <c r="C4" s="70"/>
      <c r="D4" s="70"/>
      <c r="E4" s="71"/>
    </row>
    <row r="5" spans="1:5" s="10" customFormat="1" ht="18">
      <c r="A5" s="75" t="s">
        <v>14</v>
      </c>
      <c r="B5" s="76"/>
      <c r="C5" s="77"/>
      <c r="D5" s="78"/>
      <c r="E5" s="79"/>
    </row>
    <row r="6" spans="1:5" s="10" customFormat="1" ht="17.25" customHeight="1">
      <c r="A6" s="75" t="s">
        <v>15</v>
      </c>
      <c r="B6" s="76"/>
      <c r="C6" s="80"/>
      <c r="D6" s="81"/>
      <c r="E6" s="82"/>
    </row>
    <row r="7" spans="1:5" s="10" customFormat="1" ht="18">
      <c r="A7" s="75" t="s">
        <v>21</v>
      </c>
      <c r="B7" s="76"/>
      <c r="C7" s="83"/>
      <c r="D7" s="84"/>
      <c r="E7" s="85"/>
    </row>
    <row r="8" spans="1:5" s="10" customFormat="1" ht="18">
      <c r="A8" s="67" t="s">
        <v>4</v>
      </c>
      <c r="B8" s="68"/>
      <c r="C8" s="91"/>
      <c r="D8" s="92"/>
      <c r="E8" s="93"/>
    </row>
    <row r="9" spans="1:5" s="10" customFormat="1" ht="18">
      <c r="A9" s="67" t="s">
        <v>5</v>
      </c>
      <c r="B9" s="68"/>
      <c r="C9" s="91"/>
      <c r="D9" s="92"/>
      <c r="E9" s="93"/>
    </row>
    <row r="10" spans="1:5" s="10" customFormat="1" ht="20.25" customHeight="1">
      <c r="A10" s="67" t="s">
        <v>6</v>
      </c>
      <c r="B10" s="68"/>
      <c r="C10" s="49"/>
      <c r="D10" s="50"/>
      <c r="E10" s="51"/>
    </row>
    <row r="11" spans="1:5" s="10" customFormat="1" ht="54" customHeight="1">
      <c r="A11" s="95" t="s">
        <v>76</v>
      </c>
      <c r="B11" s="96"/>
      <c r="C11" s="96"/>
      <c r="D11" s="96"/>
      <c r="E11" s="97"/>
    </row>
    <row r="12" spans="1:5" s="2" customFormat="1" ht="15.75">
      <c r="A12" s="88"/>
      <c r="B12" s="89"/>
      <c r="C12" s="89"/>
      <c r="D12" s="89"/>
      <c r="E12" s="90"/>
    </row>
    <row r="13" spans="1:5" s="11" customFormat="1" ht="36" customHeight="1">
      <c r="A13" s="35" t="s">
        <v>0</v>
      </c>
      <c r="B13" s="23"/>
      <c r="C13" s="24" t="s">
        <v>18</v>
      </c>
      <c r="D13" s="23" t="s">
        <v>7</v>
      </c>
      <c r="E13" s="36" t="s">
        <v>8</v>
      </c>
    </row>
    <row r="14" spans="1:5" s="11" customFormat="1" ht="12">
      <c r="A14" s="30">
        <v>1</v>
      </c>
      <c r="B14" s="25">
        <v>2</v>
      </c>
      <c r="C14" s="26">
        <v>3</v>
      </c>
      <c r="D14" s="25">
        <v>4</v>
      </c>
      <c r="E14" s="31">
        <v>5</v>
      </c>
    </row>
    <row r="15" spans="1:5" s="3" customFormat="1" ht="63">
      <c r="A15" s="32"/>
      <c r="B15" s="27" t="s">
        <v>74</v>
      </c>
      <c r="C15" s="28"/>
      <c r="D15" s="29"/>
      <c r="E15" s="33"/>
    </row>
    <row r="16" spans="1:5" s="3" customFormat="1" ht="31.5">
      <c r="A16" s="12" t="s">
        <v>10</v>
      </c>
      <c r="B16" s="13" t="s">
        <v>22</v>
      </c>
      <c r="C16" s="14">
        <v>10</v>
      </c>
      <c r="D16" s="13"/>
      <c r="E16" s="7"/>
    </row>
    <row r="17" spans="1:5" s="3" customFormat="1" ht="31.5">
      <c r="A17" s="52" t="s">
        <v>23</v>
      </c>
      <c r="B17" s="15" t="s">
        <v>75</v>
      </c>
      <c r="C17" s="18">
        <v>10</v>
      </c>
      <c r="D17" s="5"/>
      <c r="E17" s="20"/>
    </row>
    <row r="18" spans="1:5" s="3" customFormat="1" ht="47.25">
      <c r="A18" s="52" t="s">
        <v>24</v>
      </c>
      <c r="B18" s="15" t="s">
        <v>55</v>
      </c>
      <c r="C18" s="18">
        <v>3</v>
      </c>
      <c r="D18" s="5"/>
      <c r="E18" s="20"/>
    </row>
    <row r="19" spans="1:5" s="3" customFormat="1" ht="31.5">
      <c r="A19" s="12" t="s">
        <v>9</v>
      </c>
      <c r="B19" s="13" t="s">
        <v>30</v>
      </c>
      <c r="C19" s="14">
        <v>25</v>
      </c>
      <c r="D19" s="13"/>
      <c r="E19" s="7"/>
    </row>
    <row r="20" spans="1:5" s="3" customFormat="1" ht="31.5">
      <c r="A20" s="53" t="s">
        <v>25</v>
      </c>
      <c r="B20" s="54" t="s">
        <v>30</v>
      </c>
      <c r="C20" s="56">
        <v>15</v>
      </c>
      <c r="D20" s="56"/>
      <c r="E20" s="57"/>
    </row>
    <row r="21" spans="1:5" s="3" customFormat="1" ht="81" customHeight="1">
      <c r="A21" s="52" t="s">
        <v>31</v>
      </c>
      <c r="B21" s="15" t="s">
        <v>56</v>
      </c>
      <c r="C21" s="18">
        <v>5</v>
      </c>
      <c r="D21" s="5"/>
      <c r="E21" s="20"/>
    </row>
    <row r="22" spans="1:5" s="3" customFormat="1" ht="73.5" customHeight="1">
      <c r="A22" s="52" t="s">
        <v>32</v>
      </c>
      <c r="B22" s="15" t="s">
        <v>57</v>
      </c>
      <c r="C22" s="18">
        <v>10</v>
      </c>
      <c r="D22" s="5"/>
      <c r="E22" s="20"/>
    </row>
    <row r="23" spans="1:5" s="3" customFormat="1" ht="72.75" customHeight="1">
      <c r="A23" s="52" t="s">
        <v>33</v>
      </c>
      <c r="B23" s="15" t="s">
        <v>58</v>
      </c>
      <c r="C23" s="18">
        <v>15</v>
      </c>
      <c r="D23" s="5"/>
      <c r="E23" s="20"/>
    </row>
    <row r="24" spans="1:5" s="3" customFormat="1" ht="61.5" customHeight="1">
      <c r="A24" s="53" t="s">
        <v>26</v>
      </c>
      <c r="B24" s="54" t="s">
        <v>34</v>
      </c>
      <c r="C24" s="55">
        <v>10</v>
      </c>
      <c r="D24" s="56"/>
      <c r="E24" s="57"/>
    </row>
    <row r="25" spans="1:5" s="3" customFormat="1" ht="59.25" customHeight="1">
      <c r="A25" s="52" t="s">
        <v>35</v>
      </c>
      <c r="B25" s="15" t="s">
        <v>77</v>
      </c>
      <c r="C25" s="18">
        <v>5</v>
      </c>
      <c r="D25" s="5"/>
      <c r="E25" s="20"/>
    </row>
    <row r="26" spans="1:5" s="3" customFormat="1" ht="52.5" customHeight="1">
      <c r="A26" s="52" t="s">
        <v>36</v>
      </c>
      <c r="B26" s="15" t="s">
        <v>78</v>
      </c>
      <c r="C26" s="18">
        <v>6</v>
      </c>
      <c r="D26" s="5"/>
      <c r="E26" s="20"/>
    </row>
    <row r="27" spans="1:5" s="3" customFormat="1" ht="51.75" customHeight="1">
      <c r="A27" s="52" t="s">
        <v>37</v>
      </c>
      <c r="B27" s="15" t="s">
        <v>79</v>
      </c>
      <c r="C27" s="18">
        <v>7</v>
      </c>
      <c r="D27" s="5"/>
      <c r="E27" s="20"/>
    </row>
    <row r="28" spans="1:5" s="3" customFormat="1" ht="64.5" customHeight="1">
      <c r="A28" s="52" t="s">
        <v>38</v>
      </c>
      <c r="B28" s="15" t="s">
        <v>80</v>
      </c>
      <c r="C28" s="18">
        <v>8</v>
      </c>
      <c r="D28" s="5"/>
      <c r="E28" s="20"/>
    </row>
    <row r="29" spans="1:5" s="3" customFormat="1" ht="52.5" customHeight="1">
      <c r="A29" s="52" t="s">
        <v>39</v>
      </c>
      <c r="B29" s="15" t="s">
        <v>81</v>
      </c>
      <c r="C29" s="18">
        <v>9</v>
      </c>
      <c r="D29" s="5"/>
      <c r="E29" s="20"/>
    </row>
    <row r="30" spans="1:5" s="3" customFormat="1" ht="55.5" customHeight="1">
      <c r="A30" s="52" t="s">
        <v>40</v>
      </c>
      <c r="B30" s="15" t="s">
        <v>82</v>
      </c>
      <c r="C30" s="18">
        <v>10</v>
      </c>
      <c r="D30" s="5"/>
      <c r="E30" s="20"/>
    </row>
    <row r="31" spans="1:5" s="3" customFormat="1" ht="57" customHeight="1">
      <c r="A31" s="12" t="s">
        <v>11</v>
      </c>
      <c r="B31" s="13" t="s">
        <v>59</v>
      </c>
      <c r="C31" s="14">
        <v>3</v>
      </c>
      <c r="D31" s="21"/>
      <c r="E31" s="8"/>
    </row>
    <row r="32" spans="1:5" s="3" customFormat="1" ht="33" customHeight="1">
      <c r="A32" s="52" t="s">
        <v>27</v>
      </c>
      <c r="B32" s="15" t="s">
        <v>60</v>
      </c>
      <c r="C32" s="18">
        <v>3</v>
      </c>
      <c r="D32" s="5"/>
      <c r="E32" s="20"/>
    </row>
    <row r="33" spans="1:5" s="3" customFormat="1" ht="91.5" customHeight="1">
      <c r="A33" s="12" t="s">
        <v>12</v>
      </c>
      <c r="B33" s="13" t="s">
        <v>41</v>
      </c>
      <c r="C33" s="14">
        <v>10</v>
      </c>
      <c r="D33" s="22"/>
      <c r="E33" s="9"/>
    </row>
    <row r="34" spans="1:5" s="3" customFormat="1" ht="141.75">
      <c r="A34" s="52" t="s">
        <v>28</v>
      </c>
      <c r="B34" s="58" t="s">
        <v>84</v>
      </c>
      <c r="C34" s="18">
        <v>10</v>
      </c>
      <c r="D34" s="5"/>
      <c r="E34" s="20"/>
    </row>
    <row r="35" spans="1:5" s="3" customFormat="1" ht="45.75" customHeight="1">
      <c r="A35" s="12" t="s">
        <v>42</v>
      </c>
      <c r="B35" s="13" t="s">
        <v>43</v>
      </c>
      <c r="C35" s="14">
        <v>3</v>
      </c>
      <c r="D35" s="22"/>
      <c r="E35" s="9"/>
    </row>
    <row r="36" spans="1:5" s="3" customFormat="1" ht="48" customHeight="1">
      <c r="A36" s="52" t="s">
        <v>44</v>
      </c>
      <c r="B36" s="15" t="s">
        <v>45</v>
      </c>
      <c r="C36" s="18">
        <v>2</v>
      </c>
      <c r="D36" s="5"/>
      <c r="E36" s="20"/>
    </row>
    <row r="37" spans="1:5" s="3" customFormat="1" ht="31.5" customHeight="1">
      <c r="A37" s="52" t="s">
        <v>46</v>
      </c>
      <c r="B37" s="15" t="s">
        <v>61</v>
      </c>
      <c r="C37" s="18">
        <v>3</v>
      </c>
      <c r="D37" s="5"/>
      <c r="E37" s="20"/>
    </row>
    <row r="38" spans="1:5" s="3" customFormat="1" ht="30" customHeight="1">
      <c r="A38" s="12" t="s">
        <v>47</v>
      </c>
      <c r="B38" s="13" t="s">
        <v>62</v>
      </c>
      <c r="C38" s="14">
        <v>40</v>
      </c>
      <c r="D38" s="22"/>
      <c r="E38" s="9"/>
    </row>
    <row r="39" spans="1:5" s="3" customFormat="1" ht="66" customHeight="1">
      <c r="A39" s="52" t="s">
        <v>48</v>
      </c>
      <c r="B39" s="15" t="s">
        <v>83</v>
      </c>
      <c r="C39" s="18">
        <v>30</v>
      </c>
      <c r="D39" s="5"/>
      <c r="E39" s="20"/>
    </row>
    <row r="40" spans="1:5" s="3" customFormat="1" ht="62.25" customHeight="1">
      <c r="A40" s="52" t="s">
        <v>49</v>
      </c>
      <c r="B40" s="15" t="s">
        <v>63</v>
      </c>
      <c r="C40" s="18">
        <v>10</v>
      </c>
      <c r="D40" s="5"/>
      <c r="E40" s="20"/>
    </row>
    <row r="41" spans="1:5" s="3" customFormat="1" ht="110.25">
      <c r="A41" s="12" t="s">
        <v>50</v>
      </c>
      <c r="B41" s="13" t="s">
        <v>64</v>
      </c>
      <c r="C41" s="14">
        <v>6</v>
      </c>
      <c r="D41" s="22"/>
      <c r="E41" s="9"/>
    </row>
    <row r="42" spans="1:5" s="3" customFormat="1" ht="79.5" customHeight="1">
      <c r="A42" s="52" t="s">
        <v>51</v>
      </c>
      <c r="B42" s="15" t="s">
        <v>65</v>
      </c>
      <c r="C42" s="18">
        <v>3</v>
      </c>
      <c r="D42" s="5"/>
      <c r="E42" s="20"/>
    </row>
    <row r="43" spans="1:5" s="3" customFormat="1" ht="56.25" customHeight="1">
      <c r="A43" s="52" t="s">
        <v>52</v>
      </c>
      <c r="B43" s="15" t="s">
        <v>66</v>
      </c>
      <c r="C43" s="18">
        <v>3</v>
      </c>
      <c r="D43" s="5"/>
      <c r="E43" s="20"/>
    </row>
    <row r="44" spans="1:5" s="3" customFormat="1" ht="47.25">
      <c r="A44" s="12" t="s">
        <v>53</v>
      </c>
      <c r="B44" s="13" t="s">
        <v>72</v>
      </c>
      <c r="C44" s="14">
        <v>10</v>
      </c>
      <c r="D44" s="22"/>
      <c r="E44" s="9"/>
    </row>
    <row r="45" spans="1:5" s="3" customFormat="1" ht="38.25" customHeight="1">
      <c r="A45" s="12" t="s">
        <v>54</v>
      </c>
      <c r="B45" s="13" t="s">
        <v>67</v>
      </c>
      <c r="C45" s="14">
        <v>30</v>
      </c>
      <c r="D45" s="22"/>
      <c r="E45" s="9"/>
    </row>
    <row r="46" spans="1:5" s="3" customFormat="1" ht="43.5" customHeight="1">
      <c r="A46" s="52" t="s">
        <v>69</v>
      </c>
      <c r="B46" s="16" t="s">
        <v>68</v>
      </c>
      <c r="C46" s="62">
        <v>30</v>
      </c>
      <c r="D46" s="60"/>
      <c r="E46" s="61"/>
    </row>
    <row r="47" spans="1:5" s="3" customFormat="1" ht="41.25" customHeight="1">
      <c r="A47" s="52" t="s">
        <v>70</v>
      </c>
      <c r="B47" s="16" t="s">
        <v>71</v>
      </c>
      <c r="C47" s="62">
        <v>20</v>
      </c>
      <c r="D47" s="60"/>
      <c r="E47" s="61"/>
    </row>
    <row r="48" spans="1:5" s="3" customFormat="1" ht="24.75" customHeight="1">
      <c r="A48" s="38"/>
      <c r="B48" s="39" t="s">
        <v>1</v>
      </c>
      <c r="C48" s="40">
        <f>+C16+C19+C31+C33+C35+C38+C41+C44+C45</f>
        <v>137</v>
      </c>
      <c r="D48" s="48"/>
      <c r="E48" s="16"/>
    </row>
    <row r="49" spans="1:30" s="4" customFormat="1" ht="77.25" customHeight="1">
      <c r="A49" s="47"/>
      <c r="B49" s="59" t="s">
        <v>29</v>
      </c>
      <c r="C49" s="63"/>
      <c r="D49" s="48"/>
      <c r="E49" s="16"/>
    </row>
    <row r="50" spans="1:30" s="2" customFormat="1" ht="40.5" customHeight="1" thickBot="1">
      <c r="A50" s="86" t="s">
        <v>2</v>
      </c>
      <c r="B50" s="87"/>
      <c r="C50" s="87"/>
      <c r="D50" s="34"/>
      <c r="E50" s="37"/>
      <c r="F50" s="41"/>
      <c r="G50" s="41"/>
      <c r="H50" s="41"/>
      <c r="I50" s="41"/>
      <c r="J50" s="41"/>
    </row>
    <row r="51" spans="1:30" s="41" customFormat="1" ht="15.75">
      <c r="A51" s="2"/>
      <c r="B51" s="2"/>
      <c r="C51" s="19"/>
      <c r="Q51" s="44"/>
      <c r="T51" s="45"/>
      <c r="AB51" s="44"/>
      <c r="AD51" s="45"/>
    </row>
    <row r="52" spans="1:30" s="41" customFormat="1">
      <c r="B52" s="42" t="s">
        <v>17</v>
      </c>
      <c r="C52" s="94"/>
      <c r="D52" s="94"/>
      <c r="Q52" s="44"/>
      <c r="T52" s="45"/>
      <c r="AB52" s="44"/>
      <c r="AD52" s="45"/>
    </row>
    <row r="53" spans="1:30" s="41" customFormat="1">
      <c r="B53" s="42"/>
      <c r="C53" s="43"/>
      <c r="Q53" s="44"/>
      <c r="T53" s="45"/>
      <c r="AB53" s="44"/>
      <c r="AD53" s="45"/>
    </row>
    <row r="54" spans="1:30" s="41" customFormat="1" ht="19.5" customHeight="1">
      <c r="B54" s="42" t="s">
        <v>20</v>
      </c>
      <c r="C54" s="42"/>
      <c r="D54" s="46" t="s">
        <v>16</v>
      </c>
      <c r="Q54" s="44"/>
      <c r="T54" s="45"/>
      <c r="AB54" s="44"/>
      <c r="AD54" s="45"/>
    </row>
    <row r="55" spans="1:30" s="2" customFormat="1" ht="15.75">
      <c r="A55" s="41"/>
      <c r="B55" s="41"/>
      <c r="C55" s="43"/>
      <c r="D55" s="41"/>
      <c r="E55" s="41"/>
      <c r="F55" s="41"/>
      <c r="G55" s="41"/>
      <c r="H55" s="41"/>
      <c r="I55" s="41"/>
      <c r="J55" s="41"/>
    </row>
    <row r="56" spans="1:30" s="2" customFormat="1" ht="15.75">
      <c r="C56" s="19"/>
      <c r="D56" s="41"/>
      <c r="E56" s="41"/>
    </row>
    <row r="57" spans="1:30" s="2" customFormat="1" ht="15.75">
      <c r="C57" s="19"/>
      <c r="D57" s="1"/>
    </row>
    <row r="58" spans="1:30" s="2" customFormat="1" ht="15.75">
      <c r="C58" s="19"/>
      <c r="D58" s="1"/>
    </row>
    <row r="59" spans="1:30" s="2" customFormat="1" ht="15.75">
      <c r="C59" s="19"/>
      <c r="D59" s="1"/>
    </row>
    <row r="60" spans="1:30" s="2" customFormat="1" ht="15.75">
      <c r="C60" s="19"/>
      <c r="D60" s="1"/>
    </row>
    <row r="61" spans="1:30" s="2" customFormat="1" ht="15.75">
      <c r="C61" s="19"/>
    </row>
    <row r="62" spans="1:30" s="2" customFormat="1" ht="15.75">
      <c r="C62" s="19"/>
      <c r="D62" s="1"/>
    </row>
    <row r="63" spans="1:30" s="2" customFormat="1" ht="15.75">
      <c r="C63" s="19"/>
      <c r="D63" s="1"/>
    </row>
    <row r="64" spans="1:30" s="2" customFormat="1" ht="15.75">
      <c r="C64" s="19"/>
      <c r="D64" s="1"/>
      <c r="E64" s="2" t="s">
        <v>19</v>
      </c>
    </row>
    <row r="65" spans="1:5" s="2" customFormat="1" ht="15.75">
      <c r="C65" s="19"/>
      <c r="D65" s="1"/>
    </row>
    <row r="66" spans="1:5" s="2" customFormat="1" ht="15.75">
      <c r="C66" s="19"/>
      <c r="D66" s="1"/>
    </row>
    <row r="67" spans="1:5" s="2" customFormat="1" ht="15.75">
      <c r="C67" s="19"/>
      <c r="D67" s="1"/>
    </row>
    <row r="68" spans="1:5" s="2" customFormat="1" ht="15.75">
      <c r="C68" s="19"/>
      <c r="D68" s="1"/>
    </row>
    <row r="69" spans="1:5" ht="15.75">
      <c r="A69" s="2"/>
      <c r="B69" s="2"/>
      <c r="C69" s="19"/>
      <c r="D69" s="1"/>
      <c r="E69" s="2"/>
    </row>
  </sheetData>
  <mergeCells count="19">
    <mergeCell ref="A50:C50"/>
    <mergeCell ref="A12:E12"/>
    <mergeCell ref="C8:E8"/>
    <mergeCell ref="C52:D52"/>
    <mergeCell ref="C9:E9"/>
    <mergeCell ref="A11:E11"/>
    <mergeCell ref="A1:E1"/>
    <mergeCell ref="A8:B8"/>
    <mergeCell ref="A9:B9"/>
    <mergeCell ref="A10:B10"/>
    <mergeCell ref="A2:E2"/>
    <mergeCell ref="A3:E3"/>
    <mergeCell ref="A4:E4"/>
    <mergeCell ref="A6:B6"/>
    <mergeCell ref="A5:B5"/>
    <mergeCell ref="A7:B7"/>
    <mergeCell ref="C5:E5"/>
    <mergeCell ref="C6:E6"/>
    <mergeCell ref="C7:E7"/>
  </mergeCells>
  <conditionalFormatting sqref="AD51:AI54">
    <cfRule type="containsText" dxfId="0" priority="2" stopIfTrue="1" operator="containsText" text="НЕ">
      <formula>NOT(ISERROR(SEARCH("НЕ",AD51)))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26" orientation="portrait" r:id="rId1"/>
  <rowBreaks count="1" manualBreakCount="1">
    <brk id="2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6.4.1 услуги</vt:lpstr>
      <vt:lpstr>Sheet3</vt:lpstr>
      <vt:lpstr>'6.4.1 услуги'!Print_Area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Venislava Boyadzhieva</cp:lastModifiedBy>
  <cp:lastPrinted>2018-02-08T09:23:12Z</cp:lastPrinted>
  <dcterms:created xsi:type="dcterms:W3CDTF">2015-12-04T11:25:44Z</dcterms:created>
  <dcterms:modified xsi:type="dcterms:W3CDTF">2018-09-04T09:02:22Z</dcterms:modified>
</cp:coreProperties>
</file>