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0" windowWidth="15300" windowHeight="8025"/>
  </bookViews>
  <sheets>
    <sheet name="КСС" sheetId="3" r:id="rId1"/>
  </sheets>
  <definedNames>
    <definedName name="_xlnm.Print_Titles" localSheetId="0">КСС!$5:$6</definedName>
  </definedNames>
  <calcPr calcId="145621"/>
</workbook>
</file>

<file path=xl/calcChain.xml><?xml version="1.0" encoding="utf-8"?>
<calcChain xmlns="http://schemas.openxmlformats.org/spreadsheetml/2006/main"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7" i="3"/>
  <c r="G110" i="3" l="1"/>
</calcChain>
</file>

<file path=xl/sharedStrings.xml><?xml version="1.0" encoding="utf-8"?>
<sst xmlns="http://schemas.openxmlformats.org/spreadsheetml/2006/main" count="327" uniqueCount="282">
  <si>
    <t>Количество</t>
  </si>
  <si>
    <t>Единична цена в лева без ДДС</t>
  </si>
  <si>
    <t>Общо в лева без ДДС /колона 4 х колона 5/</t>
  </si>
  <si>
    <t>1</t>
  </si>
  <si>
    <t>Обща цена в лева без ДДС за обособената позиция (сбор на сумите от колона 6) :</t>
  </si>
  <si>
    <t>Количествено-стойностна сметка</t>
  </si>
  <si>
    <t>3. Общата цена в лева без ДДС за обособената позиция трябва да съответства на посочената цена в договора.</t>
  </si>
  <si>
    <t xml:space="preserve">Подпис и печат: .....................................
            Име и фамилия:.......................................
                                               (Изпълнител)  
</t>
  </si>
  <si>
    <t>Указания за попълване:</t>
  </si>
  <si>
    <t xml:space="preserve">1.При изпращането на поканата, индивидуалните възложители попълват колони: "1.Номер на артикула"; "2.Необходими консумативи"; "3.Модел на устройството" и "4.Количество" за периода на изпълнение на договора. В колона 2 "Необходими консумативи" индивидуалният възложител посочва артикули от техническата спецификация на рамковото споразумение, в зависимост от конкретните си потребности, като спазва оригиналната номерация от Рамковото споразумение. </t>
  </si>
  <si>
    <t>Модел на устройството, за което е необходим консуматива</t>
  </si>
  <si>
    <t xml:space="preserve">2. Участниците попълват колони № 5 и 6 в Количествено-стойностната сметка. Там трябва да посочат стойности на цените до втория знак след десетичната запетая. Попълват се единични цени за всеки необходим консуматив и обща цена за количеството - колона 6 е произведение от колона 4 умножена по колона 5. Единичните цени не могат да надвишават единичните цени от офертата на избрания изпълнител по РС. </t>
  </si>
  <si>
    <t>Brother DCP-9270 CDN,                  Brother HL-4150CDN</t>
  </si>
  <si>
    <t>Brother HL-1200 / HL-1250 / HL-1430 / HL-1440 / HL-1450 / Brother HLP2500
Brother MFC-9660 / MFC-9880 / 
Brother fax-8360P</t>
  </si>
  <si>
    <t>Brother HL-2030 / HL-2040 / 
Brother fax-2920 / 
Brother DCP-7010 / DCP-7010L / 
Brother MFC-7420 / MFC-7820N</t>
  </si>
  <si>
    <t>Brother HL-2700CN</t>
  </si>
  <si>
    <t>Brother HL-5130 / HL-5150D / 
Brother MFC-8220 / MFC-8440 / 
Brother MFC-8440D / MFC-8840D</t>
  </si>
  <si>
    <t>Brother HL-5130 / HL-5150D / 
Brother MFC-8440 / MFC-8440D / MFC-8840D</t>
  </si>
  <si>
    <t>Brother HL-5250DN / HL-5270DN / 
Brother MFC-8460N / MFC-8860DN / 
Brother DСР-8060 /  DCP-8065 DN</t>
  </si>
  <si>
    <t>Brother HL-5250DN / HL-5270DN / 
Brother MFC-8460N / MFC-8860DN / 
Brother DСР-8060 / DCP-8065 DN</t>
  </si>
  <si>
    <t>Brother HL-6050 / 
Brother HL-6050DN</t>
  </si>
  <si>
    <t>Brother MFC-9030/9070/9160/9180 / 
Brother fax-8070P</t>
  </si>
  <si>
    <t xml:space="preserve">Canon FC 100 Personal Copier / FC 120 / FC 200 /  FC 204 / FC 210 / FС 224 / FC 230/ FC 240/ FС 330 / 
Canon PC 760 Personal Copier /  PС 860 Personal Copier </t>
  </si>
  <si>
    <t>Canon iR 1730i</t>
  </si>
  <si>
    <t xml:space="preserve">Canon iR 2016 / iR 2016i / iR2022 </t>
  </si>
  <si>
    <t>Canon iR 3100C</t>
  </si>
  <si>
    <t>Canon iR1600 / iR 1605</t>
  </si>
  <si>
    <t>Canon i-SENSYS MF 4010 / i-SENSYS MF 4140 / 
I-SENSYS MF 4150 / i-SENSYS MF 4660 / 
i-Sensys MF 4660PL
Canon MF 4140 / MF 4150 / 
Canon FAX-L100 / FAX-L120 / FAX-L140</t>
  </si>
  <si>
    <t>Canon i-SENSYS MF4410 
Canon i-SENSYS MF4450</t>
  </si>
  <si>
    <t>Canon Pixma ip100</t>
  </si>
  <si>
    <t>Canon PIXMA iP3000 / iP4000 / iP5000
Canon i550 / Canon S400
Canon Multipass MP700</t>
  </si>
  <si>
    <t>Kyocera FS-1000 / FS-1000+ / 
Kyocera FS-1010</t>
  </si>
  <si>
    <t>Kyocera FS-1018MFP / FS-1118MFP 
Kyocera FS-1020D</t>
  </si>
  <si>
    <t>Kyocera FS-1030D</t>
  </si>
  <si>
    <t>Kyocera FS1370 DN</t>
  </si>
  <si>
    <t>Kyocera FS-3820N / FS-3830N</t>
  </si>
  <si>
    <t>Kyocera FS-9130DN</t>
  </si>
  <si>
    <t>Kyocera FS-9520DN</t>
  </si>
  <si>
    <t>Kyocera FS-C5030N</t>
  </si>
  <si>
    <t>Kyocera FS-C5100DN</t>
  </si>
  <si>
    <t>Kyocera FS-C5350DN</t>
  </si>
  <si>
    <t>Kyocera FS-C8026N</t>
  </si>
  <si>
    <t>Kyocera KM-1500</t>
  </si>
  <si>
    <t>Kyocera KM-1620 / KM- 1635/ KM-1650 / KM-2035</t>
  </si>
  <si>
    <t>Kyocera KM-3050 / КМ-4050</t>
  </si>
  <si>
    <t>Kyocera KM-7530</t>
  </si>
  <si>
    <t>Kyocera KM-8030</t>
  </si>
  <si>
    <t>Kyocera Taskalfa 3500i</t>
  </si>
  <si>
    <t xml:space="preserve">Lexmark E320 / Е322 </t>
  </si>
  <si>
    <t>Oki C5600 / Oki C5700dn</t>
  </si>
  <si>
    <t>Panasonic KX-FLB803 / KX-FLB883</t>
  </si>
  <si>
    <t>Ricoh Aficio MP 6002SP</t>
  </si>
  <si>
    <t>Ricoh Aficio SP C242DN laser printer</t>
  </si>
  <si>
    <t>Ricoh Aficio SP 3500N / 3510SF</t>
  </si>
  <si>
    <t>Samsung CLP-770ND,              Samsung CLP-775ND</t>
  </si>
  <si>
    <t>Star SP 200</t>
  </si>
  <si>
    <t>Toshiba e-Studio 16s / e-Studio 160</t>
  </si>
  <si>
    <t>Xerox Phaser 3200MFP</t>
  </si>
  <si>
    <t xml:space="preserve">Xerox Phaser 3250DN </t>
  </si>
  <si>
    <t>Xerox Phaser 4400B</t>
  </si>
  <si>
    <t>Xerox Phaser 5500 / Phaser 5500N</t>
  </si>
  <si>
    <t>Xerox Phaser 6128 MFP</t>
  </si>
  <si>
    <t>Xerox Phaser 6360 DN</t>
  </si>
  <si>
    <t>Xerox Phaser 6600DN</t>
  </si>
  <si>
    <t>Xerox Phaser 7400N</t>
  </si>
  <si>
    <t>Xerox Work Centre PE120 / PE120i</t>
  </si>
  <si>
    <t>Xerox WorkCentre 5325</t>
  </si>
  <si>
    <t>Xerox WorkCentre Pro 123/128/M123/M128 
Xerox CopyCentre C123 / C128</t>
  </si>
  <si>
    <t>Обособена позиция № 2 "Доставка на оригинални тонери за копирни и печатащи устройства с различни марки"</t>
  </si>
  <si>
    <t>Министерство на земеделието и храните</t>
  </si>
  <si>
    <t>No на артикула  /съгласно номерацията в РС/</t>
  </si>
  <si>
    <t xml:space="preserve">Необходими консумативи - продуктов номер, вид, наименование, цвят, капацитет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</si>
  <si>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</si>
  <si>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</si>
  <si>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</si>
  <si>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</si>
  <si>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</si>
  <si>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</si>
  <si>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</si>
  <si>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</si>
  <si>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</si>
  <si>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</si>
  <si>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</si>
  <si>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</si>
  <si>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</si>
  <si>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</si>
  <si>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</si>
  <si>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</si>
  <si>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</si>
  <si>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</si>
  <si>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</si>
  <si>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</si>
  <si>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</si>
  <si>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</si>
  <si>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</si>
  <si>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</si>
  <si>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</si>
  <si>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</si>
  <si>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</si>
  <si>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</si>
  <si>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</si>
  <si>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</si>
  <si>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</si>
  <si>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</si>
  <si>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</si>
  <si>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</si>
  <si>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</si>
  <si>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</si>
  <si>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</si>
  <si>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</si>
  <si>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</si>
  <si>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</si>
  <si>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</si>
  <si>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</si>
  <si>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</si>
  <si>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</si>
  <si>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</si>
  <si>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</si>
  <si>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</si>
  <si>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</si>
  <si>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</si>
  <si>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</si>
  <si>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</si>
  <si>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</si>
  <si>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</si>
  <si>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</si>
  <si>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</si>
  <si>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</si>
  <si>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</si>
  <si>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</si>
  <si>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</si>
  <si>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</si>
  <si>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</si>
  <si>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</si>
  <si>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</si>
  <si>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</si>
  <si>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</si>
  <si>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</si>
  <si>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</si>
  <si>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</si>
  <si>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</si>
  <si>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</si>
  <si>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</si>
  <si>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</si>
  <si>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</si>
  <si>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</si>
  <si>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</si>
  <si>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</si>
  <si>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</si>
  <si>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</si>
  <si>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</si>
  <si>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</si>
  <si>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</si>
  <si>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</si>
  <si>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</si>
  <si>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</si>
  <si>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</si>
  <si>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</si>
  <si>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</si>
  <si>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</si>
  <si>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</si>
  <si>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</si>
  <si>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</si>
  <si>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</si>
  <si>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</si>
  <si>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</si>
  <si>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</si>
  <si>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</si>
  <si>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</si>
  <si>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</si>
  <si>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</si>
  <si>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</si>
  <si>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</si>
  <si>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</si>
  <si>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No на артикула  /МЗХ/</t>
  </si>
  <si>
    <r>
      <t xml:space="preserve">касета с черен тонер, продуктов номер </t>
    </r>
    <r>
      <rPr>
        <b/>
        <sz val="10"/>
        <rFont val="Arial"/>
        <family val="2"/>
        <charset val="204"/>
      </rPr>
      <t>TN325BK,</t>
    </r>
    <r>
      <rPr>
        <sz val="10"/>
        <rFont val="Arial"/>
        <family val="2"/>
        <charset val="204"/>
      </rPr>
      <t xml:space="preserve"> за 4 000 страници</t>
    </r>
  </si>
  <si>
    <r>
      <t xml:space="preserve">касета с жълт тонер, продуктов номер </t>
    </r>
    <r>
      <rPr>
        <b/>
        <sz val="10"/>
        <rFont val="Arial"/>
        <family val="2"/>
        <charset val="204"/>
      </rPr>
      <t xml:space="preserve">TN325Y, </t>
    </r>
    <r>
      <rPr>
        <sz val="10"/>
        <rFont val="Arial"/>
        <family val="2"/>
        <charset val="204"/>
      </rPr>
      <t>за 3 500 страници</t>
    </r>
  </si>
  <si>
    <r>
      <t xml:space="preserve">касета с червен тонер, продуктов номер </t>
    </r>
    <r>
      <rPr>
        <b/>
        <sz val="10"/>
        <rFont val="Arial"/>
        <family val="2"/>
        <charset val="204"/>
      </rPr>
      <t xml:space="preserve">TN325M, </t>
    </r>
    <r>
      <rPr>
        <sz val="10"/>
        <rFont val="Arial"/>
        <family val="2"/>
        <charset val="204"/>
      </rPr>
      <t>за 3 500 страници</t>
    </r>
  </si>
  <si>
    <r>
      <t xml:space="preserve">касета със син тонер, продуктов номер </t>
    </r>
    <r>
      <rPr>
        <b/>
        <sz val="10"/>
        <rFont val="Arial"/>
        <family val="2"/>
        <charset val="204"/>
      </rPr>
      <t xml:space="preserve">TN325C, </t>
    </r>
    <r>
      <rPr>
        <sz val="10"/>
        <rFont val="Arial"/>
        <family val="2"/>
        <charset val="204"/>
      </rPr>
      <t>за 3 500 страници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</si>
  <si>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TN-6600</t>
    </r>
    <r>
      <rPr>
        <sz val="10"/>
        <rFont val="Arial"/>
        <family val="2"/>
        <charset val="204"/>
      </rPr>
      <t>, за 6 500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</si>
  <si>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TN-2000</t>
    </r>
    <r>
      <rPr>
        <sz val="10"/>
        <rFont val="Arial"/>
        <family val="2"/>
        <charset val="204"/>
      </rPr>
      <t>, за приблизително 2 500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</si>
  <si>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TN-04BK,</t>
    </r>
    <r>
      <rPr>
        <sz val="10"/>
        <rFont val="Arial"/>
        <family val="2"/>
        <charset val="204"/>
      </rPr>
      <t xml:space="preserve"> за 10 000 копия </t>
    </r>
  </si>
  <si>
    <r>
      <t xml:space="preserve">касета с циан тонер, 
</t>
    </r>
    <r>
      <rPr>
        <b/>
        <sz val="10"/>
        <rFont val="Arial"/>
        <family val="2"/>
        <charset val="204"/>
      </rPr>
      <t>TN-04C</t>
    </r>
    <r>
      <rPr>
        <sz val="10"/>
        <rFont val="Arial"/>
        <family val="2"/>
        <charset val="204"/>
      </rPr>
      <t xml:space="preserve">, за 6 600 копия </t>
    </r>
  </si>
  <si>
    <r>
      <t xml:space="preserve">касета с магента тонер, 
</t>
    </r>
    <r>
      <rPr>
        <b/>
        <sz val="10"/>
        <rFont val="Arial"/>
        <family val="2"/>
        <charset val="204"/>
      </rPr>
      <t>TN-04M,</t>
    </r>
    <r>
      <rPr>
        <sz val="10"/>
        <rFont val="Arial"/>
        <family val="2"/>
        <charset val="204"/>
      </rPr>
      <t xml:space="preserve"> за 6 600 копия </t>
    </r>
  </si>
  <si>
    <r>
      <t xml:space="preserve">касета с жълт тонер, 
</t>
    </r>
    <r>
      <rPr>
        <b/>
        <sz val="10"/>
        <rFont val="Arial"/>
        <family val="2"/>
        <charset val="204"/>
      </rPr>
      <t>TN-04Y,</t>
    </r>
    <r>
      <rPr>
        <sz val="10"/>
        <rFont val="Arial"/>
        <family val="2"/>
        <charset val="204"/>
      </rPr>
      <t xml:space="preserve"> за 6 600 копия 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</si>
  <si>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TN-3030,</t>
    </r>
    <r>
      <rPr>
        <sz val="10"/>
        <rFont val="Arial"/>
        <family val="2"/>
        <charset val="204"/>
      </rPr>
      <t xml:space="preserve"> за 3 500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</si>
  <si>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TN-3060,</t>
    </r>
    <r>
      <rPr>
        <sz val="10"/>
        <rFont val="Arial"/>
        <family val="2"/>
        <charset val="204"/>
      </rPr>
      <t xml:space="preserve"> за 6 700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</si>
  <si>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TN-3130,</t>
    </r>
    <r>
      <rPr>
        <sz val="10"/>
        <rFont val="Arial"/>
        <family val="2"/>
        <charset val="204"/>
      </rPr>
      <t xml:space="preserve"> за 3 500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</si>
  <si>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TN-3170,</t>
    </r>
    <r>
      <rPr>
        <sz val="10"/>
        <rFont val="Arial"/>
        <family val="2"/>
        <charset val="204"/>
      </rPr>
      <t xml:space="preserve"> за 7 000 копия</t>
    </r>
  </si>
  <si>
    <r>
      <t xml:space="preserve">касета с черен тонер High Capacity 
продуктов номер: </t>
    </r>
    <r>
      <rPr>
        <b/>
        <sz val="10"/>
        <rFont val="Arial"/>
        <family val="2"/>
        <charset val="204"/>
      </rPr>
      <t>TN-3380</t>
    </r>
    <r>
      <rPr>
        <sz val="10"/>
        <rFont val="Arial"/>
        <family val="2"/>
        <charset val="204"/>
      </rPr>
      <t>, за 8 000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</si>
  <si>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TN-4100,</t>
    </r>
    <r>
      <rPr>
        <sz val="10"/>
        <rFont val="Arial"/>
        <family val="2"/>
        <charset val="204"/>
      </rPr>
      <t xml:space="preserve"> за 7 500 копия</t>
    </r>
  </si>
  <si>
    <r>
      <t xml:space="preserve">касета с черен тонер,
</t>
    </r>
    <r>
      <rPr>
        <b/>
        <sz val="10"/>
        <rFont val="Arial"/>
        <family val="2"/>
        <charset val="204"/>
      </rPr>
      <t>TN-8000,</t>
    </r>
    <r>
      <rPr>
        <sz val="10"/>
        <rFont val="Arial"/>
        <family val="2"/>
        <charset val="204"/>
      </rPr>
      <t xml:space="preserve"> за 2 200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</si>
  <si>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E30</t>
    </r>
    <r>
      <rPr>
        <sz val="1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1491A003,</t>
    </r>
    <r>
      <rPr>
        <sz val="10"/>
        <rFont val="Arial"/>
        <family val="2"/>
        <charset val="204"/>
      </rPr>
      <t xml:space="preserve"> за 4 000 копия</t>
    </r>
  </si>
  <si>
    <r>
      <t xml:space="preserve">касета с черен тонер, Canon </t>
    </r>
    <r>
      <rPr>
        <b/>
        <sz val="10"/>
        <rFont val="Arial"/>
        <family val="2"/>
        <charset val="204"/>
      </rPr>
      <t xml:space="preserve">C-EXV-37, (2787B002) - </t>
    </r>
    <r>
      <rPr>
        <sz val="10"/>
        <rFont val="Arial"/>
        <family val="2"/>
        <charset val="204"/>
      </rPr>
      <t>за 15 100 копия</t>
    </r>
  </si>
  <si>
    <r>
      <t xml:space="preserve">комплект от 2 касети с черен тонер, 
</t>
    </r>
    <r>
      <rPr>
        <b/>
        <sz val="10"/>
        <rFont val="Arial"/>
        <family val="2"/>
        <charset val="204"/>
      </rPr>
      <t xml:space="preserve">C-EXV14, 0384B002, </t>
    </r>
    <r>
      <rPr>
        <sz val="10"/>
        <rFont val="Arial"/>
        <family val="2"/>
        <charset val="204"/>
      </rPr>
      <t>за 16 600 копия общо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</si>
  <si>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C-EXV9 (black)</t>
    </r>
    <r>
      <rPr>
        <sz val="1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8640A002</t>
    </r>
    <r>
      <rPr>
        <sz val="10"/>
        <rFont val="Arial"/>
        <family val="2"/>
        <charset val="204"/>
      </rPr>
      <t>, за 23 000 копия</t>
    </r>
  </si>
  <si>
    <r>
      <t xml:space="preserve">касета с циан тонер, 
</t>
    </r>
    <r>
      <rPr>
        <b/>
        <sz val="10"/>
        <rFont val="Arial"/>
        <family val="2"/>
        <charset val="204"/>
      </rPr>
      <t>C-EXV9 (cyan)</t>
    </r>
    <r>
      <rPr>
        <sz val="1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8641A002</t>
    </r>
    <r>
      <rPr>
        <sz val="10"/>
        <rFont val="Arial"/>
        <family val="2"/>
        <charset val="204"/>
      </rPr>
      <t>, за 8 500 копия</t>
    </r>
  </si>
  <si>
    <r>
      <t xml:space="preserve">касета с магента тонер, 
</t>
    </r>
    <r>
      <rPr>
        <b/>
        <sz val="10"/>
        <rFont val="Arial"/>
        <family val="2"/>
        <charset val="204"/>
      </rPr>
      <t>C-EXV9 (magenta)</t>
    </r>
    <r>
      <rPr>
        <sz val="1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8642A002,</t>
    </r>
    <r>
      <rPr>
        <sz val="10"/>
        <rFont val="Arial"/>
        <family val="2"/>
        <charset val="204"/>
      </rPr>
      <t xml:space="preserve"> за 8 500 копия</t>
    </r>
  </si>
  <si>
    <r>
      <t xml:space="preserve">касета с жълт тонер, 
</t>
    </r>
    <r>
      <rPr>
        <b/>
        <sz val="10"/>
        <rFont val="Arial"/>
        <family val="2"/>
        <charset val="204"/>
      </rPr>
      <t>C-EXV9 (yellow)</t>
    </r>
    <r>
      <rPr>
        <sz val="1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8643A002,</t>
    </r>
    <r>
      <rPr>
        <sz val="10"/>
        <rFont val="Arial"/>
        <family val="2"/>
        <charset val="204"/>
      </rPr>
      <t xml:space="preserve"> за 8 500 копия</t>
    </r>
  </si>
  <si>
    <r>
      <t xml:space="preserve">комплект от 2 касети с черен тонер, 
</t>
    </r>
    <r>
      <rPr>
        <b/>
        <sz val="10"/>
        <rFont val="Arial"/>
        <family val="2"/>
        <charset val="204"/>
      </rPr>
      <t xml:space="preserve">C-EXV5, 6836A002, </t>
    </r>
    <r>
      <rPr>
        <sz val="10"/>
        <rFont val="Arial"/>
        <family val="2"/>
        <charset val="204"/>
      </rPr>
      <t>за 15 700 копия общо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</si>
  <si>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FX 10, 0263B002</t>
    </r>
    <r>
      <rPr>
        <sz val="10"/>
        <rFont val="Arial"/>
        <family val="2"/>
        <charset val="204"/>
      </rPr>
      <t>, за 2 000 копия</t>
    </r>
  </si>
  <si>
    <r>
      <t xml:space="preserve">касета с черен тонер. продуктов номер: </t>
    </r>
    <r>
      <rPr>
        <b/>
        <sz val="10"/>
        <rFont val="Arial"/>
        <family val="2"/>
        <charset val="204"/>
      </rPr>
      <t xml:space="preserve">Canon 728 - 3500B002 </t>
    </r>
    <r>
      <rPr>
        <sz val="10"/>
        <rFont val="Arial"/>
        <family val="2"/>
        <charset val="204"/>
      </rPr>
      <t>за 2 100 или повече страници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</si>
  <si>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EP-27, 8489A002</t>
    </r>
    <r>
      <rPr>
        <sz val="10"/>
        <rFont val="Arial"/>
        <family val="2"/>
        <charset val="204"/>
      </rPr>
      <t>, за 2 500 копия</t>
    </r>
  </si>
  <si>
    <r>
      <t xml:space="preserve">касета с черно мастило, </t>
    </r>
    <r>
      <rPr>
        <b/>
        <sz val="10"/>
        <rFont val="Arial"/>
        <family val="2"/>
        <charset val="204"/>
      </rPr>
      <t xml:space="preserve"> 
PGI-35 Black,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1509B002</t>
    </r>
    <r>
      <rPr>
        <sz val="10"/>
        <rFont val="Arial"/>
        <family val="2"/>
        <charset val="204"/>
      </rPr>
      <t xml:space="preserve">, за 191 копия </t>
    </r>
  </si>
  <si>
    <r>
      <t xml:space="preserve">касета с цветно мастило, 
</t>
    </r>
    <r>
      <rPr>
        <b/>
        <sz val="10"/>
        <rFont val="Arial"/>
        <family val="2"/>
        <charset val="204"/>
      </rPr>
      <t>CLI-36 Color,</t>
    </r>
    <r>
      <rPr>
        <sz val="10"/>
        <rFont val="Arial"/>
        <family val="2"/>
        <charset val="204"/>
      </rPr>
      <t xml:space="preserve"> за 249 копия </t>
    </r>
  </si>
  <si>
    <r>
      <t xml:space="preserve">касета с черно мастило, 
</t>
    </r>
    <r>
      <rPr>
        <b/>
        <sz val="10"/>
        <rFont val="Arial"/>
        <family val="2"/>
        <charset val="204"/>
      </rPr>
      <t>BCI-3e Black, 4479A002</t>
    </r>
    <r>
      <rPr>
        <sz val="10"/>
        <rFont val="Arial"/>
        <family val="2"/>
        <charset val="204"/>
      </rPr>
      <t>, за 330 копия</t>
    </r>
  </si>
  <si>
    <r>
      <t xml:space="preserve">лента за матричен принтер за черен печат, 
</t>
    </r>
    <r>
      <rPr>
        <b/>
        <sz val="10"/>
        <rFont val="Arial"/>
        <family val="2"/>
        <charset val="204"/>
      </rPr>
      <t>C13S015020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(S015020),</t>
    </r>
    <r>
      <rPr>
        <sz val="10"/>
        <rFont val="Arial"/>
        <family val="2"/>
        <charset val="204"/>
      </rPr>
      <t xml:space="preserve"> за 3 милиона знака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</si>
  <si>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ТК-17</t>
    </r>
    <r>
      <rPr>
        <sz val="10"/>
        <rFont val="Arial"/>
        <family val="2"/>
        <charset val="204"/>
      </rPr>
      <t>, за 6 000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</si>
  <si>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TK-18,</t>
    </r>
    <r>
      <rPr>
        <sz val="10"/>
        <rFont val="Arial"/>
        <family val="2"/>
        <charset val="204"/>
      </rPr>
      <t xml:space="preserve"> за 7 200 копия 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</si>
  <si>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TK-120</t>
    </r>
    <r>
      <rPr>
        <sz val="10"/>
        <rFont val="Arial"/>
        <family val="2"/>
        <charset val="204"/>
      </rPr>
      <t xml:space="preserve">, за 7 200 копия </t>
    </r>
  </si>
  <si>
    <r>
      <t xml:space="preserve">тонер касета, продуктов номер: </t>
    </r>
    <r>
      <rPr>
        <b/>
        <sz val="10"/>
        <color indexed="8"/>
        <rFont val="Arial"/>
        <family val="2"/>
        <charset val="204"/>
      </rPr>
      <t xml:space="preserve">TK-170
</t>
    </r>
    <r>
      <rPr>
        <sz val="10"/>
        <color indexed="8"/>
        <rFont val="Arial"/>
        <family val="2"/>
        <charset val="204"/>
      </rPr>
      <t>- капацитет: 7 200 Копия.</t>
    </r>
  </si>
  <si>
    <r>
      <t xml:space="preserve">касета с черен тонер,
</t>
    </r>
    <r>
      <rPr>
        <b/>
        <sz val="10"/>
        <rFont val="Arial"/>
        <family val="2"/>
        <charset val="204"/>
      </rPr>
      <t>TK-65,</t>
    </r>
    <r>
      <rPr>
        <sz val="10"/>
        <rFont val="Arial"/>
        <family val="2"/>
        <charset val="204"/>
      </rPr>
      <t xml:space="preserve"> за 20 000 копия </t>
    </r>
  </si>
  <si>
    <r>
      <t xml:space="preserve">касета с черен тонер,
</t>
    </r>
    <r>
      <rPr>
        <b/>
        <sz val="10"/>
        <rFont val="Arial"/>
        <family val="2"/>
        <charset val="204"/>
      </rPr>
      <t>ТК-710,</t>
    </r>
    <r>
      <rPr>
        <sz val="10"/>
        <rFont val="Arial"/>
        <family val="2"/>
        <charset val="204"/>
      </rPr>
      <t xml:space="preserve"> за 40 000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</si>
  <si>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ТК-70,</t>
    </r>
    <r>
      <rPr>
        <sz val="10"/>
        <rFont val="Arial"/>
        <family val="2"/>
        <charset val="204"/>
      </rPr>
      <t xml:space="preserve"> за 40 000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</si>
  <si>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TK-510K</t>
    </r>
    <r>
      <rPr>
        <sz val="10"/>
        <rFont val="Arial"/>
        <family val="2"/>
        <charset val="204"/>
      </rPr>
      <t>, за 8 000 копия</t>
    </r>
  </si>
  <si>
    <r>
      <t xml:space="preserve">касета с циан тонер, 
</t>
    </r>
    <r>
      <rPr>
        <b/>
        <sz val="10"/>
        <rFont val="Arial"/>
        <family val="2"/>
        <charset val="204"/>
      </rPr>
      <t>TK-510C</t>
    </r>
    <r>
      <rPr>
        <sz val="10"/>
        <rFont val="Arial"/>
        <family val="2"/>
        <charset val="204"/>
      </rPr>
      <t>, за 8 000 копия</t>
    </r>
  </si>
  <si>
    <r>
      <t xml:space="preserve">касета с магента тонер, 
</t>
    </r>
    <r>
      <rPr>
        <b/>
        <sz val="10"/>
        <rFont val="Arial"/>
        <family val="2"/>
        <charset val="204"/>
      </rPr>
      <t>TK-510M</t>
    </r>
    <r>
      <rPr>
        <sz val="10"/>
        <rFont val="Arial"/>
        <family val="2"/>
        <charset val="204"/>
      </rPr>
      <t>, за 8 000 копия</t>
    </r>
  </si>
  <si>
    <r>
      <t xml:space="preserve">касета с жълт тонер, 
</t>
    </r>
    <r>
      <rPr>
        <b/>
        <sz val="10"/>
        <rFont val="Arial"/>
        <family val="2"/>
        <charset val="204"/>
      </rPr>
      <t>TK-510Y</t>
    </r>
    <r>
      <rPr>
        <sz val="10"/>
        <rFont val="Arial"/>
        <family val="2"/>
        <charset val="204"/>
      </rPr>
      <t>, за 8 000 копия</t>
    </r>
  </si>
  <si>
    <r>
      <t xml:space="preserve">касета с черен тонер, продуктов номер: 
</t>
    </r>
    <r>
      <rPr>
        <b/>
        <sz val="10"/>
        <rFont val="Arial"/>
        <family val="2"/>
        <charset val="204"/>
      </rPr>
      <t>TK-540K</t>
    </r>
    <r>
      <rPr>
        <sz val="10"/>
        <rFont val="Arial"/>
        <family val="2"/>
        <charset val="204"/>
      </rPr>
      <t>, за 5 000 копия</t>
    </r>
  </si>
  <si>
    <r>
      <t>касета със син тонер, продуктов номер:</t>
    </r>
    <r>
      <rPr>
        <b/>
        <sz val="10"/>
        <rFont val="Arial"/>
        <family val="2"/>
        <charset val="204"/>
      </rPr>
      <t>TK-540C</t>
    </r>
    <r>
      <rPr>
        <sz val="10"/>
        <rFont val="Arial"/>
        <family val="2"/>
        <charset val="204"/>
      </rPr>
      <t>, за 4 000 копия</t>
    </r>
  </si>
  <si>
    <r>
      <t xml:space="preserve">касета с червен тонер, продуктов номер:
</t>
    </r>
    <r>
      <rPr>
        <b/>
        <sz val="10"/>
        <rFont val="Arial"/>
        <family val="2"/>
        <charset val="204"/>
      </rPr>
      <t>TK-540M</t>
    </r>
    <r>
      <rPr>
        <sz val="10"/>
        <rFont val="Arial"/>
        <family val="2"/>
        <charset val="204"/>
      </rPr>
      <t>, за 4 000 копия</t>
    </r>
  </si>
  <si>
    <r>
      <t xml:space="preserve">касета с жълт тонер, продуктов номер: </t>
    </r>
    <r>
      <rPr>
        <b/>
        <sz val="10"/>
        <rFont val="Arial"/>
        <family val="2"/>
        <charset val="204"/>
      </rPr>
      <t>TK-540Y,</t>
    </r>
    <r>
      <rPr>
        <sz val="10"/>
        <rFont val="Arial"/>
        <family val="2"/>
        <charset val="204"/>
      </rPr>
      <t xml:space="preserve"> за 4 000 копия</t>
    </r>
  </si>
  <si>
    <r>
      <t xml:space="preserve">касета с черен тонер, продуктов номер: </t>
    </r>
    <r>
      <rPr>
        <b/>
        <sz val="10"/>
        <rFont val="Arial"/>
        <family val="2"/>
        <charset val="204"/>
      </rPr>
      <t>TK-560K</t>
    </r>
    <r>
      <rPr>
        <sz val="10"/>
        <rFont val="Arial"/>
        <family val="2"/>
        <charset val="204"/>
      </rPr>
      <t>, за 12 000 копия.</t>
    </r>
  </si>
  <si>
    <r>
      <t xml:space="preserve">касета с циан тонер, продуктов номер: </t>
    </r>
    <r>
      <rPr>
        <b/>
        <sz val="10"/>
        <rFont val="Arial"/>
        <family val="2"/>
        <charset val="204"/>
      </rPr>
      <t>TK-560C</t>
    </r>
    <r>
      <rPr>
        <sz val="10"/>
        <rFont val="Arial"/>
        <family val="2"/>
        <charset val="204"/>
      </rPr>
      <t>, за 10 000 копия</t>
    </r>
  </si>
  <si>
    <r>
      <t xml:space="preserve">касета с жълт тонер, продуктов номер: </t>
    </r>
    <r>
      <rPr>
        <b/>
        <sz val="10"/>
        <rFont val="Arial"/>
        <family val="2"/>
        <charset val="204"/>
      </rPr>
      <t>TK-560Y</t>
    </r>
    <r>
      <rPr>
        <sz val="10"/>
        <rFont val="Arial"/>
        <family val="2"/>
        <charset val="204"/>
      </rPr>
      <t xml:space="preserve">, за 10 000 копия </t>
    </r>
  </si>
  <si>
    <r>
      <t xml:space="preserve">касета с магента тонер, продуктов номер: </t>
    </r>
    <r>
      <rPr>
        <b/>
        <sz val="10"/>
        <rFont val="Arial"/>
        <family val="2"/>
        <charset val="204"/>
      </rPr>
      <t>TK-560M</t>
    </r>
    <r>
      <rPr>
        <sz val="10"/>
        <rFont val="Arial"/>
        <family val="2"/>
        <charset val="204"/>
      </rPr>
      <t xml:space="preserve">, за 10 000 копия. </t>
    </r>
  </si>
  <si>
    <r>
      <t xml:space="preserve">касета с черен тонер, </t>
    </r>
    <r>
      <rPr>
        <b/>
        <sz val="10"/>
        <rFont val="Arial"/>
        <family val="2"/>
        <charset val="204"/>
      </rPr>
      <t>ТК-810K</t>
    </r>
    <r>
      <rPr>
        <sz val="10"/>
        <rFont val="Arial"/>
        <family val="2"/>
        <charset val="204"/>
      </rPr>
      <t>, за 20 000 копия</t>
    </r>
  </si>
  <si>
    <r>
      <t xml:space="preserve">касета с циан тонер, </t>
    </r>
    <r>
      <rPr>
        <b/>
        <sz val="10"/>
        <rFont val="Arial"/>
        <family val="2"/>
        <charset val="204"/>
      </rPr>
      <t>ТК-810C</t>
    </r>
    <r>
      <rPr>
        <sz val="10"/>
        <rFont val="Arial"/>
        <family val="2"/>
        <charset val="204"/>
      </rPr>
      <t>, за 20 000 копия</t>
    </r>
  </si>
  <si>
    <r>
      <t xml:space="preserve">касета с жълт тонер, </t>
    </r>
    <r>
      <rPr>
        <b/>
        <sz val="10"/>
        <rFont val="Arial"/>
        <family val="2"/>
        <charset val="204"/>
      </rPr>
      <t>ТК-810Y</t>
    </r>
    <r>
      <rPr>
        <sz val="10"/>
        <rFont val="Arial"/>
        <family val="2"/>
        <charset val="204"/>
      </rPr>
      <t>, за 20 000 копия</t>
    </r>
  </si>
  <si>
    <r>
      <t xml:space="preserve">касета с магента тонер, </t>
    </r>
    <r>
      <rPr>
        <b/>
        <sz val="10"/>
        <rFont val="Arial"/>
        <family val="2"/>
        <charset val="204"/>
      </rPr>
      <t>ТК-810M</t>
    </r>
    <r>
      <rPr>
        <sz val="10"/>
        <rFont val="Arial"/>
        <family val="2"/>
        <charset val="204"/>
      </rPr>
      <t>, за 20 000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</si>
  <si>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TK-100</t>
    </r>
    <r>
      <rPr>
        <sz val="10"/>
        <rFont val="Arial"/>
        <family val="2"/>
        <charset val="204"/>
      </rPr>
      <t xml:space="preserve">, за 6 000 копия 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</si>
  <si>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TK-410</t>
    </r>
    <r>
      <rPr>
        <sz val="10"/>
        <rFont val="Arial"/>
        <family val="2"/>
        <charset val="204"/>
      </rPr>
      <t>, за 15 000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</si>
  <si>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TK-715</t>
    </r>
    <r>
      <rPr>
        <sz val="10"/>
        <rFont val="Arial"/>
        <family val="2"/>
        <charset val="204"/>
      </rPr>
      <t>, за 34 000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</si>
  <si>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ТК-603</t>
    </r>
    <r>
      <rPr>
        <sz val="10"/>
        <rFont val="Arial"/>
        <family val="2"/>
        <charset val="204"/>
      </rPr>
      <t xml:space="preserve">, за 30 000 копия 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</si>
  <si>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ТК-655</t>
    </r>
    <r>
      <rPr>
        <sz val="10"/>
        <rFont val="Arial"/>
        <family val="2"/>
        <charset val="204"/>
      </rPr>
      <t>, за 47 000 копия</t>
    </r>
  </si>
  <si>
    <r>
      <t xml:space="preserve">тонер касета, продуктов номер: </t>
    </r>
    <r>
      <rPr>
        <b/>
        <sz val="10"/>
        <color indexed="8"/>
        <rFont val="Arial"/>
        <family val="2"/>
        <charset val="204"/>
      </rPr>
      <t xml:space="preserve">TK-6305
</t>
    </r>
    <r>
      <rPr>
        <sz val="10"/>
        <color indexed="8"/>
        <rFont val="Arial"/>
        <family val="2"/>
        <charset val="204"/>
      </rPr>
      <t>- капацитет: 35 000 страници.</t>
    </r>
  </si>
  <si>
    <r>
      <t xml:space="preserve">касета с черен тонер, High Yield Return Programme, продуктов номер: </t>
    </r>
    <r>
      <rPr>
        <b/>
        <sz val="10"/>
        <rFont val="Arial"/>
        <family val="2"/>
        <charset val="204"/>
      </rPr>
      <t>08A0478,</t>
    </r>
    <r>
      <rPr>
        <sz val="10"/>
        <rFont val="Arial"/>
        <family val="2"/>
        <charset val="204"/>
      </rPr>
      <t xml:space="preserve"> за 6 000 копия</t>
    </r>
  </si>
  <si>
    <r>
      <t xml:space="preserve">касета с черен тонер, Return Programme, продуктов номер: </t>
    </r>
    <r>
      <rPr>
        <b/>
        <sz val="10"/>
        <rFont val="Arial"/>
        <family val="2"/>
        <charset val="204"/>
      </rPr>
      <t>08A0476,</t>
    </r>
    <r>
      <rPr>
        <sz val="10"/>
        <rFont val="Arial"/>
        <family val="2"/>
        <charset val="204"/>
      </rPr>
      <t xml:space="preserve"> за 3 000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</si>
  <si>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43324408,</t>
    </r>
    <r>
      <rPr>
        <sz val="10"/>
        <rFont val="Arial"/>
        <family val="2"/>
        <charset val="204"/>
      </rPr>
      <t xml:space="preserve"> за 6 000 копия</t>
    </r>
  </si>
  <si>
    <r>
      <t xml:space="preserve">касета с циан тонер, 
</t>
    </r>
    <r>
      <rPr>
        <b/>
        <sz val="10"/>
        <rFont val="Arial"/>
        <family val="2"/>
        <charset val="204"/>
      </rPr>
      <t>43381907,</t>
    </r>
    <r>
      <rPr>
        <sz val="10"/>
        <rFont val="Arial"/>
        <family val="2"/>
        <charset val="204"/>
      </rPr>
      <t xml:space="preserve"> за 2 000 копия </t>
    </r>
  </si>
  <si>
    <r>
      <t xml:space="preserve">касета с магента тонер, 
</t>
    </r>
    <r>
      <rPr>
        <b/>
        <sz val="10"/>
        <rFont val="Arial"/>
        <family val="2"/>
        <charset val="204"/>
      </rPr>
      <t>43381906,</t>
    </r>
    <r>
      <rPr>
        <sz val="10"/>
        <rFont val="Arial"/>
        <family val="2"/>
        <charset val="204"/>
      </rPr>
      <t xml:space="preserve"> за 2 000 копия </t>
    </r>
  </si>
  <si>
    <r>
      <t xml:space="preserve">касета с жълт тонер, 
</t>
    </r>
    <r>
      <rPr>
        <b/>
        <sz val="10"/>
        <rFont val="Arial"/>
        <family val="2"/>
        <charset val="204"/>
      </rPr>
      <t>43381905,</t>
    </r>
    <r>
      <rPr>
        <sz val="10"/>
        <rFont val="Arial"/>
        <family val="2"/>
        <charset val="204"/>
      </rPr>
      <t xml:space="preserve"> за 2 000 копия 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</si>
  <si>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KX-FA85</t>
    </r>
    <r>
      <rPr>
        <sz val="10"/>
        <rFont val="Arial"/>
        <family val="2"/>
        <charset val="204"/>
      </rPr>
      <t>, за 5 000 копия</t>
    </r>
  </si>
  <si>
    <r>
      <t xml:space="preserve">касета с черен тонер, продуктов номер: </t>
    </r>
    <r>
      <rPr>
        <b/>
        <sz val="10"/>
        <rFont val="Arial"/>
        <family val="2"/>
        <charset val="204"/>
      </rPr>
      <t>Ricoh 885400 (841332)</t>
    </r>
    <r>
      <rPr>
        <sz val="10"/>
        <rFont val="Arial"/>
        <family val="2"/>
        <charset val="204"/>
      </rPr>
      <t>, type 6110D, за 43 000 копия</t>
    </r>
  </si>
  <si>
    <r>
      <t xml:space="preserve">касета с черен тонер, продуктов номер </t>
    </r>
    <r>
      <rPr>
        <b/>
        <sz val="10"/>
        <rFont val="Arial"/>
        <family val="2"/>
        <charset val="204"/>
      </rPr>
      <t>OEM Ricoh 406475</t>
    </r>
    <r>
      <rPr>
        <sz val="10"/>
        <rFont val="Arial"/>
        <family val="2"/>
        <charset val="204"/>
      </rPr>
      <t>, за 6 500 страници</t>
    </r>
  </si>
  <si>
    <r>
      <t xml:space="preserve">касета със син тонер, продуктов номер </t>
    </r>
    <r>
      <rPr>
        <b/>
        <sz val="10"/>
        <rFont val="Arial"/>
        <family val="2"/>
        <charset val="204"/>
      </rPr>
      <t>OEM Ricoh 406476</t>
    </r>
    <r>
      <rPr>
        <sz val="10"/>
        <rFont val="Arial"/>
        <family val="2"/>
        <charset val="204"/>
      </rPr>
      <t>, за 6 500 страници</t>
    </r>
  </si>
  <si>
    <r>
      <t xml:space="preserve">касета с червен тонер, продуктов номер </t>
    </r>
    <r>
      <rPr>
        <b/>
        <sz val="10"/>
        <rFont val="Arial"/>
        <family val="2"/>
        <charset val="204"/>
      </rPr>
      <t>OEM Ricoh 406477</t>
    </r>
    <r>
      <rPr>
        <sz val="10"/>
        <rFont val="Arial"/>
        <family val="2"/>
        <charset val="204"/>
      </rPr>
      <t>, за 6 500 страници</t>
    </r>
  </si>
  <si>
    <r>
      <t xml:space="preserve">касета с жълт тонер, продуктов номер </t>
    </r>
    <r>
      <rPr>
        <b/>
        <sz val="10"/>
        <rFont val="Arial"/>
        <family val="2"/>
        <charset val="204"/>
      </rPr>
      <t>OEM Ricoh 406478</t>
    </r>
    <r>
      <rPr>
        <sz val="10"/>
        <rFont val="Arial"/>
        <family val="2"/>
        <charset val="204"/>
      </rPr>
      <t>, за 6 500 страници</t>
    </r>
  </si>
  <si>
    <r>
      <t xml:space="preserve">тонер касета за черно-бял принтер, продуктов номер: OEM Ricoh </t>
    </r>
    <r>
      <rPr>
        <b/>
        <sz val="10"/>
        <rFont val="Arial"/>
        <family val="2"/>
        <charset val="204"/>
      </rPr>
      <t xml:space="preserve">406989, </t>
    </r>
    <r>
      <rPr>
        <sz val="10"/>
        <rFont val="Arial"/>
        <family val="2"/>
        <charset val="204"/>
      </rPr>
      <t>за 6 400 страници</t>
    </r>
  </si>
  <si>
    <r>
      <t xml:space="preserve">касета със син тонер, продуктов номер: </t>
    </r>
    <r>
      <rPr>
        <b/>
        <sz val="10"/>
        <rFont val="Arial"/>
        <family val="2"/>
        <charset val="204"/>
      </rPr>
      <t>CLT-C6092S/ELS</t>
    </r>
    <r>
      <rPr>
        <sz val="10"/>
        <rFont val="Arial"/>
        <family val="2"/>
        <charset val="204"/>
      </rPr>
      <t>, за 7 000 копия</t>
    </r>
  </si>
  <si>
    <r>
      <t xml:space="preserve">касета с червен тонер, продуктов номер: </t>
    </r>
    <r>
      <rPr>
        <b/>
        <sz val="10"/>
        <rFont val="Arial"/>
        <family val="2"/>
        <charset val="204"/>
      </rPr>
      <t>CLT-M6092S/ELS</t>
    </r>
    <r>
      <rPr>
        <sz val="10"/>
        <rFont val="Arial"/>
        <family val="2"/>
        <charset val="204"/>
      </rPr>
      <t>, за 7 000 копия</t>
    </r>
  </si>
  <si>
    <r>
      <t xml:space="preserve">касета с жълт тонер, продуктов номер: </t>
    </r>
    <r>
      <rPr>
        <b/>
        <sz val="10"/>
        <rFont val="Arial"/>
        <family val="2"/>
        <charset val="204"/>
      </rPr>
      <t>CLT-Y6092S/ELS</t>
    </r>
    <r>
      <rPr>
        <sz val="10"/>
        <rFont val="Arial"/>
        <family val="2"/>
        <charset val="204"/>
      </rPr>
      <t>, за 7 000 копия</t>
    </r>
  </si>
  <si>
    <r>
      <t xml:space="preserve">касета с черен тонер, продуктов номер: </t>
    </r>
    <r>
      <rPr>
        <b/>
        <sz val="10"/>
        <rFont val="Arial"/>
        <family val="2"/>
        <charset val="204"/>
      </rPr>
      <t>CLT-K6092S/ELS</t>
    </r>
    <r>
      <rPr>
        <sz val="10"/>
        <rFont val="Arial"/>
        <family val="2"/>
        <charset val="204"/>
      </rPr>
      <t>, за 7 000 копия</t>
    </r>
  </si>
  <si>
    <r>
      <t xml:space="preserve">лента за матричен принтер за черен печат </t>
    </r>
    <r>
      <rPr>
        <b/>
        <sz val="10"/>
        <rFont val="Arial"/>
        <family val="2"/>
        <charset val="204"/>
      </rPr>
      <t>N179PE</t>
    </r>
    <r>
      <rPr>
        <sz val="10"/>
        <rFont val="Arial"/>
        <family val="2"/>
        <charset val="204"/>
      </rPr>
      <t>, за 3 милиона знака</t>
    </r>
  </si>
  <si>
    <r>
      <t xml:space="preserve">касета с черен тонер, High Capacity, продуктов номер: </t>
    </r>
    <r>
      <rPr>
        <b/>
        <sz val="10"/>
        <rFont val="Arial"/>
        <family val="2"/>
        <charset val="204"/>
      </rPr>
      <t>113R00730</t>
    </r>
    <r>
      <rPr>
        <sz val="10"/>
        <rFont val="Arial"/>
        <family val="2"/>
        <charset val="204"/>
      </rPr>
      <t>, за 3 000 копия</t>
    </r>
  </si>
  <si>
    <r>
      <t xml:space="preserve">касета с черен тонер, High Capacity, продуктов номер: </t>
    </r>
    <r>
      <rPr>
        <b/>
        <sz val="10"/>
        <rFont val="Arial"/>
        <family val="2"/>
        <charset val="204"/>
      </rPr>
      <t>106R01374</t>
    </r>
    <r>
      <rPr>
        <sz val="10"/>
        <rFont val="Arial"/>
        <family val="2"/>
        <charset val="204"/>
      </rPr>
      <t xml:space="preserve">, за 5 000 копия </t>
    </r>
  </si>
  <si>
    <r>
      <t xml:space="preserve">касета с черен тонер, High Capacity, продуктов номер: </t>
    </r>
    <r>
      <rPr>
        <b/>
        <sz val="10"/>
        <rFont val="Arial"/>
        <family val="2"/>
        <charset val="204"/>
      </rPr>
      <t>113R00628</t>
    </r>
    <r>
      <rPr>
        <sz val="10"/>
        <rFont val="Arial"/>
        <family val="2"/>
        <charset val="204"/>
      </rPr>
      <t xml:space="preserve">, за 15 000 копия </t>
    </r>
  </si>
  <si>
    <r>
      <t xml:space="preserve">касета с черен тонер, продуктов номер: 
</t>
    </r>
    <r>
      <rPr>
        <b/>
        <sz val="10"/>
        <rFont val="Arial"/>
        <family val="2"/>
        <charset val="204"/>
      </rPr>
      <t>113R00668,</t>
    </r>
    <r>
      <rPr>
        <sz val="10"/>
        <rFont val="Arial"/>
        <family val="2"/>
        <charset val="204"/>
      </rPr>
      <t xml:space="preserve"> за 30 000 копия</t>
    </r>
  </si>
  <si>
    <r>
      <t xml:space="preserve">касета с черен тонер, продуктов номер: 
</t>
    </r>
    <r>
      <rPr>
        <b/>
        <sz val="10"/>
        <rFont val="Arial"/>
        <family val="2"/>
        <charset val="204"/>
      </rPr>
      <t>106R01459</t>
    </r>
    <r>
      <rPr>
        <sz val="10"/>
        <rFont val="Arial"/>
        <family val="2"/>
        <charset val="204"/>
      </rPr>
      <t>, за 3 100 копия</t>
    </r>
  </si>
  <si>
    <r>
      <t xml:space="preserve">касета с циан тонер, продуктов номер: 
</t>
    </r>
    <r>
      <rPr>
        <b/>
        <sz val="10"/>
        <rFont val="Arial"/>
        <family val="2"/>
        <charset val="204"/>
      </rPr>
      <t>106R01456,</t>
    </r>
    <r>
      <rPr>
        <sz val="10"/>
        <rFont val="Arial"/>
        <family val="2"/>
        <charset val="204"/>
      </rPr>
      <t xml:space="preserve"> за 2 500 копия</t>
    </r>
  </si>
  <si>
    <r>
      <t xml:space="preserve">касета с магента тонер, продуктов номер: 
</t>
    </r>
    <r>
      <rPr>
        <b/>
        <sz val="10"/>
        <rFont val="Arial"/>
        <family val="2"/>
        <charset val="204"/>
      </rPr>
      <t>106R01457,</t>
    </r>
    <r>
      <rPr>
        <sz val="10"/>
        <rFont val="Arial"/>
        <family val="2"/>
        <charset val="204"/>
      </rPr>
      <t xml:space="preserve"> за 2 500 копия</t>
    </r>
  </si>
  <si>
    <r>
      <t xml:space="preserve">касета с жълт тонер, продуктов номер: 
</t>
    </r>
    <r>
      <rPr>
        <b/>
        <sz val="10"/>
        <rFont val="Arial"/>
        <family val="2"/>
        <charset val="204"/>
      </rPr>
      <t>106R01458</t>
    </r>
    <r>
      <rPr>
        <sz val="10"/>
        <rFont val="Arial"/>
        <family val="2"/>
        <charset val="204"/>
      </rPr>
      <t>, за 2 500 копия</t>
    </r>
  </si>
  <si>
    <r>
      <t xml:space="preserve">касета с черен тонер, Standard Capacity, продуктов номер: </t>
    </r>
    <r>
      <rPr>
        <b/>
        <sz val="10"/>
        <rFont val="Arial"/>
        <family val="2"/>
        <charset val="204"/>
      </rPr>
      <t>106R01217</t>
    </r>
    <r>
      <rPr>
        <sz val="10"/>
        <rFont val="Arial"/>
        <family val="2"/>
        <charset val="204"/>
      </rPr>
      <t>, за 9 000 копия</t>
    </r>
  </si>
  <si>
    <r>
      <t xml:space="preserve">касета с циан тонер,  Standard Capacity, продуктов номер: </t>
    </r>
    <r>
      <rPr>
        <b/>
        <sz val="10"/>
        <rFont val="Arial"/>
        <family val="2"/>
        <charset val="204"/>
      </rPr>
      <t>106R01214,</t>
    </r>
    <r>
      <rPr>
        <sz val="10"/>
        <rFont val="Arial"/>
        <family val="2"/>
        <charset val="204"/>
      </rPr>
      <t xml:space="preserve"> за 5 000 копия</t>
    </r>
  </si>
  <si>
    <r>
      <t xml:space="preserve">касета с магента тонер, Standard Capacity, продуктов номер: </t>
    </r>
    <r>
      <rPr>
        <b/>
        <sz val="10"/>
        <rFont val="Arial"/>
        <family val="2"/>
        <charset val="204"/>
      </rPr>
      <t xml:space="preserve">106R01215, </t>
    </r>
    <r>
      <rPr>
        <sz val="10"/>
        <rFont val="Arial"/>
        <family val="2"/>
        <charset val="204"/>
      </rPr>
      <t>за 5 000 копия</t>
    </r>
  </si>
  <si>
    <r>
      <t xml:space="preserve">касета с жълт тонер, Standard Capacity, продуктов номер: </t>
    </r>
    <r>
      <rPr>
        <b/>
        <sz val="10"/>
        <rFont val="Arial"/>
        <family val="2"/>
        <charset val="204"/>
      </rPr>
      <t xml:space="preserve">106R01216, </t>
    </r>
    <r>
      <rPr>
        <sz val="10"/>
        <rFont val="Arial"/>
        <family val="2"/>
        <charset val="204"/>
      </rPr>
      <t>за 5 000 копия</t>
    </r>
  </si>
  <si>
    <r>
      <t xml:space="preserve">касета с тонер циан, Standard Capacity, 
продуктов номер: </t>
    </r>
    <r>
      <rPr>
        <b/>
        <sz val="10"/>
        <rFont val="Arial"/>
        <family val="2"/>
        <charset val="204"/>
      </rPr>
      <t>106R02249</t>
    </r>
    <r>
      <rPr>
        <sz val="10"/>
        <rFont val="Arial"/>
        <family val="2"/>
        <charset val="204"/>
      </rPr>
      <t>, за 2 000 копия</t>
    </r>
  </si>
  <si>
    <r>
      <t xml:space="preserve">касета с тонер магента, Standard Capacity, 
продуктов номер: </t>
    </r>
    <r>
      <rPr>
        <b/>
        <sz val="10"/>
        <rFont val="Arial"/>
        <family val="2"/>
        <charset val="204"/>
      </rPr>
      <t>106R02250</t>
    </r>
    <r>
      <rPr>
        <sz val="10"/>
        <rFont val="Arial"/>
        <family val="2"/>
        <charset val="204"/>
      </rPr>
      <t>, за 2 000 копия</t>
    </r>
  </si>
  <si>
    <r>
      <t xml:space="preserve">касета с тонер жълт, Standard Capacity, 
продуктов номер: </t>
    </r>
    <r>
      <rPr>
        <b/>
        <sz val="10"/>
        <rFont val="Arial"/>
        <family val="2"/>
        <charset val="204"/>
      </rPr>
      <t>106R02251</t>
    </r>
    <r>
      <rPr>
        <sz val="10"/>
        <rFont val="Arial"/>
        <family val="2"/>
        <charset val="204"/>
      </rPr>
      <t>, за 2 000 копия</t>
    </r>
  </si>
  <si>
    <r>
      <t xml:space="preserve">касета с тонер черен, Standard Capacity, 
продуктов номер: </t>
    </r>
    <r>
      <rPr>
        <b/>
        <sz val="10"/>
        <rFont val="Arial"/>
        <family val="2"/>
        <charset val="204"/>
      </rPr>
      <t>106R02252</t>
    </r>
    <r>
      <rPr>
        <sz val="10"/>
        <rFont val="Arial"/>
        <family val="2"/>
        <charset val="204"/>
      </rPr>
      <t>, за 3 000 копия</t>
    </r>
  </si>
  <si>
    <r>
      <t xml:space="preserve">касета с черен тонер, High Capacity, продуктов номер: </t>
    </r>
    <r>
      <rPr>
        <b/>
        <sz val="10"/>
        <rFont val="Arial"/>
        <family val="2"/>
        <charset val="204"/>
      </rPr>
      <t>106R01080</t>
    </r>
    <r>
      <rPr>
        <sz val="10"/>
        <rFont val="Arial"/>
        <family val="2"/>
        <charset val="204"/>
      </rPr>
      <t>, за 15 000 копия</t>
    </r>
  </si>
  <si>
    <r>
      <t xml:space="preserve">касета с циан тонер, Standard Capacity, продуктов номер: </t>
    </r>
    <r>
      <rPr>
        <b/>
        <sz val="10"/>
        <rFont val="Arial"/>
        <family val="2"/>
        <charset val="204"/>
      </rPr>
      <t>106R01150</t>
    </r>
    <r>
      <rPr>
        <sz val="10"/>
        <rFont val="Arial"/>
        <family val="2"/>
        <charset val="204"/>
      </rPr>
      <t>, за 9 000 копия</t>
    </r>
  </si>
  <si>
    <r>
      <t xml:space="preserve">касета с магента тонер, Standard Capacity, продуктов номер: </t>
    </r>
    <r>
      <rPr>
        <b/>
        <sz val="10"/>
        <rFont val="Arial"/>
        <family val="2"/>
        <charset val="204"/>
      </rPr>
      <t>106R01151</t>
    </r>
    <r>
      <rPr>
        <sz val="10"/>
        <rFont val="Arial"/>
        <family val="2"/>
        <charset val="204"/>
      </rPr>
      <t>, за 9 000 копия</t>
    </r>
  </si>
  <si>
    <r>
      <t xml:space="preserve">касета с жълт тонер, Standard Capacity, продуктов номер: </t>
    </r>
    <r>
      <rPr>
        <b/>
        <sz val="10"/>
        <rFont val="Arial"/>
        <family val="2"/>
        <charset val="204"/>
      </rPr>
      <t xml:space="preserve">106R01152, </t>
    </r>
    <r>
      <rPr>
        <sz val="10"/>
        <rFont val="Arial"/>
        <family val="2"/>
        <charset val="204"/>
      </rPr>
      <t xml:space="preserve">за 9 000 копия </t>
    </r>
  </si>
  <si>
    <r>
      <t xml:space="preserve">касета с черен тонер, продуктов номер: 
</t>
    </r>
    <r>
      <rPr>
        <b/>
        <sz val="10"/>
        <rFont val="Arial"/>
        <family val="2"/>
        <charset val="204"/>
      </rPr>
      <t xml:space="preserve">013R00606 , </t>
    </r>
    <r>
      <rPr>
        <sz val="10"/>
        <rFont val="Arial"/>
        <family val="2"/>
        <charset val="204"/>
      </rPr>
      <t>за 5 000 копия</t>
    </r>
  </si>
  <si>
    <r>
      <t xml:space="preserve">касета с черен тонер, продуктов номер: </t>
    </r>
    <r>
      <rPr>
        <b/>
        <sz val="10"/>
        <rFont val="Arial"/>
        <family val="2"/>
        <charset val="204"/>
      </rPr>
      <t>006R01159</t>
    </r>
    <r>
      <rPr>
        <sz val="10"/>
        <rFont val="Arial"/>
        <family val="2"/>
        <charset val="204"/>
      </rPr>
      <t>, за 30 000 копия</t>
    </r>
  </si>
  <si>
    <r>
      <t xml:space="preserve">касета с черен тонер, продуктов номер: 
</t>
    </r>
    <r>
      <rPr>
        <b/>
        <sz val="10"/>
        <rFont val="Arial"/>
        <family val="2"/>
        <charset val="204"/>
      </rPr>
      <t>006R01182</t>
    </r>
    <r>
      <rPr>
        <sz val="10"/>
        <rFont val="Arial"/>
        <family val="2"/>
        <charset val="204"/>
      </rPr>
      <t xml:space="preserve"> , за 30 000 копия</t>
    </r>
  </si>
  <si>
    <t>Brother HL 5450DN / HL6180DW/ DCP8110DN/ MFC-8510DN / MFC-8520DN</t>
  </si>
  <si>
    <t>Canon Laser Base MF 3110 / Laser Base MF 3220 / Canon Laser Base MF 5650 / Laser Base MF 5730 /
Canon Laser Base MF 5750 / Laser Base MF 5770 / Canon MF 3110 /
Canon LBP-3200</t>
  </si>
  <si>
    <t>Epson FX-100 / FX-1000 / FX-1050 / FX-1170 / FX-1180 / Epson LX-1050</t>
  </si>
  <si>
    <r>
      <t xml:space="preserve">комплект от 2 касети с черен тонер, продуктов номер: </t>
    </r>
    <r>
      <rPr>
        <b/>
        <sz val="10"/>
        <rFont val="Arial"/>
        <family val="2"/>
        <charset val="204"/>
      </rPr>
      <t>Toshiba 66061614/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T-1600E</t>
    </r>
  </si>
  <si>
    <t>Приложение №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</si>
</sst>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2"/>
    </font>
    <font>
      <sz val="11"/>
      <color indexed="8"/>
      <name val="Arial Narrow"/>
      <family val="2"/>
      <charset val="204"/>
    </font>
    <font>
      <sz val="10"/>
      <name val="Helv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2" fillId="0" borderId="0"/>
  </cellStyleXfs>
  <cellXfs count="53">
    <xf numFmtId="0" fontId="0" fillId="0" borderId="0" xfId="0"/>
    <xf numFmtId="49" fontId="1" fillId="0" borderId="0" xfId="0" applyNumberFormat="1" applyFont="1" applyFill="1" applyBorder="1"/>
    <xf numFmtId="0" fontId="0" fillId="0" borderId="0" xfId="0" applyFill="1" applyBorder="1"/>
    <xf numFmtId="0" fontId="5" fillId="0" borderId="0" xfId="0" applyFont="1" applyFill="1" applyBorder="1"/>
    <xf numFmtId="49" fontId="5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1" fontId="3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/>
    </xf>
    <xf numFmtId="0" fontId="13" fillId="0" borderId="0" xfId="0" applyFont="1" applyFill="1" applyBorder="1"/>
    <xf numFmtId="49" fontId="5" fillId="0" borderId="0" xfId="0" applyNumberFormat="1" applyFont="1" applyFill="1" applyBorder="1" applyAlignment="1">
      <alignment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5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0" fontId="14" fillId="0" borderId="1" xfId="2" applyFont="1" applyFill="1" applyBorder="1" applyAlignment="1">
      <alignment vertical="center" wrapText="1"/>
    </xf>
    <xf numFmtId="0" fontId="5" fillId="3" borderId="1" xfId="3" applyFont="1" applyFill="1" applyBorder="1" applyAlignment="1">
      <alignment vertical="center" wrapText="1"/>
    </xf>
    <xf numFmtId="164" fontId="5" fillId="0" borderId="1" xfId="0" applyNumberFormat="1" applyFont="1" applyFill="1" applyBorder="1" applyAlignment="1" applyProtection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0" applyFont="1" applyFill="1" applyBorder="1"/>
    <xf numFmtId="0" fontId="17" fillId="0" borderId="0" xfId="0" applyFont="1" applyFill="1" applyBorder="1"/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0" fillId="0" borderId="5" xfId="0" applyBorder="1" applyAlignment="1">
      <alignment wrapText="1"/>
    </xf>
    <xf numFmtId="49" fontId="6" fillId="0" borderId="1" xfId="0" applyNumberFormat="1" applyFont="1" applyFill="1" applyBorder="1" applyAlignment="1">
      <alignment horizontal="center" vertical="top" textRotation="90" wrapText="1"/>
    </xf>
    <xf numFmtId="49" fontId="2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19" fillId="0" borderId="0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LOT 14-new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topLeftCell="A103" zoomScaleNormal="100" workbookViewId="0">
      <selection activeCell="A110" sqref="A110"/>
    </sheetView>
  </sheetViews>
  <sheetFormatPr defaultRowHeight="45.6" customHeight="1" x14ac:dyDescent="0.25"/>
  <cols>
    <col min="1" max="1" width="6.140625" style="2" customWidth="1"/>
    <col min="2" max="2" width="7.85546875" style="2" customWidth="1"/>
    <col min="3" max="3" width="44.28515625" style="2" customWidth="1"/>
    <col min="4" max="4" width="40.85546875" style="2" customWidth="1"/>
    <col min="5" max="5" width="7.85546875" style="2" customWidth="1"/>
    <col min="6" max="6" width="12.28515625" style="2" customWidth="1"/>
    <col min="7" max="7" width="13.7109375" style="14" customWidth="1"/>
    <col min="8" max="16384" width="9.140625" style="2"/>
  </cols>
  <sheetData>
    <row r="1" spans="1:7" ht="45.6" customHeight="1" x14ac:dyDescent="0.25">
      <c r="E1" s="42" t="s">
        <v>281</v>
      </c>
      <c r="F1" s="43"/>
      <c r="G1" s="43"/>
    </row>
    <row r="2" spans="1:7" s="1" customFormat="1" ht="17.25" customHeight="1" x14ac:dyDescent="0.3">
      <c r="A2" s="45" t="s">
        <v>5</v>
      </c>
      <c r="B2" s="45"/>
      <c r="C2" s="45"/>
      <c r="D2" s="45"/>
      <c r="E2" s="45"/>
      <c r="F2" s="45"/>
      <c r="G2" s="45"/>
    </row>
    <row r="3" spans="1:7" s="5" customFormat="1" ht="18" customHeight="1" x14ac:dyDescent="0.25">
      <c r="A3" s="46" t="s">
        <v>68</v>
      </c>
      <c r="B3" s="46"/>
      <c r="C3" s="46"/>
      <c r="D3" s="46"/>
      <c r="E3" s="46"/>
      <c r="F3" s="46"/>
      <c r="G3" s="46"/>
    </row>
    <row r="4" spans="1:7" s="3" customFormat="1" ht="18" customHeight="1" x14ac:dyDescent="0.2">
      <c r="A4" s="46" t="s">
        <v>69</v>
      </c>
      <c r="B4" s="46"/>
      <c r="C4" s="46"/>
      <c r="D4" s="46"/>
      <c r="E4" s="46"/>
      <c r="F4" s="46"/>
      <c r="G4" s="46"/>
    </row>
    <row r="5" spans="1:7" s="3" customFormat="1" ht="88.5" customHeight="1" x14ac:dyDescent="0.2">
      <c r="A5" s="44" t="s">
        <v>174</v>
      </c>
      <c r="B5" s="40" t="s">
        <v>70</v>
      </c>
      <c r="C5" s="8" t="s">
        <v>71</v>
      </c>
      <c r="D5" s="10" t="s">
        <v>10</v>
      </c>
      <c r="E5" s="8" t="s">
        <v>0</v>
      </c>
      <c r="F5" s="8" t="s">
        <v>1</v>
      </c>
      <c r="G5" s="11" t="s">
        <v>2</v>
      </c>
    </row>
    <row r="6" spans="1:7" s="4" customFormat="1" ht="15.75" customHeight="1" x14ac:dyDescent="0.2">
      <c r="A6" s="44"/>
      <c r="B6" s="9" t="s">
        <v>3</v>
      </c>
      <c r="C6" s="9">
        <v>2</v>
      </c>
      <c r="D6" s="9">
        <v>3</v>
      </c>
      <c r="E6" s="9">
        <v>4</v>
      </c>
      <c r="F6" s="9">
        <v>5</v>
      </c>
      <c r="G6" s="9">
        <v>6</v>
      </c>
    </row>
    <row r="7" spans="1:7" s="4" customFormat="1" ht="28.15" customHeight="1" x14ac:dyDescent="0.2">
      <c r="A7" s="38" t="s">
        <v>3</v>
      </c>
      <c r="B7" s="16">
        <v>7</v>
      </c>
      <c r="C7" s="17" t="s">
        <v>175</v>
      </c>
      <c r="D7" s="17" t="s">
        <v>12</v>
      </c>
      <c r="E7" s="30">
        <v>5</v>
      </c>
      <c r="F7" s="31"/>
      <c r="G7" s="31">
        <f>E7*F7</f>
        <v>0</v>
      </c>
    </row>
    <row r="8" spans="1:7" s="4" customFormat="1" ht="28.15" customHeight="1" x14ac:dyDescent="0.2">
      <c r="A8" s="38" t="s">
        <v>72</v>
      </c>
      <c r="B8" s="16">
        <v>8</v>
      </c>
      <c r="C8" s="17" t="s">
        <v>176</v>
      </c>
      <c r="D8" s="17" t="s">
        <v>12</v>
      </c>
      <c r="E8" s="30">
        <v>5</v>
      </c>
      <c r="F8" s="31"/>
      <c r="G8" s="31">
        <f t="shared" ref="G8:G70" si="0">E8*F8</f>
        <v>0</v>
      </c>
    </row>
    <row r="9" spans="1:7" s="4" customFormat="1" ht="28.15" customHeight="1" x14ac:dyDescent="0.2">
      <c r="A9" s="38" t="s">
        <v>73</v>
      </c>
      <c r="B9" s="16">
        <v>9</v>
      </c>
      <c r="C9" s="17" t="s">
        <v>177</v>
      </c>
      <c r="D9" s="17" t="s">
        <v>12</v>
      </c>
      <c r="E9" s="30">
        <v>5</v>
      </c>
      <c r="F9" s="31"/>
      <c r="G9" s="31">
        <f t="shared" si="0"/>
        <v>0</v>
      </c>
    </row>
    <row r="10" spans="1:7" s="4" customFormat="1" ht="28.15" customHeight="1" x14ac:dyDescent="0.2">
      <c r="A10" s="38" t="s">
        <v>74</v>
      </c>
      <c r="B10" s="16">
        <v>10</v>
      </c>
      <c r="C10" s="17" t="s">
        <v>178</v>
      </c>
      <c r="D10" s="17" t="s">
        <v>12</v>
      </c>
      <c r="E10" s="30">
        <v>5</v>
      </c>
      <c r="F10" s="31"/>
      <c r="G10" s="31">
        <f t="shared" si="0"/>
        <v>0</v>
      </c>
    </row>
    <row r="11" spans="1:7" s="15" customFormat="1" ht="54" customHeight="1" x14ac:dyDescent="0.2">
      <c r="A11" s="39" t="s">
        <v>75</v>
      </c>
      <c r="B11" s="16">
        <v>13</v>
      </c>
      <c r="C11" s="18" t="s">
        <v>179</v>
      </c>
      <c r="D11" s="17" t="s">
        <v>13</v>
      </c>
      <c r="E11" s="32">
        <v>30</v>
      </c>
      <c r="F11" s="33"/>
      <c r="G11" s="33">
        <f t="shared" si="0"/>
        <v>0</v>
      </c>
    </row>
    <row r="12" spans="1:7" s="4" customFormat="1" ht="54" customHeight="1" x14ac:dyDescent="0.2">
      <c r="A12" s="38" t="s">
        <v>76</v>
      </c>
      <c r="B12" s="16">
        <v>15</v>
      </c>
      <c r="C12" s="18" t="s">
        <v>180</v>
      </c>
      <c r="D12" s="17" t="s">
        <v>14</v>
      </c>
      <c r="E12" s="34">
        <v>60</v>
      </c>
      <c r="F12" s="31"/>
      <c r="G12" s="31">
        <f t="shared" si="0"/>
        <v>0</v>
      </c>
    </row>
    <row r="13" spans="1:7" s="4" customFormat="1" ht="28.15" customHeight="1" x14ac:dyDescent="0.2">
      <c r="A13" s="38" t="s">
        <v>77</v>
      </c>
      <c r="B13" s="16">
        <v>18</v>
      </c>
      <c r="C13" s="18" t="s">
        <v>181</v>
      </c>
      <c r="D13" s="19" t="s">
        <v>15</v>
      </c>
      <c r="E13" s="34">
        <v>5</v>
      </c>
      <c r="F13" s="31"/>
      <c r="G13" s="31">
        <f t="shared" si="0"/>
        <v>0</v>
      </c>
    </row>
    <row r="14" spans="1:7" s="4" customFormat="1" ht="28.15" customHeight="1" x14ac:dyDescent="0.2">
      <c r="A14" s="38" t="s">
        <v>78</v>
      </c>
      <c r="B14" s="16">
        <v>19</v>
      </c>
      <c r="C14" s="18" t="s">
        <v>182</v>
      </c>
      <c r="D14" s="19" t="s">
        <v>15</v>
      </c>
      <c r="E14" s="34">
        <v>5</v>
      </c>
      <c r="F14" s="31"/>
      <c r="G14" s="31">
        <f t="shared" si="0"/>
        <v>0</v>
      </c>
    </row>
    <row r="15" spans="1:7" s="4" customFormat="1" ht="28.15" customHeight="1" x14ac:dyDescent="0.2">
      <c r="A15" s="38" t="s">
        <v>79</v>
      </c>
      <c r="B15" s="16">
        <v>20</v>
      </c>
      <c r="C15" s="18" t="s">
        <v>183</v>
      </c>
      <c r="D15" s="19" t="s">
        <v>15</v>
      </c>
      <c r="E15" s="34">
        <v>5</v>
      </c>
      <c r="F15" s="31"/>
      <c r="G15" s="31">
        <f t="shared" si="0"/>
        <v>0</v>
      </c>
    </row>
    <row r="16" spans="1:7" s="4" customFormat="1" ht="28.15" customHeight="1" x14ac:dyDescent="0.2">
      <c r="A16" s="38" t="s">
        <v>80</v>
      </c>
      <c r="B16" s="16">
        <v>21</v>
      </c>
      <c r="C16" s="18" t="s">
        <v>184</v>
      </c>
      <c r="D16" s="19" t="s">
        <v>15</v>
      </c>
      <c r="E16" s="34">
        <v>5</v>
      </c>
      <c r="F16" s="31"/>
      <c r="G16" s="31">
        <f t="shared" si="0"/>
        <v>0</v>
      </c>
    </row>
    <row r="17" spans="1:7" s="4" customFormat="1" ht="46.5" customHeight="1" x14ac:dyDescent="0.2">
      <c r="A17" s="38" t="s">
        <v>81</v>
      </c>
      <c r="B17" s="16">
        <v>26</v>
      </c>
      <c r="C17" s="20" t="s">
        <v>185</v>
      </c>
      <c r="D17" s="19" t="s">
        <v>16</v>
      </c>
      <c r="E17" s="30">
        <v>25</v>
      </c>
      <c r="F17" s="31"/>
      <c r="G17" s="31">
        <f t="shared" si="0"/>
        <v>0</v>
      </c>
    </row>
    <row r="18" spans="1:7" s="4" customFormat="1" ht="27.75" customHeight="1" x14ac:dyDescent="0.2">
      <c r="A18" s="38" t="s">
        <v>82</v>
      </c>
      <c r="B18" s="16">
        <v>27</v>
      </c>
      <c r="C18" s="18" t="s">
        <v>186</v>
      </c>
      <c r="D18" s="19" t="s">
        <v>17</v>
      </c>
      <c r="E18" s="30">
        <v>45</v>
      </c>
      <c r="F18" s="31"/>
      <c r="G18" s="31">
        <f t="shared" si="0"/>
        <v>0</v>
      </c>
    </row>
    <row r="19" spans="1:7" s="4" customFormat="1" ht="40.5" customHeight="1" x14ac:dyDescent="0.2">
      <c r="A19" s="38" t="s">
        <v>83</v>
      </c>
      <c r="B19" s="16">
        <v>28</v>
      </c>
      <c r="C19" s="21" t="s">
        <v>187</v>
      </c>
      <c r="D19" s="17" t="s">
        <v>18</v>
      </c>
      <c r="E19" s="30">
        <v>30</v>
      </c>
      <c r="F19" s="31"/>
      <c r="G19" s="31">
        <f t="shared" si="0"/>
        <v>0</v>
      </c>
    </row>
    <row r="20" spans="1:7" s="4" customFormat="1" ht="40.5" customHeight="1" x14ac:dyDescent="0.2">
      <c r="A20" s="38" t="s">
        <v>84</v>
      </c>
      <c r="B20" s="16">
        <v>29</v>
      </c>
      <c r="C20" s="21" t="s">
        <v>188</v>
      </c>
      <c r="D20" s="17" t="s">
        <v>19</v>
      </c>
      <c r="E20" s="30">
        <v>30</v>
      </c>
      <c r="F20" s="31"/>
      <c r="G20" s="31">
        <f t="shared" si="0"/>
        <v>0</v>
      </c>
    </row>
    <row r="21" spans="1:7" s="4" customFormat="1" ht="27.75" customHeight="1" x14ac:dyDescent="0.2">
      <c r="A21" s="38" t="s">
        <v>85</v>
      </c>
      <c r="B21" s="16">
        <v>32</v>
      </c>
      <c r="C21" s="22" t="s">
        <v>189</v>
      </c>
      <c r="D21" s="17" t="s">
        <v>277</v>
      </c>
      <c r="E21" s="34">
        <v>64</v>
      </c>
      <c r="F21" s="31"/>
      <c r="G21" s="31">
        <f t="shared" si="0"/>
        <v>0</v>
      </c>
    </row>
    <row r="22" spans="1:7" s="4" customFormat="1" ht="28.15" customHeight="1" x14ac:dyDescent="0.2">
      <c r="A22" s="38" t="s">
        <v>86</v>
      </c>
      <c r="B22" s="16">
        <v>34</v>
      </c>
      <c r="C22" s="18" t="s">
        <v>190</v>
      </c>
      <c r="D22" s="19" t="s">
        <v>20</v>
      </c>
      <c r="E22" s="30">
        <v>30</v>
      </c>
      <c r="F22" s="31"/>
      <c r="G22" s="31">
        <f t="shared" si="0"/>
        <v>0</v>
      </c>
    </row>
    <row r="23" spans="1:7" s="4" customFormat="1" ht="28.15" customHeight="1" x14ac:dyDescent="0.2">
      <c r="A23" s="38" t="s">
        <v>87</v>
      </c>
      <c r="B23" s="16">
        <v>37</v>
      </c>
      <c r="C23" s="18" t="s">
        <v>191</v>
      </c>
      <c r="D23" s="17" t="s">
        <v>21</v>
      </c>
      <c r="E23" s="30">
        <v>15</v>
      </c>
      <c r="F23" s="31"/>
      <c r="G23" s="31">
        <f t="shared" si="0"/>
        <v>0</v>
      </c>
    </row>
    <row r="24" spans="1:7" s="4" customFormat="1" ht="69" customHeight="1" x14ac:dyDescent="0.2">
      <c r="A24" s="38" t="s">
        <v>88</v>
      </c>
      <c r="B24" s="16">
        <v>47</v>
      </c>
      <c r="C24" s="17" t="s">
        <v>192</v>
      </c>
      <c r="D24" s="17" t="s">
        <v>22</v>
      </c>
      <c r="E24" s="30">
        <v>5</v>
      </c>
      <c r="F24" s="31"/>
      <c r="G24" s="31">
        <f t="shared" si="0"/>
        <v>0</v>
      </c>
    </row>
    <row r="25" spans="1:7" s="4" customFormat="1" ht="28.15" customHeight="1" x14ac:dyDescent="0.2">
      <c r="A25" s="38" t="s">
        <v>89</v>
      </c>
      <c r="B25" s="16">
        <v>55</v>
      </c>
      <c r="C25" s="17" t="s">
        <v>193</v>
      </c>
      <c r="D25" s="17" t="s">
        <v>23</v>
      </c>
      <c r="E25" s="30">
        <v>5</v>
      </c>
      <c r="F25" s="31"/>
      <c r="G25" s="31">
        <f t="shared" si="0"/>
        <v>0</v>
      </c>
    </row>
    <row r="26" spans="1:7" s="4" customFormat="1" ht="28.15" customHeight="1" x14ac:dyDescent="0.2">
      <c r="A26" s="38" t="s">
        <v>90</v>
      </c>
      <c r="B26" s="16">
        <v>56</v>
      </c>
      <c r="C26" s="20" t="s">
        <v>194</v>
      </c>
      <c r="D26" s="19" t="s">
        <v>24</v>
      </c>
      <c r="E26" s="30">
        <v>40</v>
      </c>
      <c r="F26" s="31"/>
      <c r="G26" s="31">
        <f t="shared" si="0"/>
        <v>0</v>
      </c>
    </row>
    <row r="27" spans="1:7" s="4" customFormat="1" ht="28.15" customHeight="1" x14ac:dyDescent="0.2">
      <c r="A27" s="38" t="s">
        <v>91</v>
      </c>
      <c r="B27" s="16">
        <v>58</v>
      </c>
      <c r="C27" s="20" t="s">
        <v>195</v>
      </c>
      <c r="D27" s="17" t="s">
        <v>25</v>
      </c>
      <c r="E27" s="34">
        <v>2</v>
      </c>
      <c r="F27" s="31"/>
      <c r="G27" s="31">
        <f t="shared" si="0"/>
        <v>0</v>
      </c>
    </row>
    <row r="28" spans="1:7" s="4" customFormat="1" ht="28.15" customHeight="1" x14ac:dyDescent="0.2">
      <c r="A28" s="38" t="s">
        <v>92</v>
      </c>
      <c r="B28" s="16">
        <v>59</v>
      </c>
      <c r="C28" s="20" t="s">
        <v>196</v>
      </c>
      <c r="D28" s="17" t="s">
        <v>25</v>
      </c>
      <c r="E28" s="34">
        <v>2</v>
      </c>
      <c r="F28" s="31"/>
      <c r="G28" s="31">
        <f t="shared" si="0"/>
        <v>0</v>
      </c>
    </row>
    <row r="29" spans="1:7" s="4" customFormat="1" ht="28.15" customHeight="1" x14ac:dyDescent="0.2">
      <c r="A29" s="38" t="s">
        <v>93</v>
      </c>
      <c r="B29" s="16">
        <v>60</v>
      </c>
      <c r="C29" s="20" t="s">
        <v>197</v>
      </c>
      <c r="D29" s="17" t="s">
        <v>25</v>
      </c>
      <c r="E29" s="34">
        <v>2</v>
      </c>
      <c r="F29" s="31"/>
      <c r="G29" s="31">
        <f t="shared" si="0"/>
        <v>0</v>
      </c>
    </row>
    <row r="30" spans="1:7" s="4" customFormat="1" ht="28.15" customHeight="1" x14ac:dyDescent="0.2">
      <c r="A30" s="38" t="s">
        <v>94</v>
      </c>
      <c r="B30" s="16">
        <v>61</v>
      </c>
      <c r="C30" s="20" t="s">
        <v>198</v>
      </c>
      <c r="D30" s="17" t="s">
        <v>25</v>
      </c>
      <c r="E30" s="34">
        <v>2</v>
      </c>
      <c r="F30" s="31"/>
      <c r="G30" s="31">
        <f t="shared" si="0"/>
        <v>0</v>
      </c>
    </row>
    <row r="31" spans="1:7" s="4" customFormat="1" ht="28.15" customHeight="1" x14ac:dyDescent="0.2">
      <c r="A31" s="38" t="s">
        <v>95</v>
      </c>
      <c r="B31" s="16">
        <v>63</v>
      </c>
      <c r="C31" s="17" t="s">
        <v>199</v>
      </c>
      <c r="D31" s="17" t="s">
        <v>26</v>
      </c>
      <c r="E31" s="34">
        <v>2</v>
      </c>
      <c r="F31" s="31"/>
      <c r="G31" s="31">
        <f t="shared" si="0"/>
        <v>0</v>
      </c>
    </row>
    <row r="32" spans="1:7" s="4" customFormat="1" ht="78.75" customHeight="1" x14ac:dyDescent="0.2">
      <c r="A32" s="38" t="s">
        <v>96</v>
      </c>
      <c r="B32" s="16">
        <v>74</v>
      </c>
      <c r="C32" s="17" t="s">
        <v>200</v>
      </c>
      <c r="D32" s="17" t="s">
        <v>27</v>
      </c>
      <c r="E32" s="34">
        <v>25</v>
      </c>
      <c r="F32" s="31"/>
      <c r="G32" s="31">
        <f t="shared" si="0"/>
        <v>0</v>
      </c>
    </row>
    <row r="33" spans="1:7" s="4" customFormat="1" ht="28.15" customHeight="1" x14ac:dyDescent="0.2">
      <c r="A33" s="38" t="s">
        <v>97</v>
      </c>
      <c r="B33" s="16">
        <v>75</v>
      </c>
      <c r="C33" s="17" t="s">
        <v>201</v>
      </c>
      <c r="D33" s="23" t="s">
        <v>28</v>
      </c>
      <c r="E33" s="34">
        <v>50</v>
      </c>
      <c r="F33" s="31"/>
      <c r="G33" s="31">
        <f t="shared" si="0"/>
        <v>0</v>
      </c>
    </row>
    <row r="34" spans="1:7" s="4" customFormat="1" ht="63" customHeight="1" x14ac:dyDescent="0.2">
      <c r="A34" s="38" t="s">
        <v>98</v>
      </c>
      <c r="B34" s="16">
        <v>85</v>
      </c>
      <c r="C34" s="17" t="s">
        <v>202</v>
      </c>
      <c r="D34" s="19" t="s">
        <v>278</v>
      </c>
      <c r="E34" s="34">
        <v>30</v>
      </c>
      <c r="F34" s="31"/>
      <c r="G34" s="31">
        <f t="shared" si="0"/>
        <v>0</v>
      </c>
    </row>
    <row r="35" spans="1:7" s="4" customFormat="1" ht="28.15" customHeight="1" x14ac:dyDescent="0.2">
      <c r="A35" s="38" t="s">
        <v>99</v>
      </c>
      <c r="B35" s="16">
        <v>106</v>
      </c>
      <c r="C35" s="19" t="s">
        <v>203</v>
      </c>
      <c r="D35" s="19" t="s">
        <v>29</v>
      </c>
      <c r="E35" s="34">
        <v>6</v>
      </c>
      <c r="F35" s="31"/>
      <c r="G35" s="31">
        <f t="shared" si="0"/>
        <v>0</v>
      </c>
    </row>
    <row r="36" spans="1:7" s="4" customFormat="1" ht="28.15" customHeight="1" x14ac:dyDescent="0.2">
      <c r="A36" s="38" t="s">
        <v>100</v>
      </c>
      <c r="B36" s="16">
        <v>107</v>
      </c>
      <c r="C36" s="19" t="s">
        <v>204</v>
      </c>
      <c r="D36" s="19" t="s">
        <v>29</v>
      </c>
      <c r="E36" s="30">
        <v>6</v>
      </c>
      <c r="F36" s="31"/>
      <c r="G36" s="31">
        <f t="shared" si="0"/>
        <v>0</v>
      </c>
    </row>
    <row r="37" spans="1:7" s="4" customFormat="1" ht="40.5" customHeight="1" x14ac:dyDescent="0.2">
      <c r="A37" s="38" t="s">
        <v>101</v>
      </c>
      <c r="B37" s="16">
        <v>109</v>
      </c>
      <c r="C37" s="24" t="s">
        <v>205</v>
      </c>
      <c r="D37" s="17" t="s">
        <v>30</v>
      </c>
      <c r="E37" s="30">
        <v>5</v>
      </c>
      <c r="F37" s="31"/>
      <c r="G37" s="31">
        <f t="shared" si="0"/>
        <v>0</v>
      </c>
    </row>
    <row r="38" spans="1:7" s="4" customFormat="1" ht="27.75" customHeight="1" x14ac:dyDescent="0.2">
      <c r="A38" s="38" t="s">
        <v>102</v>
      </c>
      <c r="B38" s="16">
        <v>145</v>
      </c>
      <c r="C38" s="18" t="s">
        <v>206</v>
      </c>
      <c r="D38" s="17" t="s">
        <v>279</v>
      </c>
      <c r="E38" s="34">
        <v>3</v>
      </c>
      <c r="F38" s="31"/>
      <c r="G38" s="31">
        <f t="shared" si="0"/>
        <v>0</v>
      </c>
    </row>
    <row r="39" spans="1:7" s="4" customFormat="1" ht="28.15" customHeight="1" x14ac:dyDescent="0.2">
      <c r="A39" s="38" t="s">
        <v>103</v>
      </c>
      <c r="B39" s="16">
        <v>192</v>
      </c>
      <c r="C39" s="21" t="s">
        <v>207</v>
      </c>
      <c r="D39" s="25" t="s">
        <v>31</v>
      </c>
      <c r="E39" s="34">
        <v>96</v>
      </c>
      <c r="F39" s="31"/>
      <c r="G39" s="31">
        <f t="shared" si="0"/>
        <v>0</v>
      </c>
    </row>
    <row r="40" spans="1:7" s="4" customFormat="1" ht="28.15" customHeight="1" x14ac:dyDescent="0.2">
      <c r="A40" s="38" t="s">
        <v>104</v>
      </c>
      <c r="B40" s="16">
        <v>193</v>
      </c>
      <c r="C40" s="18" t="s">
        <v>208</v>
      </c>
      <c r="D40" s="17" t="s">
        <v>32</v>
      </c>
      <c r="E40" s="34">
        <v>5</v>
      </c>
      <c r="F40" s="31"/>
      <c r="G40" s="31">
        <f t="shared" si="0"/>
        <v>0</v>
      </c>
    </row>
    <row r="41" spans="1:7" s="4" customFormat="1" ht="28.15" customHeight="1" x14ac:dyDescent="0.2">
      <c r="A41" s="38" t="s">
        <v>105</v>
      </c>
      <c r="B41" s="16">
        <v>194</v>
      </c>
      <c r="C41" s="18" t="s">
        <v>209</v>
      </c>
      <c r="D41" s="19" t="s">
        <v>33</v>
      </c>
      <c r="E41" s="34">
        <v>96</v>
      </c>
      <c r="F41" s="31"/>
      <c r="G41" s="31">
        <f t="shared" si="0"/>
        <v>0</v>
      </c>
    </row>
    <row r="42" spans="1:7" s="4" customFormat="1" ht="28.15" customHeight="1" x14ac:dyDescent="0.2">
      <c r="A42" s="38" t="s">
        <v>106</v>
      </c>
      <c r="B42" s="16">
        <v>197</v>
      </c>
      <c r="C42" s="26" t="s">
        <v>210</v>
      </c>
      <c r="D42" s="27" t="s">
        <v>34</v>
      </c>
      <c r="E42" s="34">
        <v>96</v>
      </c>
      <c r="F42" s="31"/>
      <c r="G42" s="31">
        <f t="shared" si="0"/>
        <v>0</v>
      </c>
    </row>
    <row r="43" spans="1:7" s="4" customFormat="1" ht="28.15" customHeight="1" x14ac:dyDescent="0.2">
      <c r="A43" s="38" t="s">
        <v>107</v>
      </c>
      <c r="B43" s="16">
        <v>200</v>
      </c>
      <c r="C43" s="18" t="s">
        <v>211</v>
      </c>
      <c r="D43" s="17" t="s">
        <v>35</v>
      </c>
      <c r="E43" s="34">
        <v>5</v>
      </c>
      <c r="F43" s="31"/>
      <c r="G43" s="31">
        <f t="shared" si="0"/>
        <v>0</v>
      </c>
    </row>
    <row r="44" spans="1:7" s="4" customFormat="1" ht="28.15" customHeight="1" x14ac:dyDescent="0.2">
      <c r="A44" s="38" t="s">
        <v>108</v>
      </c>
      <c r="B44" s="16">
        <v>208</v>
      </c>
      <c r="C44" s="18" t="s">
        <v>212</v>
      </c>
      <c r="D44" s="19" t="s">
        <v>36</v>
      </c>
      <c r="E44" s="34">
        <v>40</v>
      </c>
      <c r="F44" s="31"/>
      <c r="G44" s="31">
        <f t="shared" si="0"/>
        <v>0</v>
      </c>
    </row>
    <row r="45" spans="1:7" s="4" customFormat="1" ht="28.15" customHeight="1" x14ac:dyDescent="0.2">
      <c r="A45" s="38" t="s">
        <v>109</v>
      </c>
      <c r="B45" s="16">
        <v>209</v>
      </c>
      <c r="C45" s="18" t="s">
        <v>213</v>
      </c>
      <c r="D45" s="19" t="s">
        <v>37</v>
      </c>
      <c r="E45" s="34">
        <v>30</v>
      </c>
      <c r="F45" s="31"/>
      <c r="G45" s="31">
        <f t="shared" si="0"/>
        <v>0</v>
      </c>
    </row>
    <row r="46" spans="1:7" s="4" customFormat="1" ht="28.15" customHeight="1" x14ac:dyDescent="0.2">
      <c r="A46" s="38" t="s">
        <v>110</v>
      </c>
      <c r="B46" s="16">
        <v>218</v>
      </c>
      <c r="C46" s="18" t="s">
        <v>214</v>
      </c>
      <c r="D46" s="17" t="s">
        <v>38</v>
      </c>
      <c r="E46" s="34">
        <v>10</v>
      </c>
      <c r="F46" s="31"/>
      <c r="G46" s="31">
        <f t="shared" si="0"/>
        <v>0</v>
      </c>
    </row>
    <row r="47" spans="1:7" s="4" customFormat="1" ht="28.15" customHeight="1" x14ac:dyDescent="0.2">
      <c r="A47" s="38" t="s">
        <v>111</v>
      </c>
      <c r="B47" s="16">
        <v>219</v>
      </c>
      <c r="C47" s="18" t="s">
        <v>215</v>
      </c>
      <c r="D47" s="17" t="s">
        <v>38</v>
      </c>
      <c r="E47" s="30">
        <v>10</v>
      </c>
      <c r="F47" s="31"/>
      <c r="G47" s="31">
        <f t="shared" si="0"/>
        <v>0</v>
      </c>
    </row>
    <row r="48" spans="1:7" s="4" customFormat="1" ht="28.15" customHeight="1" x14ac:dyDescent="0.2">
      <c r="A48" s="38" t="s">
        <v>112</v>
      </c>
      <c r="B48" s="16">
        <v>220</v>
      </c>
      <c r="C48" s="18" t="s">
        <v>216</v>
      </c>
      <c r="D48" s="17" t="s">
        <v>38</v>
      </c>
      <c r="E48" s="30">
        <v>10</v>
      </c>
      <c r="F48" s="31"/>
      <c r="G48" s="31">
        <f t="shared" si="0"/>
        <v>0</v>
      </c>
    </row>
    <row r="49" spans="1:7" s="4" customFormat="1" ht="28.15" customHeight="1" x14ac:dyDescent="0.2">
      <c r="A49" s="38" t="s">
        <v>113</v>
      </c>
      <c r="B49" s="16">
        <v>221</v>
      </c>
      <c r="C49" s="18" t="s">
        <v>217</v>
      </c>
      <c r="D49" s="17" t="s">
        <v>38</v>
      </c>
      <c r="E49" s="30">
        <v>10</v>
      </c>
      <c r="F49" s="31"/>
      <c r="G49" s="31">
        <f t="shared" si="0"/>
        <v>0</v>
      </c>
    </row>
    <row r="50" spans="1:7" s="4" customFormat="1" ht="28.15" customHeight="1" x14ac:dyDescent="0.2">
      <c r="A50" s="38" t="s">
        <v>114</v>
      </c>
      <c r="B50" s="16">
        <v>222</v>
      </c>
      <c r="C50" s="17" t="s">
        <v>218</v>
      </c>
      <c r="D50" s="17" t="s">
        <v>39</v>
      </c>
      <c r="E50" s="35">
        <v>10</v>
      </c>
      <c r="F50" s="31"/>
      <c r="G50" s="31">
        <f t="shared" si="0"/>
        <v>0</v>
      </c>
    </row>
    <row r="51" spans="1:7" s="4" customFormat="1" ht="28.15" customHeight="1" x14ac:dyDescent="0.2">
      <c r="A51" s="38" t="s">
        <v>115</v>
      </c>
      <c r="B51" s="16">
        <v>223</v>
      </c>
      <c r="C51" s="17" t="s">
        <v>219</v>
      </c>
      <c r="D51" s="17" t="s">
        <v>39</v>
      </c>
      <c r="E51" s="35">
        <v>10</v>
      </c>
      <c r="F51" s="31"/>
      <c r="G51" s="31">
        <f t="shared" si="0"/>
        <v>0</v>
      </c>
    </row>
    <row r="52" spans="1:7" s="4" customFormat="1" ht="28.15" customHeight="1" x14ac:dyDescent="0.2">
      <c r="A52" s="38" t="s">
        <v>116</v>
      </c>
      <c r="B52" s="16">
        <v>224</v>
      </c>
      <c r="C52" s="17" t="s">
        <v>220</v>
      </c>
      <c r="D52" s="17" t="s">
        <v>39</v>
      </c>
      <c r="E52" s="35">
        <v>10</v>
      </c>
      <c r="F52" s="31"/>
      <c r="G52" s="31">
        <f t="shared" si="0"/>
        <v>0</v>
      </c>
    </row>
    <row r="53" spans="1:7" s="4" customFormat="1" ht="28.15" customHeight="1" x14ac:dyDescent="0.2">
      <c r="A53" s="38" t="s">
        <v>117</v>
      </c>
      <c r="B53" s="16">
        <v>225</v>
      </c>
      <c r="C53" s="17" t="s">
        <v>221</v>
      </c>
      <c r="D53" s="17" t="s">
        <v>39</v>
      </c>
      <c r="E53" s="35">
        <v>10</v>
      </c>
      <c r="F53" s="31"/>
      <c r="G53" s="31">
        <f t="shared" si="0"/>
        <v>0</v>
      </c>
    </row>
    <row r="54" spans="1:7" s="4" customFormat="1" ht="28.15" customHeight="1" x14ac:dyDescent="0.2">
      <c r="A54" s="38" t="s">
        <v>118</v>
      </c>
      <c r="B54" s="16">
        <v>226</v>
      </c>
      <c r="C54" s="17" t="s">
        <v>222</v>
      </c>
      <c r="D54" s="17" t="s">
        <v>40</v>
      </c>
      <c r="E54" s="35">
        <v>5</v>
      </c>
      <c r="F54" s="31"/>
      <c r="G54" s="31">
        <f t="shared" si="0"/>
        <v>0</v>
      </c>
    </row>
    <row r="55" spans="1:7" s="4" customFormat="1" ht="28.15" customHeight="1" x14ac:dyDescent="0.2">
      <c r="A55" s="38" t="s">
        <v>119</v>
      </c>
      <c r="B55" s="16">
        <v>227</v>
      </c>
      <c r="C55" s="17" t="s">
        <v>223</v>
      </c>
      <c r="D55" s="17" t="s">
        <v>40</v>
      </c>
      <c r="E55" s="35">
        <v>5</v>
      </c>
      <c r="F55" s="31"/>
      <c r="G55" s="31">
        <f t="shared" si="0"/>
        <v>0</v>
      </c>
    </row>
    <row r="56" spans="1:7" s="4" customFormat="1" ht="28.15" customHeight="1" x14ac:dyDescent="0.2">
      <c r="A56" s="38" t="s">
        <v>120</v>
      </c>
      <c r="B56" s="16">
        <v>228</v>
      </c>
      <c r="C56" s="17" t="s">
        <v>224</v>
      </c>
      <c r="D56" s="17" t="s">
        <v>40</v>
      </c>
      <c r="E56" s="35">
        <v>5</v>
      </c>
      <c r="F56" s="31"/>
      <c r="G56" s="31">
        <f t="shared" si="0"/>
        <v>0</v>
      </c>
    </row>
    <row r="57" spans="1:7" s="4" customFormat="1" ht="28.15" customHeight="1" x14ac:dyDescent="0.2">
      <c r="A57" s="38" t="s">
        <v>121</v>
      </c>
      <c r="B57" s="16">
        <v>229</v>
      </c>
      <c r="C57" s="17" t="s">
        <v>225</v>
      </c>
      <c r="D57" s="17" t="s">
        <v>40</v>
      </c>
      <c r="E57" s="35">
        <v>5</v>
      </c>
      <c r="F57" s="31"/>
      <c r="G57" s="31">
        <f t="shared" si="0"/>
        <v>0</v>
      </c>
    </row>
    <row r="58" spans="1:7" s="4" customFormat="1" ht="28.15" customHeight="1" x14ac:dyDescent="0.2">
      <c r="A58" s="38" t="s">
        <v>122</v>
      </c>
      <c r="B58" s="16">
        <v>230</v>
      </c>
      <c r="C58" s="18" t="s">
        <v>226</v>
      </c>
      <c r="D58" s="19" t="s">
        <v>41</v>
      </c>
      <c r="E58" s="35">
        <v>2</v>
      </c>
      <c r="F58" s="31"/>
      <c r="G58" s="31">
        <f t="shared" si="0"/>
        <v>0</v>
      </c>
    </row>
    <row r="59" spans="1:7" s="4" customFormat="1" ht="28.15" customHeight="1" x14ac:dyDescent="0.2">
      <c r="A59" s="38" t="s">
        <v>123</v>
      </c>
      <c r="B59" s="16">
        <v>231</v>
      </c>
      <c r="C59" s="18" t="s">
        <v>227</v>
      </c>
      <c r="D59" s="19" t="s">
        <v>41</v>
      </c>
      <c r="E59" s="35">
        <v>2</v>
      </c>
      <c r="F59" s="31"/>
      <c r="G59" s="31">
        <f t="shared" si="0"/>
        <v>0</v>
      </c>
    </row>
    <row r="60" spans="1:7" s="4" customFormat="1" ht="28.15" customHeight="1" x14ac:dyDescent="0.2">
      <c r="A60" s="38" t="s">
        <v>124</v>
      </c>
      <c r="B60" s="16">
        <v>232</v>
      </c>
      <c r="C60" s="18" t="s">
        <v>228</v>
      </c>
      <c r="D60" s="19" t="s">
        <v>41</v>
      </c>
      <c r="E60" s="35">
        <v>2</v>
      </c>
      <c r="F60" s="31"/>
      <c r="G60" s="31">
        <f t="shared" si="0"/>
        <v>0</v>
      </c>
    </row>
    <row r="61" spans="1:7" s="4" customFormat="1" ht="28.15" customHeight="1" x14ac:dyDescent="0.2">
      <c r="A61" s="38" t="s">
        <v>125</v>
      </c>
      <c r="B61" s="16">
        <v>233</v>
      </c>
      <c r="C61" s="18" t="s">
        <v>229</v>
      </c>
      <c r="D61" s="19" t="s">
        <v>41</v>
      </c>
      <c r="E61" s="35">
        <v>2</v>
      </c>
      <c r="F61" s="31"/>
      <c r="G61" s="31">
        <f t="shared" si="0"/>
        <v>0</v>
      </c>
    </row>
    <row r="62" spans="1:7" s="4" customFormat="1" ht="28.15" customHeight="1" x14ac:dyDescent="0.2">
      <c r="A62" s="38" t="s">
        <v>126</v>
      </c>
      <c r="B62" s="16">
        <v>242</v>
      </c>
      <c r="C62" s="18" t="s">
        <v>230</v>
      </c>
      <c r="D62" s="17" t="s">
        <v>42</v>
      </c>
      <c r="E62" s="35">
        <v>96</v>
      </c>
      <c r="F62" s="31"/>
      <c r="G62" s="31">
        <f t="shared" si="0"/>
        <v>0</v>
      </c>
    </row>
    <row r="63" spans="1:7" s="4" customFormat="1" ht="28.15" customHeight="1" x14ac:dyDescent="0.2">
      <c r="A63" s="38" t="s">
        <v>127</v>
      </c>
      <c r="B63" s="16">
        <v>244</v>
      </c>
      <c r="C63" s="18" t="s">
        <v>231</v>
      </c>
      <c r="D63" s="17" t="s">
        <v>43</v>
      </c>
      <c r="E63" s="35">
        <v>2</v>
      </c>
      <c r="F63" s="31"/>
      <c r="G63" s="31">
        <f t="shared" si="0"/>
        <v>0</v>
      </c>
    </row>
    <row r="64" spans="1:7" s="4" customFormat="1" ht="28.15" customHeight="1" x14ac:dyDescent="0.2">
      <c r="A64" s="38" t="s">
        <v>128</v>
      </c>
      <c r="B64" s="16">
        <v>245</v>
      </c>
      <c r="C64" s="18" t="s">
        <v>232</v>
      </c>
      <c r="D64" s="19" t="s">
        <v>44</v>
      </c>
      <c r="E64" s="35">
        <v>20</v>
      </c>
      <c r="F64" s="31"/>
      <c r="G64" s="31">
        <f t="shared" si="0"/>
        <v>0</v>
      </c>
    </row>
    <row r="65" spans="1:7" s="4" customFormat="1" ht="28.15" customHeight="1" x14ac:dyDescent="0.2">
      <c r="A65" s="38" t="s">
        <v>129</v>
      </c>
      <c r="B65" s="16">
        <v>247</v>
      </c>
      <c r="C65" s="18" t="s">
        <v>233</v>
      </c>
      <c r="D65" s="19" t="s">
        <v>45</v>
      </c>
      <c r="E65" s="35">
        <v>10</v>
      </c>
      <c r="F65" s="31"/>
      <c r="G65" s="31">
        <f t="shared" si="0"/>
        <v>0</v>
      </c>
    </row>
    <row r="66" spans="1:7" s="4" customFormat="1" ht="28.15" customHeight="1" x14ac:dyDescent="0.2">
      <c r="A66" s="38" t="s">
        <v>130</v>
      </c>
      <c r="B66" s="16">
        <v>248</v>
      </c>
      <c r="C66" s="18" t="s">
        <v>234</v>
      </c>
      <c r="D66" s="19" t="s">
        <v>46</v>
      </c>
      <c r="E66" s="35">
        <v>10</v>
      </c>
      <c r="F66" s="31"/>
      <c r="G66" s="31">
        <f t="shared" si="0"/>
        <v>0</v>
      </c>
    </row>
    <row r="67" spans="1:7" s="4" customFormat="1" ht="28.15" customHeight="1" x14ac:dyDescent="0.2">
      <c r="A67" s="38" t="s">
        <v>131</v>
      </c>
      <c r="B67" s="16">
        <v>249</v>
      </c>
      <c r="C67" s="26" t="s">
        <v>235</v>
      </c>
      <c r="D67" s="17" t="s">
        <v>47</v>
      </c>
      <c r="E67" s="35">
        <v>15</v>
      </c>
      <c r="F67" s="31"/>
      <c r="G67" s="31">
        <f t="shared" si="0"/>
        <v>0</v>
      </c>
    </row>
    <row r="68" spans="1:7" s="4" customFormat="1" ht="28.15" customHeight="1" x14ac:dyDescent="0.2">
      <c r="A68" s="38" t="s">
        <v>132</v>
      </c>
      <c r="B68" s="16">
        <v>298</v>
      </c>
      <c r="C68" s="18" t="s">
        <v>236</v>
      </c>
      <c r="D68" s="19" t="s">
        <v>48</v>
      </c>
      <c r="E68" s="35">
        <v>10</v>
      </c>
      <c r="F68" s="31"/>
      <c r="G68" s="31">
        <f t="shared" si="0"/>
        <v>0</v>
      </c>
    </row>
    <row r="69" spans="1:7" s="4" customFormat="1" ht="28.15" customHeight="1" x14ac:dyDescent="0.2">
      <c r="A69" s="38" t="s">
        <v>133</v>
      </c>
      <c r="B69" s="16">
        <v>299</v>
      </c>
      <c r="C69" s="21" t="s">
        <v>237</v>
      </c>
      <c r="D69" s="28" t="s">
        <v>48</v>
      </c>
      <c r="E69" s="35">
        <v>10</v>
      </c>
      <c r="F69" s="31"/>
      <c r="G69" s="31">
        <f t="shared" si="0"/>
        <v>0</v>
      </c>
    </row>
    <row r="70" spans="1:7" s="4" customFormat="1" ht="28.15" customHeight="1" x14ac:dyDescent="0.2">
      <c r="A70" s="38" t="s">
        <v>134</v>
      </c>
      <c r="B70" s="16">
        <v>355</v>
      </c>
      <c r="C70" s="21" t="s">
        <v>238</v>
      </c>
      <c r="D70" s="28" t="s">
        <v>49</v>
      </c>
      <c r="E70" s="35">
        <v>5</v>
      </c>
      <c r="F70" s="31"/>
      <c r="G70" s="31">
        <f t="shared" si="0"/>
        <v>0</v>
      </c>
    </row>
    <row r="71" spans="1:7" s="4" customFormat="1" ht="28.15" customHeight="1" x14ac:dyDescent="0.2">
      <c r="A71" s="38" t="s">
        <v>135</v>
      </c>
      <c r="B71" s="16">
        <v>356</v>
      </c>
      <c r="C71" s="21" t="s">
        <v>239</v>
      </c>
      <c r="D71" s="28" t="s">
        <v>49</v>
      </c>
      <c r="E71" s="35">
        <v>5</v>
      </c>
      <c r="F71" s="31"/>
      <c r="G71" s="31">
        <f t="shared" ref="G71:G109" si="1">E71*F71</f>
        <v>0</v>
      </c>
    </row>
    <row r="72" spans="1:7" s="4" customFormat="1" ht="28.15" customHeight="1" x14ac:dyDescent="0.2">
      <c r="A72" s="38" t="s">
        <v>136</v>
      </c>
      <c r="B72" s="16">
        <v>357</v>
      </c>
      <c r="C72" s="21" t="s">
        <v>240</v>
      </c>
      <c r="D72" s="28" t="s">
        <v>49</v>
      </c>
      <c r="E72" s="35">
        <v>5</v>
      </c>
      <c r="F72" s="31"/>
      <c r="G72" s="31">
        <f t="shared" si="1"/>
        <v>0</v>
      </c>
    </row>
    <row r="73" spans="1:7" s="4" customFormat="1" ht="28.15" customHeight="1" x14ac:dyDescent="0.2">
      <c r="A73" s="38" t="s">
        <v>137</v>
      </c>
      <c r="B73" s="16">
        <v>358</v>
      </c>
      <c r="C73" s="21" t="s">
        <v>241</v>
      </c>
      <c r="D73" s="28" t="s">
        <v>49</v>
      </c>
      <c r="E73" s="35">
        <v>5</v>
      </c>
      <c r="F73" s="31"/>
      <c r="G73" s="31">
        <f t="shared" si="1"/>
        <v>0</v>
      </c>
    </row>
    <row r="74" spans="1:7" s="4" customFormat="1" ht="28.15" customHeight="1" x14ac:dyDescent="0.2">
      <c r="A74" s="38" t="s">
        <v>138</v>
      </c>
      <c r="B74" s="16">
        <v>375</v>
      </c>
      <c r="C74" s="18" t="s">
        <v>242</v>
      </c>
      <c r="D74" s="19" t="s">
        <v>50</v>
      </c>
      <c r="E74" s="35">
        <v>5</v>
      </c>
      <c r="F74" s="31"/>
      <c r="G74" s="31">
        <f t="shared" si="1"/>
        <v>0</v>
      </c>
    </row>
    <row r="75" spans="1:7" s="4" customFormat="1" ht="28.15" customHeight="1" x14ac:dyDescent="0.2">
      <c r="A75" s="38" t="s">
        <v>139</v>
      </c>
      <c r="B75" s="16">
        <v>416</v>
      </c>
      <c r="C75" s="27" t="s">
        <v>243</v>
      </c>
      <c r="D75" s="27" t="s">
        <v>51</v>
      </c>
      <c r="E75" s="35">
        <v>10</v>
      </c>
      <c r="F75" s="31"/>
      <c r="G75" s="31">
        <f t="shared" si="1"/>
        <v>0</v>
      </c>
    </row>
    <row r="76" spans="1:7" s="4" customFormat="1" ht="28.15" customHeight="1" x14ac:dyDescent="0.2">
      <c r="A76" s="38" t="s">
        <v>140</v>
      </c>
      <c r="B76" s="16">
        <v>427</v>
      </c>
      <c r="C76" s="17" t="s">
        <v>244</v>
      </c>
      <c r="D76" s="17" t="s">
        <v>52</v>
      </c>
      <c r="E76" s="35">
        <v>10</v>
      </c>
      <c r="F76" s="31"/>
      <c r="G76" s="31">
        <f t="shared" si="1"/>
        <v>0</v>
      </c>
    </row>
    <row r="77" spans="1:7" s="4" customFormat="1" ht="28.15" customHeight="1" x14ac:dyDescent="0.2">
      <c r="A77" s="38" t="s">
        <v>141</v>
      </c>
      <c r="B77" s="16">
        <v>428</v>
      </c>
      <c r="C77" s="17" t="s">
        <v>245</v>
      </c>
      <c r="D77" s="17" t="s">
        <v>52</v>
      </c>
      <c r="E77" s="35">
        <v>10</v>
      </c>
      <c r="F77" s="31"/>
      <c r="G77" s="31">
        <f t="shared" si="1"/>
        <v>0</v>
      </c>
    </row>
    <row r="78" spans="1:7" s="4" customFormat="1" ht="28.15" customHeight="1" x14ac:dyDescent="0.2">
      <c r="A78" s="38" t="s">
        <v>142</v>
      </c>
      <c r="B78" s="16">
        <v>429</v>
      </c>
      <c r="C78" s="17" t="s">
        <v>246</v>
      </c>
      <c r="D78" s="17" t="s">
        <v>52</v>
      </c>
      <c r="E78" s="35">
        <v>10</v>
      </c>
      <c r="F78" s="31"/>
      <c r="G78" s="31">
        <f t="shared" si="1"/>
        <v>0</v>
      </c>
    </row>
    <row r="79" spans="1:7" s="4" customFormat="1" ht="28.15" customHeight="1" x14ac:dyDescent="0.2">
      <c r="A79" s="38" t="s">
        <v>143</v>
      </c>
      <c r="B79" s="16">
        <v>430</v>
      </c>
      <c r="C79" s="17" t="s">
        <v>247</v>
      </c>
      <c r="D79" s="17" t="s">
        <v>52</v>
      </c>
      <c r="E79" s="35">
        <v>10</v>
      </c>
      <c r="F79" s="31"/>
      <c r="G79" s="31">
        <f t="shared" si="1"/>
        <v>0</v>
      </c>
    </row>
    <row r="80" spans="1:7" s="4" customFormat="1" ht="28.15" customHeight="1" x14ac:dyDescent="0.2">
      <c r="A80" s="38" t="s">
        <v>144</v>
      </c>
      <c r="B80" s="16">
        <v>431</v>
      </c>
      <c r="C80" s="17" t="s">
        <v>248</v>
      </c>
      <c r="D80" s="17" t="s">
        <v>53</v>
      </c>
      <c r="E80" s="35">
        <v>60</v>
      </c>
      <c r="F80" s="31"/>
      <c r="G80" s="31">
        <f t="shared" si="1"/>
        <v>0</v>
      </c>
    </row>
    <row r="81" spans="1:7" s="4" customFormat="1" ht="28.15" customHeight="1" x14ac:dyDescent="0.2">
      <c r="A81" s="38" t="s">
        <v>145</v>
      </c>
      <c r="B81" s="16">
        <v>445</v>
      </c>
      <c r="C81" s="18" t="s">
        <v>249</v>
      </c>
      <c r="D81" s="19" t="s">
        <v>54</v>
      </c>
      <c r="E81" s="35">
        <v>5</v>
      </c>
      <c r="F81" s="31"/>
      <c r="G81" s="31">
        <f t="shared" si="1"/>
        <v>0</v>
      </c>
    </row>
    <row r="82" spans="1:7" s="4" customFormat="1" ht="28.15" customHeight="1" x14ac:dyDescent="0.2">
      <c r="A82" s="38" t="s">
        <v>146</v>
      </c>
      <c r="B82" s="16">
        <v>446</v>
      </c>
      <c r="C82" s="18" t="s">
        <v>250</v>
      </c>
      <c r="D82" s="19" t="s">
        <v>54</v>
      </c>
      <c r="E82" s="35">
        <v>5</v>
      </c>
      <c r="F82" s="31"/>
      <c r="G82" s="31">
        <f t="shared" si="1"/>
        <v>0</v>
      </c>
    </row>
    <row r="83" spans="1:7" s="4" customFormat="1" ht="28.15" customHeight="1" x14ac:dyDescent="0.2">
      <c r="A83" s="38" t="s">
        <v>147</v>
      </c>
      <c r="B83" s="16">
        <v>447</v>
      </c>
      <c r="C83" s="18" t="s">
        <v>251</v>
      </c>
      <c r="D83" s="19" t="s">
        <v>54</v>
      </c>
      <c r="E83" s="35">
        <v>5</v>
      </c>
      <c r="F83" s="31"/>
      <c r="G83" s="31">
        <f t="shared" si="1"/>
        <v>0</v>
      </c>
    </row>
    <row r="84" spans="1:7" s="4" customFormat="1" ht="28.15" customHeight="1" x14ac:dyDescent="0.2">
      <c r="A84" s="38" t="s">
        <v>148</v>
      </c>
      <c r="B84" s="16">
        <v>448</v>
      </c>
      <c r="C84" s="18" t="s">
        <v>252</v>
      </c>
      <c r="D84" s="19" t="s">
        <v>54</v>
      </c>
      <c r="E84" s="35">
        <v>5</v>
      </c>
      <c r="F84" s="31"/>
      <c r="G84" s="31">
        <f t="shared" si="1"/>
        <v>0</v>
      </c>
    </row>
    <row r="85" spans="1:7" s="4" customFormat="1" ht="28.15" customHeight="1" x14ac:dyDescent="0.2">
      <c r="A85" s="38" t="s">
        <v>149</v>
      </c>
      <c r="B85" s="16">
        <v>491</v>
      </c>
      <c r="C85" s="17" t="s">
        <v>253</v>
      </c>
      <c r="D85" s="17" t="s">
        <v>55</v>
      </c>
      <c r="E85" s="35">
        <v>10</v>
      </c>
      <c r="F85" s="31"/>
      <c r="G85" s="31">
        <f t="shared" si="1"/>
        <v>0</v>
      </c>
    </row>
    <row r="86" spans="1:7" s="4" customFormat="1" ht="28.15" customHeight="1" x14ac:dyDescent="0.2">
      <c r="A86" s="38" t="s">
        <v>150</v>
      </c>
      <c r="B86" s="16">
        <v>504</v>
      </c>
      <c r="C86" s="18" t="s">
        <v>280</v>
      </c>
      <c r="D86" s="17" t="s">
        <v>56</v>
      </c>
      <c r="E86" s="35">
        <v>5</v>
      </c>
      <c r="F86" s="31"/>
      <c r="G86" s="31">
        <f t="shared" si="1"/>
        <v>0</v>
      </c>
    </row>
    <row r="87" spans="1:7" s="4" customFormat="1" ht="28.15" customHeight="1" x14ac:dyDescent="0.2">
      <c r="A87" s="38" t="s">
        <v>151</v>
      </c>
      <c r="B87" s="16">
        <v>540</v>
      </c>
      <c r="C87" s="17" t="s">
        <v>254</v>
      </c>
      <c r="D87" s="19" t="s">
        <v>57</v>
      </c>
      <c r="E87" s="35">
        <v>10</v>
      </c>
      <c r="F87" s="31"/>
      <c r="G87" s="31">
        <f t="shared" si="1"/>
        <v>0</v>
      </c>
    </row>
    <row r="88" spans="1:7" s="4" customFormat="1" ht="28.15" customHeight="1" x14ac:dyDescent="0.2">
      <c r="A88" s="38" t="s">
        <v>152</v>
      </c>
      <c r="B88" s="16">
        <v>542</v>
      </c>
      <c r="C88" s="19" t="s">
        <v>255</v>
      </c>
      <c r="D88" s="19" t="s">
        <v>58</v>
      </c>
      <c r="E88" s="35">
        <v>20</v>
      </c>
      <c r="F88" s="31"/>
      <c r="G88" s="31">
        <f t="shared" si="1"/>
        <v>0</v>
      </c>
    </row>
    <row r="89" spans="1:7" s="4" customFormat="1" ht="28.15" customHeight="1" x14ac:dyDescent="0.2">
      <c r="A89" s="38" t="s">
        <v>153</v>
      </c>
      <c r="B89" s="16">
        <v>549</v>
      </c>
      <c r="C89" s="19" t="s">
        <v>256</v>
      </c>
      <c r="D89" s="19" t="s">
        <v>59</v>
      </c>
      <c r="E89" s="35">
        <v>10</v>
      </c>
      <c r="F89" s="31"/>
      <c r="G89" s="31">
        <f t="shared" si="1"/>
        <v>0</v>
      </c>
    </row>
    <row r="90" spans="1:7" s="4" customFormat="1" ht="28.15" customHeight="1" x14ac:dyDescent="0.2">
      <c r="A90" s="38" t="s">
        <v>154</v>
      </c>
      <c r="B90" s="16">
        <v>551</v>
      </c>
      <c r="C90" s="24" t="s">
        <v>257</v>
      </c>
      <c r="D90" s="19" t="s">
        <v>60</v>
      </c>
      <c r="E90" s="35">
        <v>10</v>
      </c>
      <c r="F90" s="31"/>
      <c r="G90" s="31">
        <f t="shared" si="1"/>
        <v>0</v>
      </c>
    </row>
    <row r="91" spans="1:7" s="4" customFormat="1" ht="28.15" customHeight="1" x14ac:dyDescent="0.2">
      <c r="A91" s="38" t="s">
        <v>155</v>
      </c>
      <c r="B91" s="16">
        <v>556</v>
      </c>
      <c r="C91" s="19" t="s">
        <v>258</v>
      </c>
      <c r="D91" s="19" t="s">
        <v>61</v>
      </c>
      <c r="E91" s="35">
        <v>10</v>
      </c>
      <c r="F91" s="31"/>
      <c r="G91" s="31">
        <f t="shared" si="1"/>
        <v>0</v>
      </c>
    </row>
    <row r="92" spans="1:7" s="4" customFormat="1" ht="28.15" customHeight="1" x14ac:dyDescent="0.2">
      <c r="A92" s="38" t="s">
        <v>156</v>
      </c>
      <c r="B92" s="16">
        <v>557</v>
      </c>
      <c r="C92" s="19" t="s">
        <v>259</v>
      </c>
      <c r="D92" s="19" t="s">
        <v>61</v>
      </c>
      <c r="E92" s="35">
        <v>10</v>
      </c>
      <c r="F92" s="31"/>
      <c r="G92" s="31">
        <f t="shared" si="1"/>
        <v>0</v>
      </c>
    </row>
    <row r="93" spans="1:7" s="4" customFormat="1" ht="28.15" customHeight="1" x14ac:dyDescent="0.2">
      <c r="A93" s="38" t="s">
        <v>157</v>
      </c>
      <c r="B93" s="16">
        <v>558</v>
      </c>
      <c r="C93" s="19" t="s">
        <v>260</v>
      </c>
      <c r="D93" s="19" t="s">
        <v>61</v>
      </c>
      <c r="E93" s="35">
        <v>10</v>
      </c>
      <c r="F93" s="31"/>
      <c r="G93" s="31">
        <f t="shared" si="1"/>
        <v>0</v>
      </c>
    </row>
    <row r="94" spans="1:7" s="4" customFormat="1" ht="28.15" customHeight="1" x14ac:dyDescent="0.2">
      <c r="A94" s="38" t="s">
        <v>158</v>
      </c>
      <c r="B94" s="16">
        <v>559</v>
      </c>
      <c r="C94" s="19" t="s">
        <v>261</v>
      </c>
      <c r="D94" s="19" t="s">
        <v>61</v>
      </c>
      <c r="E94" s="35">
        <v>10</v>
      </c>
      <c r="F94" s="31"/>
      <c r="G94" s="31">
        <f t="shared" si="1"/>
        <v>0</v>
      </c>
    </row>
    <row r="95" spans="1:7" s="4" customFormat="1" ht="28.15" customHeight="1" x14ac:dyDescent="0.2">
      <c r="A95" s="38" t="s">
        <v>159</v>
      </c>
      <c r="B95" s="16">
        <v>572</v>
      </c>
      <c r="C95" s="19" t="s">
        <v>262</v>
      </c>
      <c r="D95" s="19" t="s">
        <v>62</v>
      </c>
      <c r="E95" s="35">
        <v>15</v>
      </c>
      <c r="F95" s="31"/>
      <c r="G95" s="31">
        <f t="shared" si="1"/>
        <v>0</v>
      </c>
    </row>
    <row r="96" spans="1:7" s="4" customFormat="1" ht="28.15" customHeight="1" x14ac:dyDescent="0.2">
      <c r="A96" s="38" t="s">
        <v>160</v>
      </c>
      <c r="B96" s="16">
        <v>573</v>
      </c>
      <c r="C96" s="20" t="s">
        <v>263</v>
      </c>
      <c r="D96" s="19" t="s">
        <v>62</v>
      </c>
      <c r="E96" s="35">
        <v>15</v>
      </c>
      <c r="F96" s="31"/>
      <c r="G96" s="31">
        <f t="shared" si="1"/>
        <v>0</v>
      </c>
    </row>
    <row r="97" spans="1:8" s="4" customFormat="1" ht="28.15" customHeight="1" x14ac:dyDescent="0.2">
      <c r="A97" s="38" t="s">
        <v>161</v>
      </c>
      <c r="B97" s="16">
        <v>574</v>
      </c>
      <c r="C97" s="20" t="s">
        <v>264</v>
      </c>
      <c r="D97" s="19" t="s">
        <v>62</v>
      </c>
      <c r="E97" s="35">
        <v>15</v>
      </c>
      <c r="F97" s="31"/>
      <c r="G97" s="31">
        <f t="shared" si="1"/>
        <v>0</v>
      </c>
    </row>
    <row r="98" spans="1:8" s="4" customFormat="1" ht="28.15" customHeight="1" x14ac:dyDescent="0.2">
      <c r="A98" s="38" t="s">
        <v>162</v>
      </c>
      <c r="B98" s="16">
        <v>575</v>
      </c>
      <c r="C98" s="20" t="s">
        <v>265</v>
      </c>
      <c r="D98" s="19" t="s">
        <v>62</v>
      </c>
      <c r="E98" s="35">
        <v>15</v>
      </c>
      <c r="F98" s="31"/>
      <c r="G98" s="31">
        <f t="shared" si="1"/>
        <v>0</v>
      </c>
    </row>
    <row r="99" spans="1:8" s="4" customFormat="1" ht="28.15" customHeight="1" x14ac:dyDescent="0.2">
      <c r="A99" s="38" t="s">
        <v>163</v>
      </c>
      <c r="B99" s="16">
        <v>580</v>
      </c>
      <c r="C99" s="29" t="s">
        <v>266</v>
      </c>
      <c r="D99" s="22" t="s">
        <v>63</v>
      </c>
      <c r="E99" s="35">
        <v>10</v>
      </c>
      <c r="F99" s="31"/>
      <c r="G99" s="31">
        <f t="shared" si="1"/>
        <v>0</v>
      </c>
    </row>
    <row r="100" spans="1:8" s="4" customFormat="1" ht="28.15" customHeight="1" x14ac:dyDescent="0.2">
      <c r="A100" s="38" t="s">
        <v>164</v>
      </c>
      <c r="B100" s="16">
        <v>581</v>
      </c>
      <c r="C100" s="29" t="s">
        <v>267</v>
      </c>
      <c r="D100" s="22" t="s">
        <v>63</v>
      </c>
      <c r="E100" s="35">
        <v>10</v>
      </c>
      <c r="F100" s="31"/>
      <c r="G100" s="31">
        <f t="shared" si="1"/>
        <v>0</v>
      </c>
    </row>
    <row r="101" spans="1:8" s="4" customFormat="1" ht="28.15" customHeight="1" x14ac:dyDescent="0.2">
      <c r="A101" s="38" t="s">
        <v>165</v>
      </c>
      <c r="B101" s="16">
        <v>582</v>
      </c>
      <c r="C101" s="29" t="s">
        <v>268</v>
      </c>
      <c r="D101" s="22" t="s">
        <v>63</v>
      </c>
      <c r="E101" s="35">
        <v>10</v>
      </c>
      <c r="F101" s="31"/>
      <c r="G101" s="31">
        <f t="shared" si="1"/>
        <v>0</v>
      </c>
    </row>
    <row r="102" spans="1:8" s="4" customFormat="1" ht="28.15" customHeight="1" x14ac:dyDescent="0.2">
      <c r="A102" s="38" t="s">
        <v>166</v>
      </c>
      <c r="B102" s="16">
        <v>583</v>
      </c>
      <c r="C102" s="29" t="s">
        <v>269</v>
      </c>
      <c r="D102" s="22" t="s">
        <v>63</v>
      </c>
      <c r="E102" s="35">
        <v>10</v>
      </c>
      <c r="F102" s="31"/>
      <c r="G102" s="31">
        <f t="shared" si="1"/>
        <v>0</v>
      </c>
    </row>
    <row r="103" spans="1:8" s="4" customFormat="1" ht="28.15" customHeight="1" x14ac:dyDescent="0.2">
      <c r="A103" s="38" t="s">
        <v>167</v>
      </c>
      <c r="B103" s="16">
        <v>591</v>
      </c>
      <c r="C103" s="24" t="s">
        <v>270</v>
      </c>
      <c r="D103" s="19" t="s">
        <v>64</v>
      </c>
      <c r="E103" s="35">
        <v>10</v>
      </c>
      <c r="F103" s="31"/>
      <c r="G103" s="31">
        <f t="shared" si="1"/>
        <v>0</v>
      </c>
    </row>
    <row r="104" spans="1:8" s="4" customFormat="1" ht="28.15" customHeight="1" x14ac:dyDescent="0.2">
      <c r="A104" s="38" t="s">
        <v>168</v>
      </c>
      <c r="B104" s="16">
        <v>592</v>
      </c>
      <c r="C104" s="24" t="s">
        <v>271</v>
      </c>
      <c r="D104" s="19" t="s">
        <v>64</v>
      </c>
      <c r="E104" s="35">
        <v>10</v>
      </c>
      <c r="F104" s="31"/>
      <c r="G104" s="31">
        <f t="shared" si="1"/>
        <v>0</v>
      </c>
    </row>
    <row r="105" spans="1:8" s="4" customFormat="1" ht="28.15" customHeight="1" x14ac:dyDescent="0.2">
      <c r="A105" s="38" t="s">
        <v>169</v>
      </c>
      <c r="B105" s="16">
        <v>593</v>
      </c>
      <c r="C105" s="19" t="s">
        <v>272</v>
      </c>
      <c r="D105" s="19" t="s">
        <v>64</v>
      </c>
      <c r="E105" s="35">
        <v>10</v>
      </c>
      <c r="F105" s="31"/>
      <c r="G105" s="31">
        <f t="shared" si="1"/>
        <v>0</v>
      </c>
    </row>
    <row r="106" spans="1:8" s="4" customFormat="1" ht="28.15" customHeight="1" x14ac:dyDescent="0.2">
      <c r="A106" s="38" t="s">
        <v>170</v>
      </c>
      <c r="B106" s="16">
        <v>594</v>
      </c>
      <c r="C106" s="24" t="s">
        <v>273</v>
      </c>
      <c r="D106" s="19" t="s">
        <v>64</v>
      </c>
      <c r="E106" s="35">
        <v>10</v>
      </c>
      <c r="F106" s="31"/>
      <c r="G106" s="31">
        <f t="shared" si="1"/>
        <v>0</v>
      </c>
    </row>
    <row r="107" spans="1:8" s="4" customFormat="1" ht="28.15" customHeight="1" x14ac:dyDescent="0.2">
      <c r="A107" s="38" t="s">
        <v>171</v>
      </c>
      <c r="B107" s="16">
        <v>596</v>
      </c>
      <c r="C107" s="17" t="s">
        <v>274</v>
      </c>
      <c r="D107" s="19" t="s">
        <v>65</v>
      </c>
      <c r="E107" s="35">
        <v>2</v>
      </c>
      <c r="F107" s="31"/>
      <c r="G107" s="31">
        <f t="shared" si="1"/>
        <v>0</v>
      </c>
    </row>
    <row r="108" spans="1:8" s="4" customFormat="1" ht="28.15" customHeight="1" x14ac:dyDescent="0.2">
      <c r="A108" s="38" t="s">
        <v>172</v>
      </c>
      <c r="B108" s="16">
        <v>605</v>
      </c>
      <c r="C108" s="19" t="s">
        <v>275</v>
      </c>
      <c r="D108" s="19" t="s">
        <v>66</v>
      </c>
      <c r="E108" s="35">
        <v>5</v>
      </c>
      <c r="F108" s="31"/>
      <c r="G108" s="31">
        <f t="shared" si="1"/>
        <v>0</v>
      </c>
    </row>
    <row r="109" spans="1:8" s="4" customFormat="1" ht="28.15" customHeight="1" x14ac:dyDescent="0.2">
      <c r="A109" s="38" t="s">
        <v>173</v>
      </c>
      <c r="B109" s="16">
        <v>627</v>
      </c>
      <c r="C109" s="25" t="s">
        <v>276</v>
      </c>
      <c r="D109" s="19" t="s">
        <v>67</v>
      </c>
      <c r="E109" s="35">
        <v>2</v>
      </c>
      <c r="F109" s="31"/>
      <c r="G109" s="31">
        <f t="shared" si="1"/>
        <v>0</v>
      </c>
      <c r="H109" s="1"/>
    </row>
    <row r="110" spans="1:8" s="1" customFormat="1" ht="27.75" customHeight="1" x14ac:dyDescent="0.25">
      <c r="A110" s="41"/>
      <c r="B110" s="7"/>
      <c r="C110" s="50" t="s">
        <v>4</v>
      </c>
      <c r="D110" s="51"/>
      <c r="E110" s="51"/>
      <c r="F110" s="51"/>
      <c r="G110" s="12">
        <f>SUM(G7:G109)</f>
        <v>0</v>
      </c>
    </row>
    <row r="111" spans="1:8" s="1" customFormat="1" ht="27.75" customHeight="1" x14ac:dyDescent="0.25">
      <c r="A111" s="4"/>
      <c r="B111" s="52" t="s">
        <v>8</v>
      </c>
      <c r="C111" s="52"/>
      <c r="D111" s="13"/>
      <c r="E111" s="13"/>
      <c r="F111" s="13"/>
      <c r="G111" s="13"/>
      <c r="H111" s="6"/>
    </row>
    <row r="112" spans="1:8" s="6" customFormat="1" ht="63" customHeight="1" x14ac:dyDescent="0.25">
      <c r="A112" s="4"/>
      <c r="B112" s="47" t="s">
        <v>9</v>
      </c>
      <c r="C112" s="47"/>
      <c r="D112" s="47"/>
      <c r="E112" s="47"/>
      <c r="F112" s="47"/>
      <c r="G112" s="47"/>
      <c r="H112" s="1"/>
    </row>
    <row r="113" spans="1:8" s="1" customFormat="1" ht="55.5" customHeight="1" x14ac:dyDescent="0.2">
      <c r="A113" s="4"/>
      <c r="B113" s="47" t="s">
        <v>11</v>
      </c>
      <c r="C113" s="47"/>
      <c r="D113" s="47"/>
      <c r="E113" s="47"/>
      <c r="F113" s="47"/>
      <c r="G113" s="47"/>
    </row>
    <row r="114" spans="1:8" s="1" customFormat="1" ht="39" customHeight="1" x14ac:dyDescent="0.2">
      <c r="A114" s="4"/>
      <c r="B114" s="47" t="s">
        <v>6</v>
      </c>
      <c r="C114" s="47"/>
      <c r="D114" s="47"/>
      <c r="E114" s="47"/>
      <c r="F114" s="47"/>
      <c r="G114" s="47"/>
    </row>
    <row r="115" spans="1:8" s="1" customFormat="1" ht="65.25" customHeight="1" x14ac:dyDescent="0.25">
      <c r="A115" s="4"/>
      <c r="B115" s="48"/>
      <c r="C115" s="48"/>
      <c r="D115" s="49" t="s">
        <v>7</v>
      </c>
      <c r="E115" s="49"/>
      <c r="F115" s="49"/>
      <c r="G115" s="49"/>
      <c r="H115" s="2"/>
    </row>
    <row r="116" spans="1:8" ht="65.25" customHeight="1" x14ac:dyDescent="0.25">
      <c r="C116" s="37"/>
    </row>
    <row r="117" spans="1:8" ht="26.25" customHeight="1" x14ac:dyDescent="0.25">
      <c r="C117" s="36"/>
    </row>
    <row r="118" spans="1:8" ht="21" customHeight="1" x14ac:dyDescent="0.25"/>
    <row r="119" spans="1:8" ht="21" customHeight="1" x14ac:dyDescent="0.25"/>
    <row r="120" spans="1:8" ht="21" customHeight="1" x14ac:dyDescent="0.25"/>
    <row r="121" spans="1:8" ht="20.25" customHeight="1" x14ac:dyDescent="0.25"/>
    <row r="122" spans="1:8" ht="14.25" customHeight="1" x14ac:dyDescent="0.25"/>
    <row r="123" spans="1:8" ht="15.75" customHeight="1" x14ac:dyDescent="0.25"/>
    <row r="124" spans="1:8" ht="17.25" customHeight="1" x14ac:dyDescent="0.25"/>
    <row r="125" spans="1:8" ht="14.25" customHeight="1" x14ac:dyDescent="0.25"/>
    <row r="126" spans="1:8" ht="16.5" customHeight="1" x14ac:dyDescent="0.25"/>
  </sheetData>
  <mergeCells count="12">
    <mergeCell ref="B114:G114"/>
    <mergeCell ref="B115:C115"/>
    <mergeCell ref="D115:G115"/>
    <mergeCell ref="C110:F110"/>
    <mergeCell ref="B111:C111"/>
    <mergeCell ref="B112:G112"/>
    <mergeCell ref="B113:G113"/>
    <mergeCell ref="E1:G1"/>
    <mergeCell ref="A5:A6"/>
    <mergeCell ref="A2:G2"/>
    <mergeCell ref="A3:G3"/>
    <mergeCell ref="A4:G4"/>
  </mergeCells>
  <phoneticPr fontId="8" type="noConversion"/>
  <printOptions horizontalCentered="1" verticalCentered="1"/>
  <pageMargins left="0.27559055118110237" right="0.27559055118110237" top="0.39370078740157483" bottom="0.39370078740157483" header="0.19685039370078741" footer="0.19685039370078741"/>
  <pageSetup paperSize="9" orientation="landscape" r:id="rId1"/>
  <headerFooter>
    <oddHeader xml:space="preserve">&amp;C&amp;"Calibri,Курсив"Образец на Количествено-стойностната сметка към Оферта на Изпълнителя в мини-процедурата по чл.93б от ЗОП
</oddHeader>
    <oddFooter>&amp;R&amp;"Times New Roman,Regular"&amp;10стр.&amp;P от &amp;N</oddFooter>
  </headerFooter>
  <ignoredErrors>
    <ignoredError sqref="B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КСС</vt:lpstr>
      <vt:lpstr>КСС!Print_Titles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Марта Пламенова</dc:creator>
  <cp:lastModifiedBy>Zeynel Mustafov</cp:lastModifiedBy>
  <cp:lastPrinted>2015-03-05T12:33:28Z</cp:lastPrinted>
  <dcterms:created xsi:type="dcterms:W3CDTF">2013-02-07T12:52:21Z</dcterms:created>
  <dcterms:modified xsi:type="dcterms:W3CDTF">2015-03-05T12:36:12Z</dcterms:modified>
</cp:coreProperties>
</file>